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converse/Documents/Hamline Acedmics/Hamline Fall 24/QMBE 1320/QMBE_1320_Andy_Converse/README/"/>
    </mc:Choice>
  </mc:AlternateContent>
  <xr:revisionPtr revIDLastSave="0" documentId="8_{A6A1A902-64E2-0141-834E-2F2C7758765E}" xr6:coauthVersionLast="47" xr6:coauthVersionMax="47" xr10:uidLastSave="{00000000-0000-0000-0000-000000000000}"/>
  <bookViews>
    <workbookView xWindow="0" yWindow="860" windowWidth="38400" windowHeight="24000" activeTab="4" xr2:uid="{D37A33A9-BAC1-8249-A453-06AF535327ED}"/>
  </bookViews>
  <sheets>
    <sheet name="attendance" sheetId="1" r:id="rId1"/>
    <sheet name="games" sheetId="4" r:id="rId2"/>
    <sheet name="Tables" sheetId="3" r:id="rId3"/>
    <sheet name="Summary Statistics Table" sheetId="5" r:id="rId4"/>
    <sheet name="Tables Key" sheetId="2" r:id="rId5"/>
  </sheets>
  <definedNames>
    <definedName name="_xlnm._FilterDatabase" localSheetId="0" hidden="1">attendance!$B$1:$B$9793</definedName>
    <definedName name="_xlnm._FilterDatabase" localSheetId="1" hidden="1">games!$A$1:$E$4609</definedName>
    <definedName name="_xlchart.v1.0" hidden="1">Tables!$C$146:$T$146</definedName>
    <definedName name="_xlchart.v1.1" hidden="1">Tables!$C$147:$T$147</definedName>
    <definedName name="_xlchart.v1.10" hidden="1">Tables!$C$149:$T$149</definedName>
    <definedName name="_xlchart.v1.11" hidden="1">Tables!$C$150:$T$150</definedName>
    <definedName name="_xlchart.v1.2" hidden="1">Tables!$C$149:$T$149</definedName>
    <definedName name="_xlchart.v1.3" hidden="1">Tables!$C$150:$T$150</definedName>
    <definedName name="_xlchart.v1.4" hidden="1">Tables!$C$146:$T$146</definedName>
    <definedName name="_xlchart.v1.5" hidden="1">Tables!$C$147:$T$147</definedName>
    <definedName name="_xlchart.v1.6" hidden="1">Tables!$C$149:$T$149</definedName>
    <definedName name="_xlchart.v1.7" hidden="1">Tables!$C$150:$T$150</definedName>
    <definedName name="_xlchart.v1.8" hidden="1">Tables!$C$146:$T$146</definedName>
    <definedName name="_xlchart.v1.9" hidden="1">Tables!$C$147:$T$147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5" l="1"/>
  <c r="F10" i="5"/>
  <c r="F9" i="5"/>
  <c r="E11" i="5"/>
  <c r="E10" i="5"/>
  <c r="E9" i="5"/>
  <c r="D11" i="5"/>
  <c r="D10" i="5"/>
  <c r="D9" i="5"/>
  <c r="C11" i="5"/>
  <c r="C10" i="5"/>
  <c r="C9" i="5"/>
  <c r="B11" i="5"/>
  <c r="B10" i="5"/>
  <c r="B9" i="5"/>
  <c r="F8" i="5"/>
  <c r="F7" i="5"/>
  <c r="F6" i="5"/>
  <c r="F5" i="5"/>
  <c r="F4" i="5"/>
  <c r="F3" i="5"/>
  <c r="E8" i="5"/>
  <c r="E7" i="5"/>
  <c r="E6" i="5"/>
  <c r="E5" i="5"/>
  <c r="E4" i="5"/>
  <c r="E3" i="5"/>
  <c r="D8" i="5"/>
  <c r="D7" i="5"/>
  <c r="D6" i="5"/>
  <c r="D5" i="5"/>
  <c r="D4" i="5"/>
  <c r="D3" i="5"/>
  <c r="C8" i="5"/>
  <c r="C7" i="5"/>
  <c r="C6" i="5"/>
  <c r="C5" i="5"/>
  <c r="C4" i="5"/>
  <c r="C3" i="5"/>
  <c r="B8" i="5"/>
  <c r="B7" i="5"/>
  <c r="B6" i="5"/>
  <c r="B5" i="5"/>
  <c r="B4" i="5"/>
  <c r="B3" i="5"/>
  <c r="E158" i="3"/>
  <c r="E157" i="3"/>
  <c r="D158" i="3"/>
  <c r="D157" i="3"/>
  <c r="C158" i="3"/>
  <c r="C157" i="3"/>
  <c r="C50" i="3"/>
  <c r="C3" i="3" a="1"/>
  <c r="C3" i="3" s="1"/>
  <c r="Q70" i="3"/>
  <c r="Q111" i="3" s="1"/>
  <c r="R70" i="3"/>
  <c r="R111" i="3" s="1"/>
  <c r="S70" i="3"/>
  <c r="S111" i="3" s="1"/>
  <c r="T70" i="3"/>
  <c r="T111" i="3" s="1"/>
  <c r="D71" i="3"/>
  <c r="D112" i="3" s="1"/>
  <c r="E71" i="3"/>
  <c r="E112" i="3" s="1"/>
  <c r="F71" i="3"/>
  <c r="F112" i="3" s="1"/>
  <c r="G71" i="3"/>
  <c r="G112" i="3" s="1"/>
  <c r="H71" i="3"/>
  <c r="H112" i="3" s="1"/>
  <c r="I71" i="3"/>
  <c r="I112" i="3" s="1"/>
  <c r="J71" i="3"/>
  <c r="J112" i="3" s="1"/>
  <c r="K71" i="3"/>
  <c r="K112" i="3" s="1"/>
  <c r="L71" i="3"/>
  <c r="L112" i="3" s="1"/>
  <c r="M71" i="3"/>
  <c r="M112" i="3" s="1"/>
  <c r="N71" i="3"/>
  <c r="N112" i="3" s="1"/>
  <c r="O71" i="3"/>
  <c r="O112" i="3" s="1"/>
  <c r="P71" i="3"/>
  <c r="P112" i="3" s="1"/>
  <c r="R76" i="3"/>
  <c r="R117" i="3" s="1"/>
  <c r="S76" i="3"/>
  <c r="S117" i="3" s="1"/>
  <c r="T76" i="3"/>
  <c r="T117" i="3" s="1"/>
  <c r="D77" i="3"/>
  <c r="D118" i="3" s="1"/>
  <c r="E77" i="3"/>
  <c r="E118" i="3" s="1"/>
  <c r="F77" i="3"/>
  <c r="F118" i="3" s="1"/>
  <c r="G77" i="3"/>
  <c r="G118" i="3" s="1"/>
  <c r="H77" i="3"/>
  <c r="H118" i="3" s="1"/>
  <c r="I77" i="3"/>
  <c r="I118" i="3" s="1"/>
  <c r="J77" i="3"/>
  <c r="J118" i="3" s="1"/>
  <c r="K77" i="3"/>
  <c r="K118" i="3" s="1"/>
  <c r="L77" i="3"/>
  <c r="L118" i="3" s="1"/>
  <c r="M77" i="3"/>
  <c r="M118" i="3" s="1"/>
  <c r="N77" i="3"/>
  <c r="N118" i="3" s="1"/>
  <c r="O77" i="3"/>
  <c r="O118" i="3" s="1"/>
  <c r="P77" i="3"/>
  <c r="P118" i="3" s="1"/>
  <c r="Q77" i="3"/>
  <c r="Q118" i="3" s="1"/>
  <c r="C71" i="3"/>
  <c r="C112" i="3" s="1"/>
  <c r="C77" i="3"/>
  <c r="C118" i="3" s="1"/>
  <c r="C34" i="3" a="1"/>
  <c r="C34" i="3" s="1"/>
  <c r="F4609" i="4"/>
  <c r="F4608" i="4"/>
  <c r="F4607" i="4"/>
  <c r="F4606" i="4"/>
  <c r="F4605" i="4"/>
  <c r="F4604" i="4"/>
  <c r="F4603" i="4"/>
  <c r="F4602" i="4"/>
  <c r="F4601" i="4"/>
  <c r="F4600" i="4"/>
  <c r="F4599" i="4"/>
  <c r="F4598" i="4"/>
  <c r="F4597" i="4"/>
  <c r="F4596" i="4"/>
  <c r="F4595" i="4"/>
  <c r="F4594" i="4"/>
  <c r="F4593" i="4"/>
  <c r="F4592" i="4"/>
  <c r="F4591" i="4"/>
  <c r="F4590" i="4"/>
  <c r="F4589" i="4"/>
  <c r="F4588" i="4"/>
  <c r="F4587" i="4"/>
  <c r="F4586" i="4"/>
  <c r="F4585" i="4"/>
  <c r="F4584" i="4"/>
  <c r="F4583" i="4"/>
  <c r="F4582" i="4"/>
  <c r="F4581" i="4"/>
  <c r="F4580" i="4"/>
  <c r="F4579" i="4"/>
  <c r="F4578" i="4"/>
  <c r="F4577" i="4"/>
  <c r="F4576" i="4"/>
  <c r="F4575" i="4"/>
  <c r="F4574" i="4"/>
  <c r="F4573" i="4"/>
  <c r="F4572" i="4"/>
  <c r="F4571" i="4"/>
  <c r="F4570" i="4"/>
  <c r="F4569" i="4"/>
  <c r="F4568" i="4"/>
  <c r="F4567" i="4"/>
  <c r="F4566" i="4"/>
  <c r="F4565" i="4"/>
  <c r="F4564" i="4"/>
  <c r="F4563" i="4"/>
  <c r="F4562" i="4"/>
  <c r="F4561" i="4"/>
  <c r="F4560" i="4"/>
  <c r="F4559" i="4"/>
  <c r="F4558" i="4"/>
  <c r="F4557" i="4"/>
  <c r="F4556" i="4"/>
  <c r="F4555" i="4"/>
  <c r="F4554" i="4"/>
  <c r="F4553" i="4"/>
  <c r="F4552" i="4"/>
  <c r="F4551" i="4"/>
  <c r="F4550" i="4"/>
  <c r="F4549" i="4"/>
  <c r="F4548" i="4"/>
  <c r="F4547" i="4"/>
  <c r="F4546" i="4"/>
  <c r="F4545" i="4"/>
  <c r="F4544" i="4"/>
  <c r="F4543" i="4"/>
  <c r="F4542" i="4"/>
  <c r="F4541" i="4"/>
  <c r="F4540" i="4"/>
  <c r="F4539" i="4"/>
  <c r="F4538" i="4"/>
  <c r="F4537" i="4"/>
  <c r="F4536" i="4"/>
  <c r="F4535" i="4"/>
  <c r="F4534" i="4"/>
  <c r="F4533" i="4"/>
  <c r="F4532" i="4"/>
  <c r="F4531" i="4"/>
  <c r="F4530" i="4"/>
  <c r="F4529" i="4"/>
  <c r="F4528" i="4"/>
  <c r="F4527" i="4"/>
  <c r="F4526" i="4"/>
  <c r="F4525" i="4"/>
  <c r="F4524" i="4"/>
  <c r="F4523" i="4"/>
  <c r="F4522" i="4"/>
  <c r="F4521" i="4"/>
  <c r="F4520" i="4"/>
  <c r="F4519" i="4"/>
  <c r="F4518" i="4"/>
  <c r="F4517" i="4"/>
  <c r="F4516" i="4"/>
  <c r="F4515" i="4"/>
  <c r="F4514" i="4"/>
  <c r="F4513" i="4"/>
  <c r="F4512" i="4"/>
  <c r="F4511" i="4"/>
  <c r="F4510" i="4"/>
  <c r="F4509" i="4"/>
  <c r="F4508" i="4"/>
  <c r="F4507" i="4"/>
  <c r="F4506" i="4"/>
  <c r="F4505" i="4"/>
  <c r="F4504" i="4"/>
  <c r="F4503" i="4"/>
  <c r="F4502" i="4"/>
  <c r="F4501" i="4"/>
  <c r="F4500" i="4"/>
  <c r="F4499" i="4"/>
  <c r="F4498" i="4"/>
  <c r="F4497" i="4"/>
  <c r="F4496" i="4"/>
  <c r="F4495" i="4"/>
  <c r="F4494" i="4"/>
  <c r="F4493" i="4"/>
  <c r="F4492" i="4"/>
  <c r="F4491" i="4"/>
  <c r="F4490" i="4"/>
  <c r="F4489" i="4"/>
  <c r="F4488" i="4"/>
  <c r="F4487" i="4"/>
  <c r="F4486" i="4"/>
  <c r="F4485" i="4"/>
  <c r="F4484" i="4"/>
  <c r="F4483" i="4"/>
  <c r="F4482" i="4"/>
  <c r="F4481" i="4"/>
  <c r="F4480" i="4"/>
  <c r="F4479" i="4"/>
  <c r="F4478" i="4"/>
  <c r="F4477" i="4"/>
  <c r="F4476" i="4"/>
  <c r="F4475" i="4"/>
  <c r="F4474" i="4"/>
  <c r="F4473" i="4"/>
  <c r="F4472" i="4"/>
  <c r="F4471" i="4"/>
  <c r="F4470" i="4"/>
  <c r="F4469" i="4"/>
  <c r="F4468" i="4"/>
  <c r="F4467" i="4"/>
  <c r="F4466" i="4"/>
  <c r="F4465" i="4"/>
  <c r="F4464" i="4"/>
  <c r="F4463" i="4"/>
  <c r="F4462" i="4"/>
  <c r="F4461" i="4"/>
  <c r="F4460" i="4"/>
  <c r="F4459" i="4"/>
  <c r="F4458" i="4"/>
  <c r="F4457" i="4"/>
  <c r="F4456" i="4"/>
  <c r="F4455" i="4"/>
  <c r="F4454" i="4"/>
  <c r="F4453" i="4"/>
  <c r="F4452" i="4"/>
  <c r="F4451" i="4"/>
  <c r="F4450" i="4"/>
  <c r="F4449" i="4"/>
  <c r="F4448" i="4"/>
  <c r="F4447" i="4"/>
  <c r="F4446" i="4"/>
  <c r="F4445" i="4"/>
  <c r="F4444" i="4"/>
  <c r="F4443" i="4"/>
  <c r="F4442" i="4"/>
  <c r="F4441" i="4"/>
  <c r="F4440" i="4"/>
  <c r="F4439" i="4"/>
  <c r="F4438" i="4"/>
  <c r="F4437" i="4"/>
  <c r="F4436" i="4"/>
  <c r="F4435" i="4"/>
  <c r="F4434" i="4"/>
  <c r="F4433" i="4"/>
  <c r="F4432" i="4"/>
  <c r="F4431" i="4"/>
  <c r="F4430" i="4"/>
  <c r="F4429" i="4"/>
  <c r="F4428" i="4"/>
  <c r="F4427" i="4"/>
  <c r="F4426" i="4"/>
  <c r="F4425" i="4"/>
  <c r="F4424" i="4"/>
  <c r="F4423" i="4"/>
  <c r="F4422" i="4"/>
  <c r="F4421" i="4"/>
  <c r="F4420" i="4"/>
  <c r="F4419" i="4"/>
  <c r="F4418" i="4"/>
  <c r="F4417" i="4"/>
  <c r="F4416" i="4"/>
  <c r="F4415" i="4"/>
  <c r="F4414" i="4"/>
  <c r="F4413" i="4"/>
  <c r="F4412" i="4"/>
  <c r="F4411" i="4"/>
  <c r="F4410" i="4"/>
  <c r="F4409" i="4"/>
  <c r="F4408" i="4"/>
  <c r="F4407" i="4"/>
  <c r="F4406" i="4"/>
  <c r="F4405" i="4"/>
  <c r="F4404" i="4"/>
  <c r="F4403" i="4"/>
  <c r="F4402" i="4"/>
  <c r="F4401" i="4"/>
  <c r="F4400" i="4"/>
  <c r="F4399" i="4"/>
  <c r="F4398" i="4"/>
  <c r="F4397" i="4"/>
  <c r="F4396" i="4"/>
  <c r="F4395" i="4"/>
  <c r="F4394" i="4"/>
  <c r="F4393" i="4"/>
  <c r="F4392" i="4"/>
  <c r="F4391" i="4"/>
  <c r="F4390" i="4"/>
  <c r="F4389" i="4"/>
  <c r="F4388" i="4"/>
  <c r="F4387" i="4"/>
  <c r="F4386" i="4"/>
  <c r="F4385" i="4"/>
  <c r="F4384" i="4"/>
  <c r="F4383" i="4"/>
  <c r="F4382" i="4"/>
  <c r="F4381" i="4"/>
  <c r="F4380" i="4"/>
  <c r="F4379" i="4"/>
  <c r="F4378" i="4"/>
  <c r="F4377" i="4"/>
  <c r="F4376" i="4"/>
  <c r="F4375" i="4"/>
  <c r="F4374" i="4"/>
  <c r="F4373" i="4"/>
  <c r="F4372" i="4"/>
  <c r="F4371" i="4"/>
  <c r="F4370" i="4"/>
  <c r="F4369" i="4"/>
  <c r="F4368" i="4"/>
  <c r="F4367" i="4"/>
  <c r="T59" i="3" s="1"/>
  <c r="T100" i="3" s="1"/>
  <c r="F4366" i="4"/>
  <c r="F4365" i="4"/>
  <c r="F4364" i="4"/>
  <c r="F4363" i="4"/>
  <c r="F4362" i="4"/>
  <c r="T77" i="3" s="1"/>
  <c r="T118" i="3" s="1"/>
  <c r="F4361" i="4"/>
  <c r="F4360" i="4"/>
  <c r="F4359" i="4"/>
  <c r="F4358" i="4"/>
  <c r="F4357" i="4"/>
  <c r="F4356" i="4"/>
  <c r="F4355" i="4"/>
  <c r="F4354" i="4"/>
  <c r="F4353" i="4"/>
  <c r="F4352" i="4"/>
  <c r="F4351" i="4"/>
  <c r="F4350" i="4"/>
  <c r="F4349" i="4"/>
  <c r="F4348" i="4"/>
  <c r="F4347" i="4"/>
  <c r="F4346" i="4"/>
  <c r="F4345" i="4"/>
  <c r="F4344" i="4"/>
  <c r="F4343" i="4"/>
  <c r="F4342" i="4"/>
  <c r="F4341" i="4"/>
  <c r="F4340" i="4"/>
  <c r="F4339" i="4"/>
  <c r="F4338" i="4"/>
  <c r="F4337" i="4"/>
  <c r="F4336" i="4"/>
  <c r="F4335" i="4"/>
  <c r="F4334" i="4"/>
  <c r="F4333" i="4"/>
  <c r="F4332" i="4"/>
  <c r="F4331" i="4"/>
  <c r="F4330" i="4"/>
  <c r="F4329" i="4"/>
  <c r="F4328" i="4"/>
  <c r="F4327" i="4"/>
  <c r="F4326" i="4"/>
  <c r="F4325" i="4"/>
  <c r="F4324" i="4"/>
  <c r="F4323" i="4"/>
  <c r="F4322" i="4"/>
  <c r="F4321" i="4"/>
  <c r="F4320" i="4"/>
  <c r="F4319" i="4"/>
  <c r="F4318" i="4"/>
  <c r="F4317" i="4"/>
  <c r="F4316" i="4"/>
  <c r="F4315" i="4"/>
  <c r="F4314" i="4"/>
  <c r="F4313" i="4"/>
  <c r="F4312" i="4"/>
  <c r="F4311" i="4"/>
  <c r="F4310" i="4"/>
  <c r="F4309" i="4"/>
  <c r="F4308" i="4"/>
  <c r="F4307" i="4"/>
  <c r="F4306" i="4"/>
  <c r="F4305" i="4"/>
  <c r="F4304" i="4"/>
  <c r="F4303" i="4"/>
  <c r="F4302" i="4"/>
  <c r="F4301" i="4"/>
  <c r="F4300" i="4"/>
  <c r="F4299" i="4"/>
  <c r="F4298" i="4"/>
  <c r="F4297" i="4"/>
  <c r="F4296" i="4"/>
  <c r="F4295" i="4"/>
  <c r="F4294" i="4"/>
  <c r="F4293" i="4"/>
  <c r="F4292" i="4"/>
  <c r="F4291" i="4"/>
  <c r="F4290" i="4"/>
  <c r="F4289" i="4"/>
  <c r="F4288" i="4"/>
  <c r="F4287" i="4"/>
  <c r="F4286" i="4"/>
  <c r="F4285" i="4"/>
  <c r="F4284" i="4"/>
  <c r="F4283" i="4"/>
  <c r="F4282" i="4"/>
  <c r="F4281" i="4"/>
  <c r="F4280" i="4"/>
  <c r="F4279" i="4"/>
  <c r="F4278" i="4"/>
  <c r="F4277" i="4"/>
  <c r="F4276" i="4"/>
  <c r="F4275" i="4"/>
  <c r="F4274" i="4"/>
  <c r="F4273" i="4"/>
  <c r="F4272" i="4"/>
  <c r="F4271" i="4"/>
  <c r="F4270" i="4"/>
  <c r="F4269" i="4"/>
  <c r="F4268" i="4"/>
  <c r="F4267" i="4"/>
  <c r="F4266" i="4"/>
  <c r="F4265" i="4"/>
  <c r="F4264" i="4"/>
  <c r="F4263" i="4"/>
  <c r="F4262" i="4"/>
  <c r="F4261" i="4"/>
  <c r="F4260" i="4"/>
  <c r="F4259" i="4"/>
  <c r="F4258" i="4"/>
  <c r="F4257" i="4"/>
  <c r="F4256" i="4"/>
  <c r="F4255" i="4"/>
  <c r="F4254" i="4"/>
  <c r="F4253" i="4"/>
  <c r="F4252" i="4"/>
  <c r="F4251" i="4"/>
  <c r="F4250" i="4"/>
  <c r="F4249" i="4"/>
  <c r="F4248" i="4"/>
  <c r="F4247" i="4"/>
  <c r="F4246" i="4"/>
  <c r="F4245" i="4"/>
  <c r="F4244" i="4"/>
  <c r="F4243" i="4"/>
  <c r="F4242" i="4"/>
  <c r="F4241" i="4"/>
  <c r="F4240" i="4"/>
  <c r="F4239" i="4"/>
  <c r="F4238" i="4"/>
  <c r="F4237" i="4"/>
  <c r="F4236" i="4"/>
  <c r="F4235" i="4"/>
  <c r="F4234" i="4"/>
  <c r="F4233" i="4"/>
  <c r="F4232" i="4"/>
  <c r="F4231" i="4"/>
  <c r="F4230" i="4"/>
  <c r="F4229" i="4"/>
  <c r="F4228" i="4"/>
  <c r="F4227" i="4"/>
  <c r="F4226" i="4"/>
  <c r="F4225" i="4"/>
  <c r="F4224" i="4"/>
  <c r="F4223" i="4"/>
  <c r="F4222" i="4"/>
  <c r="F4221" i="4"/>
  <c r="F4220" i="4"/>
  <c r="F4219" i="4"/>
  <c r="F4218" i="4"/>
  <c r="F4217" i="4"/>
  <c r="F4216" i="4"/>
  <c r="F4215" i="4"/>
  <c r="F4214" i="4"/>
  <c r="F4213" i="4"/>
  <c r="F4212" i="4"/>
  <c r="F4211" i="4"/>
  <c r="F4210" i="4"/>
  <c r="F4209" i="4"/>
  <c r="F4208" i="4"/>
  <c r="F4207" i="4"/>
  <c r="F4206" i="4"/>
  <c r="F4205" i="4"/>
  <c r="F4204" i="4"/>
  <c r="F4203" i="4"/>
  <c r="F4202" i="4"/>
  <c r="F4201" i="4"/>
  <c r="F4200" i="4"/>
  <c r="F4199" i="4"/>
  <c r="F4198" i="4"/>
  <c r="F4197" i="4"/>
  <c r="F4196" i="4"/>
  <c r="F4195" i="4"/>
  <c r="F4194" i="4"/>
  <c r="F4193" i="4"/>
  <c r="F4192" i="4"/>
  <c r="F4191" i="4"/>
  <c r="F4190" i="4"/>
  <c r="F4189" i="4"/>
  <c r="F4188" i="4"/>
  <c r="F4187" i="4"/>
  <c r="F4186" i="4"/>
  <c r="F4185" i="4"/>
  <c r="F4184" i="4"/>
  <c r="F4183" i="4"/>
  <c r="F4182" i="4"/>
  <c r="F4181" i="4"/>
  <c r="F4180" i="4"/>
  <c r="F4179" i="4"/>
  <c r="F4178" i="4"/>
  <c r="F4177" i="4"/>
  <c r="F4176" i="4"/>
  <c r="F4175" i="4"/>
  <c r="F4174" i="4"/>
  <c r="F4173" i="4"/>
  <c r="F4172" i="4"/>
  <c r="F4171" i="4"/>
  <c r="F4170" i="4"/>
  <c r="F4169" i="4"/>
  <c r="F4168" i="4"/>
  <c r="F4167" i="4"/>
  <c r="F4166" i="4"/>
  <c r="F4165" i="4"/>
  <c r="F4164" i="4"/>
  <c r="F4163" i="4"/>
  <c r="F4162" i="4"/>
  <c r="F4161" i="4"/>
  <c r="F4160" i="4"/>
  <c r="F4159" i="4"/>
  <c r="F4158" i="4"/>
  <c r="F4157" i="4"/>
  <c r="F4156" i="4"/>
  <c r="F4155" i="4"/>
  <c r="F4154" i="4"/>
  <c r="F4153" i="4"/>
  <c r="F4152" i="4"/>
  <c r="F4151" i="4"/>
  <c r="F4150" i="4"/>
  <c r="F4149" i="4"/>
  <c r="F4148" i="4"/>
  <c r="F4147" i="4"/>
  <c r="F4146" i="4"/>
  <c r="F4145" i="4"/>
  <c r="F4144" i="4"/>
  <c r="F4143" i="4"/>
  <c r="F4142" i="4"/>
  <c r="F4141" i="4"/>
  <c r="F4140" i="4"/>
  <c r="F4139" i="4"/>
  <c r="F4138" i="4"/>
  <c r="F4137" i="4"/>
  <c r="F4136" i="4"/>
  <c r="F4135" i="4"/>
  <c r="F4134" i="4"/>
  <c r="F4133" i="4"/>
  <c r="F4132" i="4"/>
  <c r="F4131" i="4"/>
  <c r="F4130" i="4"/>
  <c r="F4129" i="4"/>
  <c r="F4128" i="4"/>
  <c r="F4127" i="4"/>
  <c r="F4126" i="4"/>
  <c r="F4125" i="4"/>
  <c r="F4124" i="4"/>
  <c r="F4123" i="4"/>
  <c r="F4122" i="4"/>
  <c r="F4121" i="4"/>
  <c r="F4120" i="4"/>
  <c r="F4119" i="4"/>
  <c r="F4118" i="4"/>
  <c r="F4117" i="4"/>
  <c r="F4116" i="4"/>
  <c r="F4115" i="4"/>
  <c r="F4114" i="4"/>
  <c r="F4113" i="4"/>
  <c r="F4112" i="4"/>
  <c r="F4111" i="4"/>
  <c r="F4110" i="4"/>
  <c r="F4109" i="4"/>
  <c r="F4108" i="4"/>
  <c r="F4107" i="4"/>
  <c r="F4106" i="4"/>
  <c r="S74" i="3" s="1"/>
  <c r="S115" i="3" s="1"/>
  <c r="F4105" i="4"/>
  <c r="F4104" i="4"/>
  <c r="F4103" i="4"/>
  <c r="F4102" i="4"/>
  <c r="F4101" i="4"/>
  <c r="F4100" i="4"/>
  <c r="F4099" i="4"/>
  <c r="F4098" i="4"/>
  <c r="F4097" i="4"/>
  <c r="F4096" i="4"/>
  <c r="F4095" i="4"/>
  <c r="F4094" i="4"/>
  <c r="F4093" i="4"/>
  <c r="F4092" i="4"/>
  <c r="F4091" i="4"/>
  <c r="F4090" i="4"/>
  <c r="F4089" i="4"/>
  <c r="F4088" i="4"/>
  <c r="F4087" i="4"/>
  <c r="F4086" i="4"/>
  <c r="F4085" i="4"/>
  <c r="F4084" i="4"/>
  <c r="F4083" i="4"/>
  <c r="F4082" i="4"/>
  <c r="F4081" i="4"/>
  <c r="F4080" i="4"/>
  <c r="F4079" i="4"/>
  <c r="F4078" i="4"/>
  <c r="F4077" i="4"/>
  <c r="F4076" i="4"/>
  <c r="F4075" i="4"/>
  <c r="F4074" i="4"/>
  <c r="F4073" i="4"/>
  <c r="F4072" i="4"/>
  <c r="F4071" i="4"/>
  <c r="F4070" i="4"/>
  <c r="F4069" i="4"/>
  <c r="F4068" i="4"/>
  <c r="F4067" i="4"/>
  <c r="F4066" i="4"/>
  <c r="F4065" i="4"/>
  <c r="F4064" i="4"/>
  <c r="F4063" i="4"/>
  <c r="F4062" i="4"/>
  <c r="F4061" i="4"/>
  <c r="F4060" i="4"/>
  <c r="F4059" i="4"/>
  <c r="F4058" i="4"/>
  <c r="F4057" i="4"/>
  <c r="F4056" i="4"/>
  <c r="F4055" i="4"/>
  <c r="F4054" i="4"/>
  <c r="F4053" i="4"/>
  <c r="F4052" i="4"/>
  <c r="F4051" i="4"/>
  <c r="F4050" i="4"/>
  <c r="F4049" i="4"/>
  <c r="F4048" i="4"/>
  <c r="F4047" i="4"/>
  <c r="F4046" i="4"/>
  <c r="F4045" i="4"/>
  <c r="F4044" i="4"/>
  <c r="F4043" i="4"/>
  <c r="F4042" i="4"/>
  <c r="F4041" i="4"/>
  <c r="F4040" i="4"/>
  <c r="F4039" i="4"/>
  <c r="F4038" i="4"/>
  <c r="F4037" i="4"/>
  <c r="F4036" i="4"/>
  <c r="F4035" i="4"/>
  <c r="F4034" i="4"/>
  <c r="F4033" i="4"/>
  <c r="F4032" i="4"/>
  <c r="F4031" i="4"/>
  <c r="F4030" i="4"/>
  <c r="F4029" i="4"/>
  <c r="F4028" i="4"/>
  <c r="F4027" i="4"/>
  <c r="F4026" i="4"/>
  <c r="F4025" i="4"/>
  <c r="F4024" i="4"/>
  <c r="F4023" i="4"/>
  <c r="F4022" i="4"/>
  <c r="F4021" i="4"/>
  <c r="F4020" i="4"/>
  <c r="F4019" i="4"/>
  <c r="F4018" i="4"/>
  <c r="F4017" i="4"/>
  <c r="F4016" i="4"/>
  <c r="F4015" i="4"/>
  <c r="F4014" i="4"/>
  <c r="F4013" i="4"/>
  <c r="F4012" i="4"/>
  <c r="F4011" i="4"/>
  <c r="F4010" i="4"/>
  <c r="F4009" i="4"/>
  <c r="F4008" i="4"/>
  <c r="F4007" i="4"/>
  <c r="F4006" i="4"/>
  <c r="F4005" i="4"/>
  <c r="F4004" i="4"/>
  <c r="F4003" i="4"/>
  <c r="F4002" i="4"/>
  <c r="F4001" i="4"/>
  <c r="F4000" i="4"/>
  <c r="F3999" i="4"/>
  <c r="F3998" i="4"/>
  <c r="F3997" i="4"/>
  <c r="F3996" i="4"/>
  <c r="F3995" i="4"/>
  <c r="F3994" i="4"/>
  <c r="F3993" i="4"/>
  <c r="F3992" i="4"/>
  <c r="F3991" i="4"/>
  <c r="F3990" i="4"/>
  <c r="F3989" i="4"/>
  <c r="F3988" i="4"/>
  <c r="F3987" i="4"/>
  <c r="F3986" i="4"/>
  <c r="F3985" i="4"/>
  <c r="F3984" i="4"/>
  <c r="F3983" i="4"/>
  <c r="F3982" i="4"/>
  <c r="F3981" i="4"/>
  <c r="F3980" i="4"/>
  <c r="F3979" i="4"/>
  <c r="F3978" i="4"/>
  <c r="F3977" i="4"/>
  <c r="F3976" i="4"/>
  <c r="F3975" i="4"/>
  <c r="F3974" i="4"/>
  <c r="F3973" i="4"/>
  <c r="F3972" i="4"/>
  <c r="F3971" i="4"/>
  <c r="F3970" i="4"/>
  <c r="F3969" i="4"/>
  <c r="F3968" i="4"/>
  <c r="F3967" i="4"/>
  <c r="F3966" i="4"/>
  <c r="F3965" i="4"/>
  <c r="F3964" i="4"/>
  <c r="F3963" i="4"/>
  <c r="F3962" i="4"/>
  <c r="F3961" i="4"/>
  <c r="F3960" i="4"/>
  <c r="F3959" i="4"/>
  <c r="F3958" i="4"/>
  <c r="F3957" i="4"/>
  <c r="F3956" i="4"/>
  <c r="F3955" i="4"/>
  <c r="F3954" i="4"/>
  <c r="F3953" i="4"/>
  <c r="F3952" i="4"/>
  <c r="F3951" i="4"/>
  <c r="F3950" i="4"/>
  <c r="F3949" i="4"/>
  <c r="F3948" i="4"/>
  <c r="F3947" i="4"/>
  <c r="F3946" i="4"/>
  <c r="F3945" i="4"/>
  <c r="F3944" i="4"/>
  <c r="F3943" i="4"/>
  <c r="F3942" i="4"/>
  <c r="F3941" i="4"/>
  <c r="F3940" i="4"/>
  <c r="F3939" i="4"/>
  <c r="F3938" i="4"/>
  <c r="F3937" i="4"/>
  <c r="F3936" i="4"/>
  <c r="F3935" i="4"/>
  <c r="F3934" i="4"/>
  <c r="F3933" i="4"/>
  <c r="F3932" i="4"/>
  <c r="F3931" i="4"/>
  <c r="F3930" i="4"/>
  <c r="F3929" i="4"/>
  <c r="F3928" i="4"/>
  <c r="F3927" i="4"/>
  <c r="F3926" i="4"/>
  <c r="F3925" i="4"/>
  <c r="F3924" i="4"/>
  <c r="F3923" i="4"/>
  <c r="F3922" i="4"/>
  <c r="F3921" i="4"/>
  <c r="F3920" i="4"/>
  <c r="F3919" i="4"/>
  <c r="F3918" i="4"/>
  <c r="F3917" i="4"/>
  <c r="F3916" i="4"/>
  <c r="F3915" i="4"/>
  <c r="F3914" i="4"/>
  <c r="F3913" i="4"/>
  <c r="F3912" i="4"/>
  <c r="F3911" i="4"/>
  <c r="F3910" i="4"/>
  <c r="F3909" i="4"/>
  <c r="F3908" i="4"/>
  <c r="F3907" i="4"/>
  <c r="F3906" i="4"/>
  <c r="F3905" i="4"/>
  <c r="F3904" i="4"/>
  <c r="F3903" i="4"/>
  <c r="F3902" i="4"/>
  <c r="F3901" i="4"/>
  <c r="F3900" i="4"/>
  <c r="F3899" i="4"/>
  <c r="F3898" i="4"/>
  <c r="F3897" i="4"/>
  <c r="F3896" i="4"/>
  <c r="F3895" i="4"/>
  <c r="F3894" i="4"/>
  <c r="F3893" i="4"/>
  <c r="F3892" i="4"/>
  <c r="F3891" i="4"/>
  <c r="F3890" i="4"/>
  <c r="F3889" i="4"/>
  <c r="F3888" i="4"/>
  <c r="F3887" i="4"/>
  <c r="F3886" i="4"/>
  <c r="F3885" i="4"/>
  <c r="F3884" i="4"/>
  <c r="F3883" i="4"/>
  <c r="F3882" i="4"/>
  <c r="F3881" i="4"/>
  <c r="F3880" i="4"/>
  <c r="F3879" i="4"/>
  <c r="F3878" i="4"/>
  <c r="F3877" i="4"/>
  <c r="F3876" i="4"/>
  <c r="F3875" i="4"/>
  <c r="F3874" i="4"/>
  <c r="F3873" i="4"/>
  <c r="F3872" i="4"/>
  <c r="F3871" i="4"/>
  <c r="F3870" i="4"/>
  <c r="F3869" i="4"/>
  <c r="F3868" i="4"/>
  <c r="F3867" i="4"/>
  <c r="F3866" i="4"/>
  <c r="F3865" i="4"/>
  <c r="F3864" i="4"/>
  <c r="F3863" i="4"/>
  <c r="F3862" i="4"/>
  <c r="F3861" i="4"/>
  <c r="F3860" i="4"/>
  <c r="F3859" i="4"/>
  <c r="F3858" i="4"/>
  <c r="R78" i="3" s="1"/>
  <c r="R119" i="3" s="1"/>
  <c r="F3857" i="4"/>
  <c r="F3856" i="4"/>
  <c r="F3855" i="4"/>
  <c r="F3854" i="4"/>
  <c r="F3853" i="4"/>
  <c r="F3852" i="4"/>
  <c r="F3851" i="4"/>
  <c r="F3850" i="4"/>
  <c r="R58" i="3" s="1"/>
  <c r="R99" i="3" s="1"/>
  <c r="F3849" i="4"/>
  <c r="F3848" i="4"/>
  <c r="F3847" i="4"/>
  <c r="F3846" i="4"/>
  <c r="F3845" i="4"/>
  <c r="F3844" i="4"/>
  <c r="F3843" i="4"/>
  <c r="F3842" i="4"/>
  <c r="R59" i="3" s="1"/>
  <c r="R100" i="3" s="1"/>
  <c r="F3841" i="4"/>
  <c r="F3840" i="4"/>
  <c r="F3839" i="4"/>
  <c r="F3838" i="4"/>
  <c r="F3837" i="4"/>
  <c r="F3836" i="4"/>
  <c r="F3835" i="4"/>
  <c r="F3834" i="4"/>
  <c r="F3833" i="4"/>
  <c r="F3832" i="4"/>
  <c r="F3831" i="4"/>
  <c r="F3830" i="4"/>
  <c r="F3829" i="4"/>
  <c r="F3828" i="4"/>
  <c r="F3827" i="4"/>
  <c r="F3826" i="4"/>
  <c r="F3825" i="4"/>
  <c r="F3824" i="4"/>
  <c r="F3823" i="4"/>
  <c r="F3822" i="4"/>
  <c r="F3821" i="4"/>
  <c r="F3820" i="4"/>
  <c r="F3819" i="4"/>
  <c r="F3818" i="4"/>
  <c r="F3817" i="4"/>
  <c r="F3816" i="4"/>
  <c r="F3815" i="4"/>
  <c r="F3814" i="4"/>
  <c r="F3813" i="4"/>
  <c r="F3812" i="4"/>
  <c r="F3811" i="4"/>
  <c r="F3810" i="4"/>
  <c r="F3809" i="4"/>
  <c r="F3808" i="4"/>
  <c r="F3807" i="4"/>
  <c r="F3806" i="4"/>
  <c r="F3805" i="4"/>
  <c r="F3804" i="4"/>
  <c r="F3803" i="4"/>
  <c r="F3802" i="4"/>
  <c r="F3801" i="4"/>
  <c r="F3800" i="4"/>
  <c r="F3799" i="4"/>
  <c r="F3798" i="4"/>
  <c r="F3797" i="4"/>
  <c r="F3796" i="4"/>
  <c r="F3795" i="4"/>
  <c r="F3794" i="4"/>
  <c r="F3793" i="4"/>
  <c r="F3792" i="4"/>
  <c r="F3791" i="4"/>
  <c r="F3790" i="4"/>
  <c r="F3789" i="4"/>
  <c r="F3788" i="4"/>
  <c r="F3787" i="4"/>
  <c r="F3786" i="4"/>
  <c r="F3785" i="4"/>
  <c r="F3784" i="4"/>
  <c r="F3783" i="4"/>
  <c r="F3782" i="4"/>
  <c r="F3781" i="4"/>
  <c r="F3780" i="4"/>
  <c r="F3779" i="4"/>
  <c r="F3778" i="4"/>
  <c r="F3777" i="4"/>
  <c r="F3776" i="4"/>
  <c r="F3775" i="4"/>
  <c r="F3774" i="4"/>
  <c r="F3773" i="4"/>
  <c r="F3772" i="4"/>
  <c r="F3771" i="4"/>
  <c r="F3770" i="4"/>
  <c r="F3769" i="4"/>
  <c r="F3768" i="4"/>
  <c r="F3767" i="4"/>
  <c r="F3766" i="4"/>
  <c r="F3765" i="4"/>
  <c r="F3764" i="4"/>
  <c r="F3763" i="4"/>
  <c r="F3762" i="4"/>
  <c r="F3761" i="4"/>
  <c r="F3760" i="4"/>
  <c r="F3759" i="4"/>
  <c r="F3758" i="4"/>
  <c r="F3757" i="4"/>
  <c r="F3756" i="4"/>
  <c r="F3755" i="4"/>
  <c r="F3754" i="4"/>
  <c r="F3753" i="4"/>
  <c r="F3752" i="4"/>
  <c r="F3751" i="4"/>
  <c r="F3750" i="4"/>
  <c r="F3749" i="4"/>
  <c r="F3748" i="4"/>
  <c r="F3747" i="4"/>
  <c r="F3746" i="4"/>
  <c r="F3745" i="4"/>
  <c r="F3744" i="4"/>
  <c r="F3743" i="4"/>
  <c r="F3742" i="4"/>
  <c r="F3741" i="4"/>
  <c r="F3740" i="4"/>
  <c r="F3739" i="4"/>
  <c r="F3738" i="4"/>
  <c r="F3737" i="4"/>
  <c r="F3736" i="4"/>
  <c r="F3735" i="4"/>
  <c r="F3734" i="4"/>
  <c r="F3733" i="4"/>
  <c r="F3732" i="4"/>
  <c r="F3731" i="4"/>
  <c r="F3730" i="4"/>
  <c r="F3729" i="4"/>
  <c r="F3728" i="4"/>
  <c r="F3727" i="4"/>
  <c r="F3726" i="4"/>
  <c r="F3725" i="4"/>
  <c r="F3724" i="4"/>
  <c r="F3723" i="4"/>
  <c r="F3722" i="4"/>
  <c r="F3721" i="4"/>
  <c r="F3720" i="4"/>
  <c r="F3719" i="4"/>
  <c r="F3718" i="4"/>
  <c r="F3717" i="4"/>
  <c r="F3716" i="4"/>
  <c r="F3715" i="4"/>
  <c r="F3714" i="4"/>
  <c r="F3713" i="4"/>
  <c r="F3712" i="4"/>
  <c r="F3711" i="4"/>
  <c r="F3710" i="4"/>
  <c r="F3709" i="4"/>
  <c r="F3708" i="4"/>
  <c r="F3707" i="4"/>
  <c r="F3706" i="4"/>
  <c r="F3705" i="4"/>
  <c r="F3704" i="4"/>
  <c r="F3703" i="4"/>
  <c r="F3702" i="4"/>
  <c r="F3701" i="4"/>
  <c r="F3700" i="4"/>
  <c r="F3699" i="4"/>
  <c r="F3698" i="4"/>
  <c r="F3697" i="4"/>
  <c r="F3696" i="4"/>
  <c r="F3695" i="4"/>
  <c r="F3694" i="4"/>
  <c r="F3693" i="4"/>
  <c r="F3692" i="4"/>
  <c r="F3691" i="4"/>
  <c r="F3690" i="4"/>
  <c r="F3689" i="4"/>
  <c r="F3688" i="4"/>
  <c r="F3687" i="4"/>
  <c r="F3686" i="4"/>
  <c r="F3685" i="4"/>
  <c r="F3684" i="4"/>
  <c r="F3683" i="4"/>
  <c r="F3682" i="4"/>
  <c r="F3681" i="4"/>
  <c r="F3680" i="4"/>
  <c r="F3679" i="4"/>
  <c r="F3678" i="4"/>
  <c r="F3677" i="4"/>
  <c r="F3676" i="4"/>
  <c r="F3675" i="4"/>
  <c r="F3674" i="4"/>
  <c r="F3673" i="4"/>
  <c r="F3672" i="4"/>
  <c r="F3671" i="4"/>
  <c r="F3670" i="4"/>
  <c r="F3669" i="4"/>
  <c r="F3668" i="4"/>
  <c r="F3667" i="4"/>
  <c r="F3666" i="4"/>
  <c r="F3665" i="4"/>
  <c r="F3664" i="4"/>
  <c r="F3663" i="4"/>
  <c r="F3662" i="4"/>
  <c r="F3661" i="4"/>
  <c r="F3660" i="4"/>
  <c r="F3659" i="4"/>
  <c r="F3658" i="4"/>
  <c r="F3657" i="4"/>
  <c r="F3656" i="4"/>
  <c r="F3655" i="4"/>
  <c r="F3654" i="4"/>
  <c r="F3653" i="4"/>
  <c r="F3652" i="4"/>
  <c r="F3651" i="4"/>
  <c r="F3650" i="4"/>
  <c r="F3649" i="4"/>
  <c r="F3648" i="4"/>
  <c r="F3647" i="4"/>
  <c r="F3646" i="4"/>
  <c r="F3645" i="4"/>
  <c r="F3644" i="4"/>
  <c r="F3643" i="4"/>
  <c r="F3642" i="4"/>
  <c r="F3641" i="4"/>
  <c r="F3640" i="4"/>
  <c r="F3639" i="4"/>
  <c r="F3638" i="4"/>
  <c r="F3637" i="4"/>
  <c r="F3636" i="4"/>
  <c r="F3635" i="4"/>
  <c r="F3634" i="4"/>
  <c r="F3633" i="4"/>
  <c r="F3632" i="4"/>
  <c r="F3631" i="4"/>
  <c r="F3630" i="4"/>
  <c r="F3629" i="4"/>
  <c r="F3628" i="4"/>
  <c r="F3627" i="4"/>
  <c r="F3626" i="4"/>
  <c r="Q79" i="3" s="1"/>
  <c r="Q120" i="3" s="1"/>
  <c r="F3625" i="4"/>
  <c r="F3624" i="4"/>
  <c r="F3623" i="4"/>
  <c r="F3622" i="4"/>
  <c r="F3621" i="4"/>
  <c r="F3620" i="4"/>
  <c r="F3619" i="4"/>
  <c r="F3618" i="4"/>
  <c r="F3617" i="4"/>
  <c r="F3616" i="4"/>
  <c r="F3615" i="4"/>
  <c r="F3614" i="4"/>
  <c r="F3613" i="4"/>
  <c r="F3612" i="4"/>
  <c r="F3611" i="4"/>
  <c r="F3610" i="4"/>
  <c r="F3609" i="4"/>
  <c r="F3608" i="4"/>
  <c r="F3607" i="4"/>
  <c r="F3606" i="4"/>
  <c r="F3605" i="4"/>
  <c r="F3604" i="4"/>
  <c r="F3603" i="4"/>
  <c r="F3602" i="4"/>
  <c r="Q82" i="3" s="1"/>
  <c r="Q123" i="3" s="1"/>
  <c r="F3601" i="4"/>
  <c r="F3600" i="4"/>
  <c r="F3599" i="4"/>
  <c r="F3598" i="4"/>
  <c r="F3597" i="4"/>
  <c r="F3596" i="4"/>
  <c r="F3595" i="4"/>
  <c r="F3594" i="4"/>
  <c r="F3593" i="4"/>
  <c r="F3592" i="4"/>
  <c r="F3591" i="4"/>
  <c r="F3590" i="4"/>
  <c r="F3589" i="4"/>
  <c r="F3588" i="4"/>
  <c r="F3587" i="4"/>
  <c r="F3586" i="4"/>
  <c r="Q67" i="3" s="1"/>
  <c r="Q108" i="3" s="1"/>
  <c r="F3585" i="4"/>
  <c r="F3584" i="4"/>
  <c r="F3583" i="4"/>
  <c r="F3582" i="4"/>
  <c r="F3581" i="4"/>
  <c r="F3580" i="4"/>
  <c r="F3579" i="4"/>
  <c r="F3578" i="4"/>
  <c r="F3577" i="4"/>
  <c r="F3576" i="4"/>
  <c r="F3575" i="4"/>
  <c r="F3574" i="4"/>
  <c r="F3573" i="4"/>
  <c r="F3572" i="4"/>
  <c r="F3571" i="4"/>
  <c r="F3570" i="4"/>
  <c r="F3569" i="4"/>
  <c r="F3568" i="4"/>
  <c r="F3567" i="4"/>
  <c r="F3566" i="4"/>
  <c r="F3565" i="4"/>
  <c r="F3564" i="4"/>
  <c r="F3563" i="4"/>
  <c r="F3562" i="4"/>
  <c r="F3561" i="4"/>
  <c r="F3560" i="4"/>
  <c r="F3559" i="4"/>
  <c r="F3558" i="4"/>
  <c r="F3557" i="4"/>
  <c r="F3556" i="4"/>
  <c r="F3555" i="4"/>
  <c r="F3554" i="4"/>
  <c r="F3553" i="4"/>
  <c r="F3552" i="4"/>
  <c r="F3551" i="4"/>
  <c r="F3550" i="4"/>
  <c r="F3549" i="4"/>
  <c r="F3548" i="4"/>
  <c r="F3547" i="4"/>
  <c r="F3546" i="4"/>
  <c r="F3545" i="4"/>
  <c r="F3544" i="4"/>
  <c r="F3543" i="4"/>
  <c r="F3542" i="4"/>
  <c r="F3541" i="4"/>
  <c r="F3540" i="4"/>
  <c r="F3539" i="4"/>
  <c r="F3538" i="4"/>
  <c r="F3537" i="4"/>
  <c r="F3536" i="4"/>
  <c r="F3535" i="4"/>
  <c r="F3534" i="4"/>
  <c r="F3533" i="4"/>
  <c r="F3532" i="4"/>
  <c r="F3531" i="4"/>
  <c r="F3530" i="4"/>
  <c r="F3529" i="4"/>
  <c r="F3528" i="4"/>
  <c r="F3527" i="4"/>
  <c r="F3526" i="4"/>
  <c r="F3525" i="4"/>
  <c r="F3524" i="4"/>
  <c r="F3523" i="4"/>
  <c r="F3522" i="4"/>
  <c r="F3521" i="4"/>
  <c r="F3520" i="4"/>
  <c r="F3519" i="4"/>
  <c r="F3518" i="4"/>
  <c r="F3517" i="4"/>
  <c r="F3516" i="4"/>
  <c r="F3515" i="4"/>
  <c r="F3514" i="4"/>
  <c r="F3513" i="4"/>
  <c r="F3512" i="4"/>
  <c r="F3511" i="4"/>
  <c r="F3510" i="4"/>
  <c r="F3509" i="4"/>
  <c r="F3508" i="4"/>
  <c r="F3507" i="4"/>
  <c r="F3506" i="4"/>
  <c r="F3505" i="4"/>
  <c r="F3504" i="4"/>
  <c r="F3503" i="4"/>
  <c r="F3502" i="4"/>
  <c r="F3501" i="4"/>
  <c r="F3500" i="4"/>
  <c r="F3499" i="4"/>
  <c r="F3498" i="4"/>
  <c r="F3497" i="4"/>
  <c r="F3496" i="4"/>
  <c r="F3495" i="4"/>
  <c r="F3494" i="4"/>
  <c r="F3493" i="4"/>
  <c r="F3492" i="4"/>
  <c r="F3491" i="4"/>
  <c r="F3490" i="4"/>
  <c r="F3489" i="4"/>
  <c r="F3488" i="4"/>
  <c r="F3487" i="4"/>
  <c r="F3486" i="4"/>
  <c r="F3485" i="4"/>
  <c r="F3484" i="4"/>
  <c r="F3483" i="4"/>
  <c r="F3482" i="4"/>
  <c r="F3481" i="4"/>
  <c r="F3480" i="4"/>
  <c r="F3479" i="4"/>
  <c r="F3478" i="4"/>
  <c r="F3477" i="4"/>
  <c r="F3476" i="4"/>
  <c r="F3475" i="4"/>
  <c r="F3474" i="4"/>
  <c r="F3473" i="4"/>
  <c r="F3472" i="4"/>
  <c r="F3471" i="4"/>
  <c r="F3470" i="4"/>
  <c r="F3469" i="4"/>
  <c r="F3468" i="4"/>
  <c r="F3467" i="4"/>
  <c r="F3466" i="4"/>
  <c r="F3465" i="4"/>
  <c r="F3464" i="4"/>
  <c r="F3463" i="4"/>
  <c r="F3462" i="4"/>
  <c r="F3461" i="4"/>
  <c r="F3460" i="4"/>
  <c r="F3459" i="4"/>
  <c r="F3458" i="4"/>
  <c r="F3457" i="4"/>
  <c r="F3456" i="4"/>
  <c r="F3455" i="4"/>
  <c r="F3454" i="4"/>
  <c r="F3453" i="4"/>
  <c r="F3452" i="4"/>
  <c r="F3451" i="4"/>
  <c r="F3450" i="4"/>
  <c r="F3449" i="4"/>
  <c r="F3448" i="4"/>
  <c r="F3447" i="4"/>
  <c r="F3446" i="4"/>
  <c r="F3445" i="4"/>
  <c r="F3444" i="4"/>
  <c r="F3443" i="4"/>
  <c r="F3442" i="4"/>
  <c r="F3441" i="4"/>
  <c r="F3440" i="4"/>
  <c r="F3439" i="4"/>
  <c r="F3438" i="4"/>
  <c r="F3437" i="4"/>
  <c r="F3436" i="4"/>
  <c r="F3435" i="4"/>
  <c r="F3434" i="4"/>
  <c r="F3433" i="4"/>
  <c r="F3432" i="4"/>
  <c r="F3431" i="4"/>
  <c r="F3430" i="4"/>
  <c r="F3429" i="4"/>
  <c r="F3428" i="4"/>
  <c r="F3427" i="4"/>
  <c r="F3426" i="4"/>
  <c r="F3425" i="4"/>
  <c r="F3424" i="4"/>
  <c r="F3423" i="4"/>
  <c r="F3422" i="4"/>
  <c r="F3421" i="4"/>
  <c r="F3420" i="4"/>
  <c r="F3419" i="4"/>
  <c r="F3418" i="4"/>
  <c r="F3417" i="4"/>
  <c r="F3416" i="4"/>
  <c r="F3415" i="4"/>
  <c r="F3414" i="4"/>
  <c r="F3413" i="4"/>
  <c r="F3412" i="4"/>
  <c r="F3411" i="4"/>
  <c r="F3410" i="4"/>
  <c r="F3409" i="4"/>
  <c r="F3408" i="4"/>
  <c r="F3407" i="4"/>
  <c r="F3406" i="4"/>
  <c r="F3405" i="4"/>
  <c r="F3404" i="4"/>
  <c r="F3403" i="4"/>
  <c r="F3402" i="4"/>
  <c r="F3401" i="4"/>
  <c r="F3400" i="4"/>
  <c r="F3399" i="4"/>
  <c r="F3398" i="4"/>
  <c r="F3397" i="4"/>
  <c r="F3396" i="4"/>
  <c r="F3395" i="4"/>
  <c r="F3394" i="4"/>
  <c r="F3393" i="4"/>
  <c r="F3392" i="4"/>
  <c r="F3391" i="4"/>
  <c r="F3390" i="4"/>
  <c r="F3389" i="4"/>
  <c r="F3388" i="4"/>
  <c r="F3387" i="4"/>
  <c r="F3386" i="4"/>
  <c r="F3385" i="4"/>
  <c r="F3384" i="4"/>
  <c r="F3383" i="4"/>
  <c r="F3382" i="4"/>
  <c r="F3381" i="4"/>
  <c r="F3380" i="4"/>
  <c r="F3379" i="4"/>
  <c r="F3378" i="4"/>
  <c r="F3377" i="4"/>
  <c r="F3376" i="4"/>
  <c r="F3375" i="4"/>
  <c r="F3374" i="4"/>
  <c r="F3373" i="4"/>
  <c r="F3372" i="4"/>
  <c r="F3371" i="4"/>
  <c r="F3370" i="4"/>
  <c r="F3369" i="4"/>
  <c r="F3368" i="4"/>
  <c r="F3367" i="4"/>
  <c r="F3366" i="4"/>
  <c r="F3365" i="4"/>
  <c r="F3364" i="4"/>
  <c r="F3363" i="4"/>
  <c r="F3362" i="4"/>
  <c r="F3361" i="4"/>
  <c r="F3360" i="4"/>
  <c r="F3359" i="4"/>
  <c r="F3358" i="4"/>
  <c r="F3357" i="4"/>
  <c r="F3356" i="4"/>
  <c r="F3355" i="4"/>
  <c r="F3354" i="4"/>
  <c r="P65" i="3" s="1"/>
  <c r="P106" i="3" s="1"/>
  <c r="F3353" i="4"/>
  <c r="F3352" i="4"/>
  <c r="F3351" i="4"/>
  <c r="F3350" i="4"/>
  <c r="F3349" i="4"/>
  <c r="F3348" i="4"/>
  <c r="F3347" i="4"/>
  <c r="F3346" i="4"/>
  <c r="P78" i="3" s="1"/>
  <c r="P119" i="3" s="1"/>
  <c r="F3345" i="4"/>
  <c r="F3344" i="4"/>
  <c r="F3343" i="4"/>
  <c r="F3342" i="4"/>
  <c r="F3341" i="4"/>
  <c r="F3340" i="4"/>
  <c r="F3339" i="4"/>
  <c r="F3338" i="4"/>
  <c r="P76" i="3" s="1"/>
  <c r="P117" i="3" s="1"/>
  <c r="F3337" i="4"/>
  <c r="F3336" i="4"/>
  <c r="F3335" i="4"/>
  <c r="F3334" i="4"/>
  <c r="F3333" i="4"/>
  <c r="F3332" i="4"/>
  <c r="F3331" i="4"/>
  <c r="F3330" i="4"/>
  <c r="P59" i="3" s="1"/>
  <c r="P100" i="3" s="1"/>
  <c r="F3329" i="4"/>
  <c r="F3328" i="4"/>
  <c r="F3327" i="4"/>
  <c r="F3326" i="4"/>
  <c r="F3325" i="4"/>
  <c r="F3324" i="4"/>
  <c r="F3323" i="4"/>
  <c r="F3322" i="4"/>
  <c r="F3321" i="4"/>
  <c r="F3320" i="4"/>
  <c r="F3319" i="4"/>
  <c r="F3318" i="4"/>
  <c r="F3317" i="4"/>
  <c r="F3316" i="4"/>
  <c r="F3315" i="4"/>
  <c r="F3314" i="4"/>
  <c r="F3313" i="4"/>
  <c r="F3312" i="4"/>
  <c r="F3311" i="4"/>
  <c r="F3310" i="4"/>
  <c r="F3309" i="4"/>
  <c r="F3308" i="4"/>
  <c r="F3307" i="4"/>
  <c r="F3306" i="4"/>
  <c r="F3305" i="4"/>
  <c r="F3304" i="4"/>
  <c r="F3303" i="4"/>
  <c r="F3302" i="4"/>
  <c r="F3301" i="4"/>
  <c r="F3300" i="4"/>
  <c r="F3299" i="4"/>
  <c r="F3298" i="4"/>
  <c r="F3297" i="4"/>
  <c r="F3296" i="4"/>
  <c r="F3295" i="4"/>
  <c r="F3294" i="4"/>
  <c r="F3293" i="4"/>
  <c r="F3292" i="4"/>
  <c r="F3291" i="4"/>
  <c r="F3290" i="4"/>
  <c r="F3289" i="4"/>
  <c r="F3288" i="4"/>
  <c r="F3287" i="4"/>
  <c r="F3286" i="4"/>
  <c r="F3285" i="4"/>
  <c r="F3284" i="4"/>
  <c r="F3283" i="4"/>
  <c r="F3282" i="4"/>
  <c r="F3281" i="4"/>
  <c r="F3280" i="4"/>
  <c r="F3279" i="4"/>
  <c r="F3278" i="4"/>
  <c r="F3277" i="4"/>
  <c r="F3276" i="4"/>
  <c r="F3275" i="4"/>
  <c r="F3274" i="4"/>
  <c r="F3273" i="4"/>
  <c r="F3272" i="4"/>
  <c r="F3271" i="4"/>
  <c r="F3270" i="4"/>
  <c r="F3269" i="4"/>
  <c r="F3268" i="4"/>
  <c r="F3267" i="4"/>
  <c r="F3266" i="4"/>
  <c r="F3265" i="4"/>
  <c r="F3264" i="4"/>
  <c r="F3263" i="4"/>
  <c r="F3262" i="4"/>
  <c r="F3261" i="4"/>
  <c r="F3260" i="4"/>
  <c r="F3259" i="4"/>
  <c r="F3258" i="4"/>
  <c r="F3257" i="4"/>
  <c r="F3256" i="4"/>
  <c r="F3255" i="4"/>
  <c r="F3254" i="4"/>
  <c r="F3253" i="4"/>
  <c r="F3252" i="4"/>
  <c r="F3251" i="4"/>
  <c r="F3250" i="4"/>
  <c r="F3249" i="4"/>
  <c r="F3248" i="4"/>
  <c r="F3247" i="4"/>
  <c r="F3246" i="4"/>
  <c r="F3245" i="4"/>
  <c r="F3244" i="4"/>
  <c r="F3243" i="4"/>
  <c r="F3242" i="4"/>
  <c r="F3241" i="4"/>
  <c r="F3240" i="4"/>
  <c r="F3239" i="4"/>
  <c r="F3238" i="4"/>
  <c r="F3237" i="4"/>
  <c r="F3236" i="4"/>
  <c r="F3235" i="4"/>
  <c r="F3234" i="4"/>
  <c r="F3233" i="4"/>
  <c r="F3232" i="4"/>
  <c r="F3231" i="4"/>
  <c r="F3230" i="4"/>
  <c r="F3229" i="4"/>
  <c r="F3228" i="4"/>
  <c r="F3227" i="4"/>
  <c r="F3226" i="4"/>
  <c r="F3225" i="4"/>
  <c r="F3224" i="4"/>
  <c r="F3223" i="4"/>
  <c r="F3222" i="4"/>
  <c r="F3221" i="4"/>
  <c r="F3220" i="4"/>
  <c r="F3219" i="4"/>
  <c r="F3218" i="4"/>
  <c r="F3217" i="4"/>
  <c r="F3216" i="4"/>
  <c r="F3215" i="4"/>
  <c r="F3214" i="4"/>
  <c r="F3213" i="4"/>
  <c r="F3212" i="4"/>
  <c r="F3211" i="4"/>
  <c r="F3210" i="4"/>
  <c r="F3209" i="4"/>
  <c r="F3208" i="4"/>
  <c r="F3207" i="4"/>
  <c r="F3206" i="4"/>
  <c r="F3205" i="4"/>
  <c r="F3204" i="4"/>
  <c r="F3203" i="4"/>
  <c r="F3202" i="4"/>
  <c r="F3201" i="4"/>
  <c r="F3200" i="4"/>
  <c r="F3199" i="4"/>
  <c r="F3198" i="4"/>
  <c r="F3197" i="4"/>
  <c r="F3196" i="4"/>
  <c r="F3195" i="4"/>
  <c r="F3194" i="4"/>
  <c r="F3193" i="4"/>
  <c r="F3192" i="4"/>
  <c r="F3191" i="4"/>
  <c r="F3190" i="4"/>
  <c r="F3189" i="4"/>
  <c r="F3188" i="4"/>
  <c r="F3187" i="4"/>
  <c r="F3186" i="4"/>
  <c r="F3185" i="4"/>
  <c r="F3184" i="4"/>
  <c r="F3183" i="4"/>
  <c r="F3182" i="4"/>
  <c r="F3181" i="4"/>
  <c r="F3180" i="4"/>
  <c r="F3179" i="4"/>
  <c r="F3178" i="4"/>
  <c r="F3177" i="4"/>
  <c r="F3176" i="4"/>
  <c r="F3175" i="4"/>
  <c r="F3174" i="4"/>
  <c r="F3173" i="4"/>
  <c r="F3172" i="4"/>
  <c r="F3171" i="4"/>
  <c r="F3170" i="4"/>
  <c r="F3169" i="4"/>
  <c r="F3168" i="4"/>
  <c r="F3167" i="4"/>
  <c r="F3166" i="4"/>
  <c r="F3165" i="4"/>
  <c r="F3164" i="4"/>
  <c r="F3163" i="4"/>
  <c r="F3162" i="4"/>
  <c r="F3161" i="4"/>
  <c r="F3160" i="4"/>
  <c r="F3159" i="4"/>
  <c r="F3158" i="4"/>
  <c r="F3157" i="4"/>
  <c r="F3156" i="4"/>
  <c r="F3155" i="4"/>
  <c r="F3154" i="4"/>
  <c r="F3153" i="4"/>
  <c r="F3152" i="4"/>
  <c r="F3151" i="4"/>
  <c r="F3150" i="4"/>
  <c r="F3149" i="4"/>
  <c r="F3148" i="4"/>
  <c r="F3147" i="4"/>
  <c r="F3146" i="4"/>
  <c r="F3145" i="4"/>
  <c r="F3144" i="4"/>
  <c r="F3143" i="4"/>
  <c r="F3142" i="4"/>
  <c r="F3141" i="4"/>
  <c r="F3140" i="4"/>
  <c r="F3139" i="4"/>
  <c r="F3138" i="4"/>
  <c r="F3137" i="4"/>
  <c r="F3136" i="4"/>
  <c r="F3135" i="4"/>
  <c r="F3134" i="4"/>
  <c r="F3133" i="4"/>
  <c r="F3132" i="4"/>
  <c r="F3131" i="4"/>
  <c r="F3130" i="4"/>
  <c r="F3129" i="4"/>
  <c r="F3128" i="4"/>
  <c r="F3127" i="4"/>
  <c r="F3126" i="4"/>
  <c r="F3125" i="4"/>
  <c r="F3124" i="4"/>
  <c r="F3123" i="4"/>
  <c r="F3122" i="4"/>
  <c r="F3121" i="4"/>
  <c r="F3120" i="4"/>
  <c r="F3119" i="4"/>
  <c r="F3118" i="4"/>
  <c r="F3117" i="4"/>
  <c r="F3116" i="4"/>
  <c r="F3115" i="4"/>
  <c r="F3114" i="4"/>
  <c r="O59" i="3" s="1"/>
  <c r="O100" i="3" s="1"/>
  <c r="F3113" i="4"/>
  <c r="F3112" i="4"/>
  <c r="F3111" i="4"/>
  <c r="F3110" i="4"/>
  <c r="F3109" i="4"/>
  <c r="F3108" i="4"/>
  <c r="F3107" i="4"/>
  <c r="F3106" i="4"/>
  <c r="F3105" i="4"/>
  <c r="F3104" i="4"/>
  <c r="F3103" i="4"/>
  <c r="F3102" i="4"/>
  <c r="F3101" i="4"/>
  <c r="F3100" i="4"/>
  <c r="F3099" i="4"/>
  <c r="F3098" i="4"/>
  <c r="O65" i="3" s="1"/>
  <c r="O106" i="3" s="1"/>
  <c r="F3097" i="4"/>
  <c r="F3096" i="4"/>
  <c r="F3095" i="4"/>
  <c r="F3094" i="4"/>
  <c r="F3093" i="4"/>
  <c r="F3092" i="4"/>
  <c r="F3091" i="4"/>
  <c r="F3090" i="4"/>
  <c r="F3089" i="4"/>
  <c r="F3088" i="4"/>
  <c r="F3087" i="4"/>
  <c r="F3086" i="4"/>
  <c r="F3085" i="4"/>
  <c r="F3084" i="4"/>
  <c r="F3083" i="4"/>
  <c r="F3082" i="4"/>
  <c r="O60" i="3" s="1"/>
  <c r="O101" i="3" s="1"/>
  <c r="F3081" i="4"/>
  <c r="F3080" i="4"/>
  <c r="F3079" i="4"/>
  <c r="F3078" i="4"/>
  <c r="F3077" i="4"/>
  <c r="F3076" i="4"/>
  <c r="F3075" i="4"/>
  <c r="F3074" i="4"/>
  <c r="O63" i="3" s="1"/>
  <c r="O104" i="3" s="1"/>
  <c r="F3073" i="4"/>
  <c r="F3072" i="4"/>
  <c r="F3071" i="4"/>
  <c r="F3070" i="4"/>
  <c r="F3069" i="4"/>
  <c r="F3068" i="4"/>
  <c r="F3067" i="4"/>
  <c r="F3066" i="4"/>
  <c r="F3065" i="4"/>
  <c r="F3064" i="4"/>
  <c r="F3063" i="4"/>
  <c r="F3062" i="4"/>
  <c r="F3061" i="4"/>
  <c r="F3060" i="4"/>
  <c r="F3059" i="4"/>
  <c r="F3058" i="4"/>
  <c r="F3057" i="4"/>
  <c r="F3056" i="4"/>
  <c r="F3055" i="4"/>
  <c r="F3054" i="4"/>
  <c r="F3053" i="4"/>
  <c r="F3052" i="4"/>
  <c r="F3051" i="4"/>
  <c r="F3050" i="4"/>
  <c r="F3049" i="4"/>
  <c r="F3048" i="4"/>
  <c r="F3047" i="4"/>
  <c r="F3046" i="4"/>
  <c r="F3045" i="4"/>
  <c r="F3044" i="4"/>
  <c r="F3043" i="4"/>
  <c r="F3042" i="4"/>
  <c r="F3041" i="4"/>
  <c r="F3040" i="4"/>
  <c r="F3039" i="4"/>
  <c r="F3038" i="4"/>
  <c r="F3037" i="4"/>
  <c r="F3036" i="4"/>
  <c r="F3035" i="4"/>
  <c r="F3034" i="4"/>
  <c r="F3033" i="4"/>
  <c r="F3032" i="4"/>
  <c r="F3031" i="4"/>
  <c r="F3030" i="4"/>
  <c r="F3029" i="4"/>
  <c r="F3028" i="4"/>
  <c r="F3027" i="4"/>
  <c r="F3026" i="4"/>
  <c r="F3025" i="4"/>
  <c r="F3024" i="4"/>
  <c r="F3023" i="4"/>
  <c r="F3022" i="4"/>
  <c r="F3021" i="4"/>
  <c r="F3020" i="4"/>
  <c r="F3019" i="4"/>
  <c r="F3018" i="4"/>
  <c r="F3017" i="4"/>
  <c r="F3016" i="4"/>
  <c r="F3015" i="4"/>
  <c r="F3014" i="4"/>
  <c r="F3013" i="4"/>
  <c r="F3012" i="4"/>
  <c r="F3011" i="4"/>
  <c r="F3010" i="4"/>
  <c r="F3009" i="4"/>
  <c r="F3008" i="4"/>
  <c r="F3007" i="4"/>
  <c r="F3006" i="4"/>
  <c r="F3005" i="4"/>
  <c r="F3004" i="4"/>
  <c r="F3003" i="4"/>
  <c r="F3002" i="4"/>
  <c r="F3001" i="4"/>
  <c r="F3000" i="4"/>
  <c r="F2999" i="4"/>
  <c r="F2998" i="4"/>
  <c r="F2997" i="4"/>
  <c r="F2996" i="4"/>
  <c r="F2995" i="4"/>
  <c r="F2994" i="4"/>
  <c r="F2993" i="4"/>
  <c r="F2992" i="4"/>
  <c r="F2991" i="4"/>
  <c r="F2990" i="4"/>
  <c r="F2989" i="4"/>
  <c r="F2988" i="4"/>
  <c r="F2987" i="4"/>
  <c r="F2986" i="4"/>
  <c r="F2985" i="4"/>
  <c r="F2984" i="4"/>
  <c r="F2983" i="4"/>
  <c r="F2982" i="4"/>
  <c r="F2981" i="4"/>
  <c r="F2980" i="4"/>
  <c r="F2979" i="4"/>
  <c r="F2978" i="4"/>
  <c r="F2977" i="4"/>
  <c r="F2976" i="4"/>
  <c r="F2975" i="4"/>
  <c r="F2974" i="4"/>
  <c r="F2973" i="4"/>
  <c r="F2972" i="4"/>
  <c r="F2971" i="4"/>
  <c r="F2970" i="4"/>
  <c r="F2969" i="4"/>
  <c r="F2968" i="4"/>
  <c r="F2967" i="4"/>
  <c r="F2966" i="4"/>
  <c r="F2965" i="4"/>
  <c r="F2964" i="4"/>
  <c r="F2963" i="4"/>
  <c r="F2962" i="4"/>
  <c r="F2961" i="4"/>
  <c r="F2960" i="4"/>
  <c r="F2959" i="4"/>
  <c r="F2958" i="4"/>
  <c r="F2957" i="4"/>
  <c r="F2956" i="4"/>
  <c r="F2955" i="4"/>
  <c r="F2954" i="4"/>
  <c r="F2953" i="4"/>
  <c r="F2952" i="4"/>
  <c r="F2951" i="4"/>
  <c r="F2950" i="4"/>
  <c r="F2949" i="4"/>
  <c r="F2948" i="4"/>
  <c r="F2947" i="4"/>
  <c r="F2946" i="4"/>
  <c r="F2945" i="4"/>
  <c r="F2944" i="4"/>
  <c r="F2943" i="4"/>
  <c r="F2942" i="4"/>
  <c r="F2941" i="4"/>
  <c r="F2940" i="4"/>
  <c r="F2939" i="4"/>
  <c r="F2938" i="4"/>
  <c r="F2937" i="4"/>
  <c r="F2936" i="4"/>
  <c r="F2935" i="4"/>
  <c r="F2934" i="4"/>
  <c r="F2933" i="4"/>
  <c r="F2932" i="4"/>
  <c r="F2931" i="4"/>
  <c r="F2930" i="4"/>
  <c r="F2929" i="4"/>
  <c r="F2928" i="4"/>
  <c r="F2927" i="4"/>
  <c r="F2926" i="4"/>
  <c r="F2925" i="4"/>
  <c r="F2924" i="4"/>
  <c r="F2923" i="4"/>
  <c r="F2922" i="4"/>
  <c r="F2921" i="4"/>
  <c r="F2920" i="4"/>
  <c r="F2919" i="4"/>
  <c r="F2918" i="4"/>
  <c r="F2917" i="4"/>
  <c r="F2916" i="4"/>
  <c r="F2915" i="4"/>
  <c r="F2914" i="4"/>
  <c r="F2913" i="4"/>
  <c r="F2912" i="4"/>
  <c r="F2911" i="4"/>
  <c r="F2910" i="4"/>
  <c r="F2909" i="4"/>
  <c r="F2908" i="4"/>
  <c r="F2907" i="4"/>
  <c r="F2906" i="4"/>
  <c r="F2905" i="4"/>
  <c r="F2904" i="4"/>
  <c r="F2903" i="4"/>
  <c r="F2902" i="4"/>
  <c r="F2901" i="4"/>
  <c r="F2900" i="4"/>
  <c r="F2899" i="4"/>
  <c r="F2898" i="4"/>
  <c r="F2897" i="4"/>
  <c r="F2896" i="4"/>
  <c r="F2895" i="4"/>
  <c r="F2894" i="4"/>
  <c r="F2893" i="4"/>
  <c r="F2892" i="4"/>
  <c r="F2891" i="4"/>
  <c r="F2890" i="4"/>
  <c r="F2889" i="4"/>
  <c r="F2888" i="4"/>
  <c r="F2887" i="4"/>
  <c r="F2886" i="4"/>
  <c r="F2885" i="4"/>
  <c r="F2884" i="4"/>
  <c r="F2883" i="4"/>
  <c r="F2882" i="4"/>
  <c r="F2881" i="4"/>
  <c r="F2880" i="4"/>
  <c r="F2879" i="4"/>
  <c r="F2878" i="4"/>
  <c r="F2877" i="4"/>
  <c r="F2876" i="4"/>
  <c r="F2875" i="4"/>
  <c r="F2874" i="4"/>
  <c r="F2873" i="4"/>
  <c r="F2872" i="4"/>
  <c r="F2871" i="4"/>
  <c r="F2870" i="4"/>
  <c r="F2869" i="4"/>
  <c r="F2868" i="4"/>
  <c r="F2867" i="4"/>
  <c r="F2866" i="4"/>
  <c r="F2865" i="4"/>
  <c r="F2864" i="4"/>
  <c r="F2863" i="4"/>
  <c r="F2862" i="4"/>
  <c r="F2861" i="4"/>
  <c r="F2860" i="4"/>
  <c r="F2859" i="4"/>
  <c r="F2858" i="4"/>
  <c r="F2857" i="4"/>
  <c r="F2856" i="4"/>
  <c r="F2855" i="4"/>
  <c r="F2854" i="4"/>
  <c r="F2853" i="4"/>
  <c r="F2852" i="4"/>
  <c r="F2851" i="4"/>
  <c r="F2850" i="4"/>
  <c r="F2849" i="4"/>
  <c r="F2848" i="4"/>
  <c r="F2847" i="4"/>
  <c r="F2846" i="4"/>
  <c r="F2845" i="4"/>
  <c r="F2844" i="4"/>
  <c r="F2843" i="4"/>
  <c r="F2842" i="4"/>
  <c r="N60" i="3" s="1"/>
  <c r="N101" i="3" s="1"/>
  <c r="F2841" i="4"/>
  <c r="F2840" i="4"/>
  <c r="F2839" i="4"/>
  <c r="F2838" i="4"/>
  <c r="F2837" i="4"/>
  <c r="F2836" i="4"/>
  <c r="F2835" i="4"/>
  <c r="F2834" i="4"/>
  <c r="N59" i="3" s="1"/>
  <c r="N100" i="3" s="1"/>
  <c r="F2833" i="4"/>
  <c r="F2832" i="4"/>
  <c r="F2831" i="4"/>
  <c r="F2830" i="4"/>
  <c r="F2829" i="4"/>
  <c r="F2828" i="4"/>
  <c r="F2827" i="4"/>
  <c r="F2826" i="4"/>
  <c r="N81" i="3" s="1"/>
  <c r="N122" i="3" s="1"/>
  <c r="F2825" i="4"/>
  <c r="F2824" i="4"/>
  <c r="F2823" i="4"/>
  <c r="F2822" i="4"/>
  <c r="F2821" i="4"/>
  <c r="F2820" i="4"/>
  <c r="F2819" i="4"/>
  <c r="F2818" i="4"/>
  <c r="N67" i="3" s="1"/>
  <c r="N108" i="3" s="1"/>
  <c r="F2817" i="4"/>
  <c r="F2816" i="4"/>
  <c r="F2815" i="4"/>
  <c r="F2814" i="4"/>
  <c r="F2813" i="4"/>
  <c r="F2812" i="4"/>
  <c r="F2811" i="4"/>
  <c r="F2810" i="4"/>
  <c r="F2809" i="4"/>
  <c r="F2808" i="4"/>
  <c r="F2807" i="4"/>
  <c r="F2806" i="4"/>
  <c r="F2805" i="4"/>
  <c r="F2804" i="4"/>
  <c r="F2803" i="4"/>
  <c r="F2802" i="4"/>
  <c r="F2801" i="4"/>
  <c r="F2800" i="4"/>
  <c r="F2799" i="4"/>
  <c r="F2798" i="4"/>
  <c r="F2797" i="4"/>
  <c r="F2796" i="4"/>
  <c r="F2795" i="4"/>
  <c r="F2794" i="4"/>
  <c r="F2793" i="4"/>
  <c r="F2792" i="4"/>
  <c r="F2791" i="4"/>
  <c r="F2790" i="4"/>
  <c r="F2789" i="4"/>
  <c r="F2788" i="4"/>
  <c r="F2787" i="4"/>
  <c r="F2786" i="4"/>
  <c r="F2785" i="4"/>
  <c r="F2784" i="4"/>
  <c r="F2783" i="4"/>
  <c r="F2782" i="4"/>
  <c r="F2781" i="4"/>
  <c r="F2780" i="4"/>
  <c r="F2779" i="4"/>
  <c r="F2778" i="4"/>
  <c r="F2777" i="4"/>
  <c r="F2776" i="4"/>
  <c r="F2775" i="4"/>
  <c r="F2774" i="4"/>
  <c r="F2773" i="4"/>
  <c r="F2772" i="4"/>
  <c r="F2771" i="4"/>
  <c r="F2770" i="4"/>
  <c r="F2769" i="4"/>
  <c r="F2768" i="4"/>
  <c r="F2767" i="4"/>
  <c r="F2766" i="4"/>
  <c r="F2765" i="4"/>
  <c r="F2764" i="4"/>
  <c r="F2763" i="4"/>
  <c r="F2762" i="4"/>
  <c r="F2761" i="4"/>
  <c r="F2760" i="4"/>
  <c r="F2759" i="4"/>
  <c r="F2758" i="4"/>
  <c r="F2757" i="4"/>
  <c r="F2756" i="4"/>
  <c r="F2755" i="4"/>
  <c r="F2754" i="4"/>
  <c r="F2753" i="4"/>
  <c r="F2752" i="4"/>
  <c r="F2751" i="4"/>
  <c r="F2750" i="4"/>
  <c r="F2749" i="4"/>
  <c r="F2748" i="4"/>
  <c r="F2747" i="4"/>
  <c r="F2746" i="4"/>
  <c r="F2745" i="4"/>
  <c r="F2744" i="4"/>
  <c r="F2743" i="4"/>
  <c r="F2742" i="4"/>
  <c r="F2741" i="4"/>
  <c r="F2740" i="4"/>
  <c r="F2739" i="4"/>
  <c r="F2738" i="4"/>
  <c r="F2737" i="4"/>
  <c r="F2736" i="4"/>
  <c r="F2735" i="4"/>
  <c r="F2734" i="4"/>
  <c r="F2733" i="4"/>
  <c r="F2732" i="4"/>
  <c r="F2731" i="4"/>
  <c r="F2730" i="4"/>
  <c r="F2729" i="4"/>
  <c r="F2728" i="4"/>
  <c r="F2727" i="4"/>
  <c r="F2726" i="4"/>
  <c r="F2725" i="4"/>
  <c r="F2724" i="4"/>
  <c r="F2723" i="4"/>
  <c r="F2722" i="4"/>
  <c r="F2721" i="4"/>
  <c r="F2720" i="4"/>
  <c r="F2719" i="4"/>
  <c r="F2718" i="4"/>
  <c r="F2717" i="4"/>
  <c r="F2716" i="4"/>
  <c r="F2715" i="4"/>
  <c r="F2714" i="4"/>
  <c r="F2713" i="4"/>
  <c r="F2712" i="4"/>
  <c r="F2711" i="4"/>
  <c r="F2710" i="4"/>
  <c r="F2709" i="4"/>
  <c r="F2708" i="4"/>
  <c r="F2707" i="4"/>
  <c r="F2706" i="4"/>
  <c r="F2705" i="4"/>
  <c r="F2704" i="4"/>
  <c r="F2703" i="4"/>
  <c r="F2702" i="4"/>
  <c r="F2701" i="4"/>
  <c r="F2700" i="4"/>
  <c r="F2699" i="4"/>
  <c r="F2698" i="4"/>
  <c r="F2697" i="4"/>
  <c r="F2696" i="4"/>
  <c r="F2695" i="4"/>
  <c r="F2694" i="4"/>
  <c r="F2693" i="4"/>
  <c r="F2692" i="4"/>
  <c r="F2691" i="4"/>
  <c r="F2690" i="4"/>
  <c r="F2689" i="4"/>
  <c r="F2688" i="4"/>
  <c r="F2687" i="4"/>
  <c r="F2686" i="4"/>
  <c r="F2685" i="4"/>
  <c r="F2684" i="4"/>
  <c r="F2683" i="4"/>
  <c r="F2682" i="4"/>
  <c r="F2681" i="4"/>
  <c r="F2680" i="4"/>
  <c r="F2679" i="4"/>
  <c r="F2678" i="4"/>
  <c r="F2677" i="4"/>
  <c r="F2676" i="4"/>
  <c r="F2675" i="4"/>
  <c r="F2674" i="4"/>
  <c r="F2673" i="4"/>
  <c r="F2672" i="4"/>
  <c r="F2671" i="4"/>
  <c r="F2670" i="4"/>
  <c r="F2669" i="4"/>
  <c r="F2668" i="4"/>
  <c r="F2667" i="4"/>
  <c r="F2666" i="4"/>
  <c r="F2665" i="4"/>
  <c r="F2664" i="4"/>
  <c r="F2663" i="4"/>
  <c r="F2662" i="4"/>
  <c r="F2661" i="4"/>
  <c r="F2660" i="4"/>
  <c r="F2659" i="4"/>
  <c r="F2658" i="4"/>
  <c r="F2657" i="4"/>
  <c r="F2656" i="4"/>
  <c r="F2655" i="4"/>
  <c r="F2654" i="4"/>
  <c r="F2653" i="4"/>
  <c r="F2652" i="4"/>
  <c r="F2651" i="4"/>
  <c r="F2650" i="4"/>
  <c r="F2649" i="4"/>
  <c r="F2648" i="4"/>
  <c r="F2647" i="4"/>
  <c r="F2646" i="4"/>
  <c r="F2645" i="4"/>
  <c r="F2644" i="4"/>
  <c r="F2643" i="4"/>
  <c r="F2642" i="4"/>
  <c r="F2641" i="4"/>
  <c r="F2640" i="4"/>
  <c r="F2639" i="4"/>
  <c r="F2638" i="4"/>
  <c r="F2637" i="4"/>
  <c r="F2636" i="4"/>
  <c r="F2635" i="4"/>
  <c r="F2634" i="4"/>
  <c r="F2633" i="4"/>
  <c r="F2632" i="4"/>
  <c r="F2631" i="4"/>
  <c r="F2630" i="4"/>
  <c r="F2629" i="4"/>
  <c r="F2628" i="4"/>
  <c r="F2627" i="4"/>
  <c r="F2626" i="4"/>
  <c r="F2625" i="4"/>
  <c r="F2624" i="4"/>
  <c r="F2623" i="4"/>
  <c r="F2622" i="4"/>
  <c r="F2621" i="4"/>
  <c r="F2620" i="4"/>
  <c r="F2619" i="4"/>
  <c r="F2618" i="4"/>
  <c r="F2617" i="4"/>
  <c r="F2616" i="4"/>
  <c r="F2615" i="4"/>
  <c r="F2614" i="4"/>
  <c r="F2613" i="4"/>
  <c r="F2612" i="4"/>
  <c r="F2611" i="4"/>
  <c r="F2610" i="4"/>
  <c r="F2609" i="4"/>
  <c r="F2608" i="4"/>
  <c r="F2607" i="4"/>
  <c r="F2606" i="4"/>
  <c r="F2605" i="4"/>
  <c r="F2604" i="4"/>
  <c r="F2603" i="4"/>
  <c r="F2602" i="4"/>
  <c r="F2601" i="4"/>
  <c r="F2600" i="4"/>
  <c r="F2599" i="4"/>
  <c r="F2598" i="4"/>
  <c r="F2597" i="4"/>
  <c r="F2596" i="4"/>
  <c r="F2595" i="4"/>
  <c r="F2594" i="4"/>
  <c r="F2593" i="4"/>
  <c r="F2592" i="4"/>
  <c r="F2591" i="4"/>
  <c r="F2590" i="4"/>
  <c r="F2589" i="4"/>
  <c r="F2588" i="4"/>
  <c r="F2587" i="4"/>
  <c r="F2586" i="4"/>
  <c r="F2585" i="4"/>
  <c r="F2584" i="4"/>
  <c r="F2583" i="4"/>
  <c r="F2582" i="4"/>
  <c r="F2581" i="4"/>
  <c r="F2580" i="4"/>
  <c r="F2579" i="4"/>
  <c r="F2578" i="4"/>
  <c r="F2577" i="4"/>
  <c r="F2576" i="4"/>
  <c r="F2575" i="4"/>
  <c r="F2574" i="4"/>
  <c r="F2573" i="4"/>
  <c r="F2572" i="4"/>
  <c r="F2571" i="4"/>
  <c r="F2570" i="4"/>
  <c r="M64" i="3" s="1"/>
  <c r="M105" i="3" s="1"/>
  <c r="F2569" i="4"/>
  <c r="F2568" i="4"/>
  <c r="F2567" i="4"/>
  <c r="F2566" i="4"/>
  <c r="F2565" i="4"/>
  <c r="F2564" i="4"/>
  <c r="F2563" i="4"/>
  <c r="F2562" i="4"/>
  <c r="F2561" i="4"/>
  <c r="F2560" i="4"/>
  <c r="F2559" i="4"/>
  <c r="F2558" i="4"/>
  <c r="F2557" i="4"/>
  <c r="F2556" i="4"/>
  <c r="F2555" i="4"/>
  <c r="F2554" i="4"/>
  <c r="F2553" i="4"/>
  <c r="F2552" i="4"/>
  <c r="F2551" i="4"/>
  <c r="F2550" i="4"/>
  <c r="F2549" i="4"/>
  <c r="F2548" i="4"/>
  <c r="F2547" i="4"/>
  <c r="F2546" i="4"/>
  <c r="F2545" i="4"/>
  <c r="F2544" i="4"/>
  <c r="F2543" i="4"/>
  <c r="F2542" i="4"/>
  <c r="F2541" i="4"/>
  <c r="F2540" i="4"/>
  <c r="F2539" i="4"/>
  <c r="F2538" i="4"/>
  <c r="F2537" i="4"/>
  <c r="F2536" i="4"/>
  <c r="F2535" i="4"/>
  <c r="F2534" i="4"/>
  <c r="F2533" i="4"/>
  <c r="F2532" i="4"/>
  <c r="F2531" i="4"/>
  <c r="F2530" i="4"/>
  <c r="F2529" i="4"/>
  <c r="F2528" i="4"/>
  <c r="F2527" i="4"/>
  <c r="F2526" i="4"/>
  <c r="F2525" i="4"/>
  <c r="F2524" i="4"/>
  <c r="F2523" i="4"/>
  <c r="F2522" i="4"/>
  <c r="F2521" i="4"/>
  <c r="F2520" i="4"/>
  <c r="F2519" i="4"/>
  <c r="F2518" i="4"/>
  <c r="F2517" i="4"/>
  <c r="F2516" i="4"/>
  <c r="F2515" i="4"/>
  <c r="F2514" i="4"/>
  <c r="F2513" i="4"/>
  <c r="F2512" i="4"/>
  <c r="F2511" i="4"/>
  <c r="F2510" i="4"/>
  <c r="F2509" i="4"/>
  <c r="F2508" i="4"/>
  <c r="F2507" i="4"/>
  <c r="F2506" i="4"/>
  <c r="F2505" i="4"/>
  <c r="F2504" i="4"/>
  <c r="F2503" i="4"/>
  <c r="F2502" i="4"/>
  <c r="F2501" i="4"/>
  <c r="F2500" i="4"/>
  <c r="F2499" i="4"/>
  <c r="F2498" i="4"/>
  <c r="F2497" i="4"/>
  <c r="F2496" i="4"/>
  <c r="F2495" i="4"/>
  <c r="F2494" i="4"/>
  <c r="F2493" i="4"/>
  <c r="F2492" i="4"/>
  <c r="F2491" i="4"/>
  <c r="F2490" i="4"/>
  <c r="F2489" i="4"/>
  <c r="F2488" i="4"/>
  <c r="F2487" i="4"/>
  <c r="F2486" i="4"/>
  <c r="F2485" i="4"/>
  <c r="F2484" i="4"/>
  <c r="F2483" i="4"/>
  <c r="F2482" i="4"/>
  <c r="F2481" i="4"/>
  <c r="F2480" i="4"/>
  <c r="F2479" i="4"/>
  <c r="F2478" i="4"/>
  <c r="F2477" i="4"/>
  <c r="F2476" i="4"/>
  <c r="F2475" i="4"/>
  <c r="F2474" i="4"/>
  <c r="F2473" i="4"/>
  <c r="F2472" i="4"/>
  <c r="F2471" i="4"/>
  <c r="F2470" i="4"/>
  <c r="F2469" i="4"/>
  <c r="F2468" i="4"/>
  <c r="F2467" i="4"/>
  <c r="F2466" i="4"/>
  <c r="F2465" i="4"/>
  <c r="F2464" i="4"/>
  <c r="F2463" i="4"/>
  <c r="F2462" i="4"/>
  <c r="F2461" i="4"/>
  <c r="F2460" i="4"/>
  <c r="F2459" i="4"/>
  <c r="F2458" i="4"/>
  <c r="F2457" i="4"/>
  <c r="F2456" i="4"/>
  <c r="F2455" i="4"/>
  <c r="F2454" i="4"/>
  <c r="F2453" i="4"/>
  <c r="F2452" i="4"/>
  <c r="F2451" i="4"/>
  <c r="F2450" i="4"/>
  <c r="F2449" i="4"/>
  <c r="F2448" i="4"/>
  <c r="F2447" i="4"/>
  <c r="F2446" i="4"/>
  <c r="F2445" i="4"/>
  <c r="F2444" i="4"/>
  <c r="F2443" i="4"/>
  <c r="F2442" i="4"/>
  <c r="F2441" i="4"/>
  <c r="F2440" i="4"/>
  <c r="F2439" i="4"/>
  <c r="F2438" i="4"/>
  <c r="F2437" i="4"/>
  <c r="F2436" i="4"/>
  <c r="F2435" i="4"/>
  <c r="F2434" i="4"/>
  <c r="F2433" i="4"/>
  <c r="F2432" i="4"/>
  <c r="F2431" i="4"/>
  <c r="F2430" i="4"/>
  <c r="F2429" i="4"/>
  <c r="F2428" i="4"/>
  <c r="F2427" i="4"/>
  <c r="F2426" i="4"/>
  <c r="F2425" i="4"/>
  <c r="F2424" i="4"/>
  <c r="F2423" i="4"/>
  <c r="F2422" i="4"/>
  <c r="F2421" i="4"/>
  <c r="F2420" i="4"/>
  <c r="F2419" i="4"/>
  <c r="F2418" i="4"/>
  <c r="F2417" i="4"/>
  <c r="F2416" i="4"/>
  <c r="F2415" i="4"/>
  <c r="F2414" i="4"/>
  <c r="F2413" i="4"/>
  <c r="F2412" i="4"/>
  <c r="F2411" i="4"/>
  <c r="F2410" i="4"/>
  <c r="F2409" i="4"/>
  <c r="F2408" i="4"/>
  <c r="F2407" i="4"/>
  <c r="F2406" i="4"/>
  <c r="F2405" i="4"/>
  <c r="F2404" i="4"/>
  <c r="F2403" i="4"/>
  <c r="F2402" i="4"/>
  <c r="F2401" i="4"/>
  <c r="F2400" i="4"/>
  <c r="F2399" i="4"/>
  <c r="F2398" i="4"/>
  <c r="F2397" i="4"/>
  <c r="F2396" i="4"/>
  <c r="F2395" i="4"/>
  <c r="F2394" i="4"/>
  <c r="F2393" i="4"/>
  <c r="F2392" i="4"/>
  <c r="F2391" i="4"/>
  <c r="F2390" i="4"/>
  <c r="F2389" i="4"/>
  <c r="F2388" i="4"/>
  <c r="F2387" i="4"/>
  <c r="F2386" i="4"/>
  <c r="F2385" i="4"/>
  <c r="F2384" i="4"/>
  <c r="F2383" i="4"/>
  <c r="F2382" i="4"/>
  <c r="F2381" i="4"/>
  <c r="F2380" i="4"/>
  <c r="F2379" i="4"/>
  <c r="F2378" i="4"/>
  <c r="F2377" i="4"/>
  <c r="F2376" i="4"/>
  <c r="F2375" i="4"/>
  <c r="F2374" i="4"/>
  <c r="F2373" i="4"/>
  <c r="F2372" i="4"/>
  <c r="F2371" i="4"/>
  <c r="F2370" i="4"/>
  <c r="F2369" i="4"/>
  <c r="F2368" i="4"/>
  <c r="F2367" i="4"/>
  <c r="F2366" i="4"/>
  <c r="F2365" i="4"/>
  <c r="F2364" i="4"/>
  <c r="F2363" i="4"/>
  <c r="F2362" i="4"/>
  <c r="F2361" i="4"/>
  <c r="F2360" i="4"/>
  <c r="F2359" i="4"/>
  <c r="F2358" i="4"/>
  <c r="F2357" i="4"/>
  <c r="F2356" i="4"/>
  <c r="F2355" i="4"/>
  <c r="F2354" i="4"/>
  <c r="F2353" i="4"/>
  <c r="F2352" i="4"/>
  <c r="F2351" i="4"/>
  <c r="F2350" i="4"/>
  <c r="F2349" i="4"/>
  <c r="F2348" i="4"/>
  <c r="F2347" i="4"/>
  <c r="F2346" i="4"/>
  <c r="F2345" i="4"/>
  <c r="F2344" i="4"/>
  <c r="F2343" i="4"/>
  <c r="F2342" i="4"/>
  <c r="F2341" i="4"/>
  <c r="F2340" i="4"/>
  <c r="F2339" i="4"/>
  <c r="F2338" i="4"/>
  <c r="F2337" i="4"/>
  <c r="F2336" i="4"/>
  <c r="F2335" i="4"/>
  <c r="F2334" i="4"/>
  <c r="F2333" i="4"/>
  <c r="F2332" i="4"/>
  <c r="F2331" i="4"/>
  <c r="F2330" i="4"/>
  <c r="L82" i="3" s="1"/>
  <c r="L123" i="3" s="1"/>
  <c r="F2329" i="4"/>
  <c r="F2328" i="4"/>
  <c r="F2327" i="4"/>
  <c r="F2326" i="4"/>
  <c r="F2325" i="4"/>
  <c r="F2324" i="4"/>
  <c r="F2323" i="4"/>
  <c r="F2322" i="4"/>
  <c r="L75" i="3" s="1"/>
  <c r="L116" i="3" s="1"/>
  <c r="F2321" i="4"/>
  <c r="F2320" i="4"/>
  <c r="F2319" i="4"/>
  <c r="F2318" i="4"/>
  <c r="F2317" i="4"/>
  <c r="F2316" i="4"/>
  <c r="L76" i="3" s="1"/>
  <c r="L117" i="3" s="1"/>
  <c r="F2315" i="4"/>
  <c r="F2314" i="4"/>
  <c r="L62" i="3" s="1"/>
  <c r="L103" i="3" s="1"/>
  <c r="F2313" i="4"/>
  <c r="F2312" i="4"/>
  <c r="F2311" i="4"/>
  <c r="F2310" i="4"/>
  <c r="F2309" i="4"/>
  <c r="F2308" i="4"/>
  <c r="F2307" i="4"/>
  <c r="F2306" i="4"/>
  <c r="L83" i="3" s="1"/>
  <c r="L124" i="3" s="1"/>
  <c r="F2305" i="4"/>
  <c r="F2304" i="4"/>
  <c r="F2303" i="4"/>
  <c r="F2302" i="4"/>
  <c r="F2301" i="4"/>
  <c r="F2300" i="4"/>
  <c r="F2299" i="4"/>
  <c r="F2298" i="4"/>
  <c r="F2297" i="4"/>
  <c r="F2296" i="4"/>
  <c r="F2295" i="4"/>
  <c r="F2294" i="4"/>
  <c r="F2293" i="4"/>
  <c r="F2292" i="4"/>
  <c r="F2291" i="4"/>
  <c r="F2290" i="4"/>
  <c r="F2289" i="4"/>
  <c r="F2288" i="4"/>
  <c r="F2287" i="4"/>
  <c r="F2286" i="4"/>
  <c r="F2285" i="4"/>
  <c r="F2284" i="4"/>
  <c r="F2283" i="4"/>
  <c r="F2282" i="4"/>
  <c r="F2281" i="4"/>
  <c r="F2280" i="4"/>
  <c r="F2279" i="4"/>
  <c r="F2278" i="4"/>
  <c r="F2277" i="4"/>
  <c r="F2276" i="4"/>
  <c r="F2275" i="4"/>
  <c r="F2274" i="4"/>
  <c r="F2273" i="4"/>
  <c r="F2272" i="4"/>
  <c r="F2271" i="4"/>
  <c r="F2270" i="4"/>
  <c r="F2269" i="4"/>
  <c r="F2268" i="4"/>
  <c r="F2267" i="4"/>
  <c r="F2266" i="4"/>
  <c r="F2265" i="4"/>
  <c r="F2264" i="4"/>
  <c r="F2263" i="4"/>
  <c r="F2262" i="4"/>
  <c r="F2261" i="4"/>
  <c r="F2260" i="4"/>
  <c r="F2259" i="4"/>
  <c r="F2258" i="4"/>
  <c r="F2257" i="4"/>
  <c r="F2256" i="4"/>
  <c r="F2255" i="4"/>
  <c r="F2254" i="4"/>
  <c r="F2253" i="4"/>
  <c r="F2252" i="4"/>
  <c r="F2251" i="4"/>
  <c r="F2250" i="4"/>
  <c r="F2249" i="4"/>
  <c r="F2248" i="4"/>
  <c r="F2247" i="4"/>
  <c r="F2246" i="4"/>
  <c r="F2245" i="4"/>
  <c r="F2244" i="4"/>
  <c r="F2243" i="4"/>
  <c r="F2242" i="4"/>
  <c r="F2241" i="4"/>
  <c r="F2240" i="4"/>
  <c r="F2239" i="4"/>
  <c r="F2238" i="4"/>
  <c r="F2237" i="4"/>
  <c r="F2236" i="4"/>
  <c r="F2235" i="4"/>
  <c r="F2234" i="4"/>
  <c r="F2233" i="4"/>
  <c r="F2232" i="4"/>
  <c r="F2231" i="4"/>
  <c r="F2230" i="4"/>
  <c r="F2229" i="4"/>
  <c r="F2228" i="4"/>
  <c r="F2227" i="4"/>
  <c r="F2226" i="4"/>
  <c r="F2225" i="4"/>
  <c r="F2224" i="4"/>
  <c r="F2223" i="4"/>
  <c r="F2222" i="4"/>
  <c r="F2221" i="4"/>
  <c r="F2220" i="4"/>
  <c r="F2219" i="4"/>
  <c r="F2218" i="4"/>
  <c r="F2217" i="4"/>
  <c r="F2216" i="4"/>
  <c r="F2215" i="4"/>
  <c r="F2214" i="4"/>
  <c r="F2213" i="4"/>
  <c r="F2212" i="4"/>
  <c r="F2211" i="4"/>
  <c r="F2210" i="4"/>
  <c r="F2209" i="4"/>
  <c r="F2208" i="4"/>
  <c r="F2207" i="4"/>
  <c r="F2206" i="4"/>
  <c r="F2205" i="4"/>
  <c r="F2204" i="4"/>
  <c r="F2203" i="4"/>
  <c r="F2202" i="4"/>
  <c r="F2201" i="4"/>
  <c r="F2200" i="4"/>
  <c r="F2199" i="4"/>
  <c r="F2198" i="4"/>
  <c r="F2197" i="4"/>
  <c r="F2196" i="4"/>
  <c r="F2195" i="4"/>
  <c r="F2194" i="4"/>
  <c r="F2193" i="4"/>
  <c r="F2192" i="4"/>
  <c r="F2191" i="4"/>
  <c r="F2190" i="4"/>
  <c r="F2189" i="4"/>
  <c r="F2188" i="4"/>
  <c r="F2187" i="4"/>
  <c r="F2186" i="4"/>
  <c r="F2185" i="4"/>
  <c r="F2184" i="4"/>
  <c r="F2183" i="4"/>
  <c r="F2182" i="4"/>
  <c r="F2181" i="4"/>
  <c r="F2180" i="4"/>
  <c r="F2179" i="4"/>
  <c r="F2178" i="4"/>
  <c r="F2177" i="4"/>
  <c r="F2176" i="4"/>
  <c r="F2175" i="4"/>
  <c r="F2174" i="4"/>
  <c r="F2173" i="4"/>
  <c r="F2172" i="4"/>
  <c r="F2171" i="4"/>
  <c r="F2170" i="4"/>
  <c r="F2169" i="4"/>
  <c r="F2168" i="4"/>
  <c r="F2167" i="4"/>
  <c r="F2166" i="4"/>
  <c r="F2165" i="4"/>
  <c r="F2164" i="4"/>
  <c r="F2163" i="4"/>
  <c r="F2162" i="4"/>
  <c r="F2161" i="4"/>
  <c r="F2160" i="4"/>
  <c r="F2159" i="4"/>
  <c r="F2158" i="4"/>
  <c r="F2157" i="4"/>
  <c r="F2156" i="4"/>
  <c r="F2155" i="4"/>
  <c r="F2154" i="4"/>
  <c r="F2153" i="4"/>
  <c r="F2152" i="4"/>
  <c r="F2151" i="4"/>
  <c r="F2150" i="4"/>
  <c r="F2149" i="4"/>
  <c r="F2148" i="4"/>
  <c r="F2147" i="4"/>
  <c r="F2146" i="4"/>
  <c r="F2145" i="4"/>
  <c r="F2144" i="4"/>
  <c r="F2143" i="4"/>
  <c r="F2142" i="4"/>
  <c r="F2141" i="4"/>
  <c r="F2140" i="4"/>
  <c r="F2139" i="4"/>
  <c r="F2138" i="4"/>
  <c r="F2137" i="4"/>
  <c r="F2136" i="4"/>
  <c r="F2135" i="4"/>
  <c r="F2134" i="4"/>
  <c r="F2133" i="4"/>
  <c r="F2132" i="4"/>
  <c r="F2131" i="4"/>
  <c r="F2130" i="4"/>
  <c r="F2129" i="4"/>
  <c r="F2128" i="4"/>
  <c r="F2127" i="4"/>
  <c r="F2126" i="4"/>
  <c r="F2125" i="4"/>
  <c r="F2124" i="4"/>
  <c r="F2123" i="4"/>
  <c r="F2122" i="4"/>
  <c r="F2121" i="4"/>
  <c r="F2120" i="4"/>
  <c r="F2119" i="4"/>
  <c r="F2118" i="4"/>
  <c r="F2117" i="4"/>
  <c r="F2116" i="4"/>
  <c r="F2115" i="4"/>
  <c r="F2114" i="4"/>
  <c r="F2113" i="4"/>
  <c r="F2112" i="4"/>
  <c r="F2111" i="4"/>
  <c r="F2110" i="4"/>
  <c r="F2109" i="4"/>
  <c r="F2108" i="4"/>
  <c r="F2107" i="4"/>
  <c r="F2106" i="4"/>
  <c r="F2105" i="4"/>
  <c r="F2104" i="4"/>
  <c r="F2103" i="4"/>
  <c r="F2102" i="4"/>
  <c r="F2101" i="4"/>
  <c r="F2100" i="4"/>
  <c r="F2099" i="4"/>
  <c r="F2098" i="4"/>
  <c r="F2097" i="4"/>
  <c r="F2096" i="4"/>
  <c r="F2095" i="4"/>
  <c r="F2094" i="4"/>
  <c r="F2093" i="4"/>
  <c r="F2092" i="4"/>
  <c r="F2091" i="4"/>
  <c r="F2090" i="4"/>
  <c r="F2089" i="4"/>
  <c r="F2088" i="4"/>
  <c r="F2087" i="4"/>
  <c r="F2086" i="4"/>
  <c r="F2085" i="4"/>
  <c r="F2084" i="4"/>
  <c r="F2083" i="4"/>
  <c r="F2082" i="4"/>
  <c r="K74" i="3" s="1"/>
  <c r="K115" i="3" s="1"/>
  <c r="F2081" i="4"/>
  <c r="F2080" i="4"/>
  <c r="F2079" i="4"/>
  <c r="F2078" i="4"/>
  <c r="F2077" i="4"/>
  <c r="F2076" i="4"/>
  <c r="F2075" i="4"/>
  <c r="F2074" i="4"/>
  <c r="F2073" i="4"/>
  <c r="F2072" i="4"/>
  <c r="F2071" i="4"/>
  <c r="F2070" i="4"/>
  <c r="F2069" i="4"/>
  <c r="F2068" i="4"/>
  <c r="F2067" i="4"/>
  <c r="F2066" i="4"/>
  <c r="K79" i="3" s="1"/>
  <c r="K120" i="3" s="1"/>
  <c r="F2065" i="4"/>
  <c r="F2064" i="4"/>
  <c r="F2063" i="4"/>
  <c r="F2062" i="4"/>
  <c r="F2061" i="4"/>
  <c r="F2060" i="4"/>
  <c r="F2059" i="4"/>
  <c r="F2058" i="4"/>
  <c r="K80" i="3" s="1"/>
  <c r="K121" i="3" s="1"/>
  <c r="F2057" i="4"/>
  <c r="F2056" i="4"/>
  <c r="F2055" i="4"/>
  <c r="F2054" i="4"/>
  <c r="F2053" i="4"/>
  <c r="F2052" i="4"/>
  <c r="F2051" i="4"/>
  <c r="F2050" i="4"/>
  <c r="K81" i="3" s="1"/>
  <c r="K122" i="3" s="1"/>
  <c r="F2049" i="4"/>
  <c r="F2048" i="4"/>
  <c r="F2047" i="4"/>
  <c r="F2046" i="4"/>
  <c r="F2045" i="4"/>
  <c r="F2044" i="4"/>
  <c r="F2043" i="4"/>
  <c r="F2042" i="4"/>
  <c r="F2041" i="4"/>
  <c r="F2040" i="4"/>
  <c r="F2039" i="4"/>
  <c r="F2038" i="4"/>
  <c r="F2037" i="4"/>
  <c r="F2036" i="4"/>
  <c r="F2035" i="4"/>
  <c r="F2034" i="4"/>
  <c r="F2033" i="4"/>
  <c r="F2032" i="4"/>
  <c r="F2031" i="4"/>
  <c r="F2030" i="4"/>
  <c r="F2029" i="4"/>
  <c r="F2028" i="4"/>
  <c r="F2027" i="4"/>
  <c r="F2026" i="4"/>
  <c r="F2025" i="4"/>
  <c r="F2024" i="4"/>
  <c r="F2023" i="4"/>
  <c r="F2022" i="4"/>
  <c r="F2021" i="4"/>
  <c r="F2020" i="4"/>
  <c r="F2019" i="4"/>
  <c r="F2018" i="4"/>
  <c r="F2017" i="4"/>
  <c r="F2016" i="4"/>
  <c r="F2015" i="4"/>
  <c r="F2014" i="4"/>
  <c r="F2013" i="4"/>
  <c r="F2012" i="4"/>
  <c r="F2011" i="4"/>
  <c r="F2010" i="4"/>
  <c r="F2009" i="4"/>
  <c r="F2008" i="4"/>
  <c r="F2007" i="4"/>
  <c r="F2006" i="4"/>
  <c r="F2005" i="4"/>
  <c r="F2004" i="4"/>
  <c r="F2003" i="4"/>
  <c r="F2002" i="4"/>
  <c r="F2001" i="4"/>
  <c r="F2000" i="4"/>
  <c r="F1999" i="4"/>
  <c r="F1998" i="4"/>
  <c r="F1997" i="4"/>
  <c r="F1996" i="4"/>
  <c r="F1995" i="4"/>
  <c r="F1994" i="4"/>
  <c r="F1993" i="4"/>
  <c r="F1992" i="4"/>
  <c r="F1991" i="4"/>
  <c r="F1990" i="4"/>
  <c r="F1989" i="4"/>
  <c r="F1988" i="4"/>
  <c r="F1987" i="4"/>
  <c r="F1986" i="4"/>
  <c r="F1985" i="4"/>
  <c r="F1984" i="4"/>
  <c r="F1983" i="4"/>
  <c r="F1982" i="4"/>
  <c r="F1981" i="4"/>
  <c r="F1980" i="4"/>
  <c r="F1979" i="4"/>
  <c r="F1978" i="4"/>
  <c r="F1977" i="4"/>
  <c r="F1976" i="4"/>
  <c r="F1975" i="4"/>
  <c r="F1974" i="4"/>
  <c r="F1973" i="4"/>
  <c r="F1972" i="4"/>
  <c r="F1971" i="4"/>
  <c r="F1970" i="4"/>
  <c r="F1969" i="4"/>
  <c r="F1968" i="4"/>
  <c r="F1967" i="4"/>
  <c r="F1966" i="4"/>
  <c r="F1965" i="4"/>
  <c r="F1964" i="4"/>
  <c r="F1963" i="4"/>
  <c r="F1962" i="4"/>
  <c r="F1961" i="4"/>
  <c r="F1960" i="4"/>
  <c r="F1959" i="4"/>
  <c r="F1958" i="4"/>
  <c r="F1957" i="4"/>
  <c r="F1956" i="4"/>
  <c r="F1955" i="4"/>
  <c r="F1954" i="4"/>
  <c r="F1953" i="4"/>
  <c r="F1952" i="4"/>
  <c r="F1951" i="4"/>
  <c r="F1950" i="4"/>
  <c r="F1949" i="4"/>
  <c r="F1948" i="4"/>
  <c r="F1947" i="4"/>
  <c r="F1946" i="4"/>
  <c r="F1945" i="4"/>
  <c r="F1944" i="4"/>
  <c r="F1943" i="4"/>
  <c r="F1942" i="4"/>
  <c r="F1941" i="4"/>
  <c r="F1940" i="4"/>
  <c r="F1939" i="4"/>
  <c r="F1938" i="4"/>
  <c r="F1937" i="4"/>
  <c r="F1936" i="4"/>
  <c r="F1935" i="4"/>
  <c r="F1934" i="4"/>
  <c r="F1933" i="4"/>
  <c r="F1932" i="4"/>
  <c r="F1931" i="4"/>
  <c r="F1930" i="4"/>
  <c r="F1929" i="4"/>
  <c r="F1928" i="4"/>
  <c r="F1927" i="4"/>
  <c r="F1926" i="4"/>
  <c r="F1925" i="4"/>
  <c r="F1924" i="4"/>
  <c r="F1923" i="4"/>
  <c r="F1922" i="4"/>
  <c r="F1921" i="4"/>
  <c r="F1920" i="4"/>
  <c r="F1919" i="4"/>
  <c r="F1918" i="4"/>
  <c r="F1917" i="4"/>
  <c r="F1916" i="4"/>
  <c r="F1915" i="4"/>
  <c r="F1914" i="4"/>
  <c r="F1913" i="4"/>
  <c r="F1912" i="4"/>
  <c r="F1911" i="4"/>
  <c r="F1910" i="4"/>
  <c r="F1909" i="4"/>
  <c r="F1908" i="4"/>
  <c r="F1907" i="4"/>
  <c r="F1906" i="4"/>
  <c r="F1905" i="4"/>
  <c r="F1904" i="4"/>
  <c r="F1903" i="4"/>
  <c r="F1902" i="4"/>
  <c r="F1901" i="4"/>
  <c r="F1900" i="4"/>
  <c r="F1899" i="4"/>
  <c r="F1898" i="4"/>
  <c r="F1897" i="4"/>
  <c r="F1896" i="4"/>
  <c r="F1895" i="4"/>
  <c r="F1894" i="4"/>
  <c r="F1893" i="4"/>
  <c r="F1892" i="4"/>
  <c r="F1891" i="4"/>
  <c r="F1890" i="4"/>
  <c r="F1889" i="4"/>
  <c r="F1888" i="4"/>
  <c r="F1887" i="4"/>
  <c r="F1886" i="4"/>
  <c r="F1885" i="4"/>
  <c r="F1884" i="4"/>
  <c r="F1883" i="4"/>
  <c r="F1882" i="4"/>
  <c r="F1881" i="4"/>
  <c r="F1880" i="4"/>
  <c r="F1879" i="4"/>
  <c r="F1878" i="4"/>
  <c r="F1877" i="4"/>
  <c r="F1876" i="4"/>
  <c r="F1875" i="4"/>
  <c r="F1874" i="4"/>
  <c r="F1873" i="4"/>
  <c r="F1872" i="4"/>
  <c r="F1871" i="4"/>
  <c r="F1870" i="4"/>
  <c r="F1869" i="4"/>
  <c r="F1868" i="4"/>
  <c r="F1867" i="4"/>
  <c r="F1866" i="4"/>
  <c r="F1865" i="4"/>
  <c r="F1864" i="4"/>
  <c r="F1863" i="4"/>
  <c r="F1862" i="4"/>
  <c r="F1861" i="4"/>
  <c r="F1860" i="4"/>
  <c r="F1859" i="4"/>
  <c r="F1858" i="4"/>
  <c r="F1857" i="4"/>
  <c r="F1856" i="4"/>
  <c r="F1855" i="4"/>
  <c r="F1854" i="4"/>
  <c r="F1853" i="4"/>
  <c r="F1852" i="4"/>
  <c r="F1851" i="4"/>
  <c r="F1850" i="4"/>
  <c r="F1849" i="4"/>
  <c r="F1848" i="4"/>
  <c r="F1847" i="4"/>
  <c r="F1846" i="4"/>
  <c r="F1845" i="4"/>
  <c r="F1844" i="4"/>
  <c r="F1843" i="4"/>
  <c r="F1842" i="4"/>
  <c r="F1841" i="4"/>
  <c r="F1840" i="4"/>
  <c r="F1839" i="4"/>
  <c r="F1838" i="4"/>
  <c r="F1837" i="4"/>
  <c r="F1836" i="4"/>
  <c r="F1835" i="4"/>
  <c r="F1834" i="4"/>
  <c r="J65" i="3" s="1"/>
  <c r="J106" i="3" s="1"/>
  <c r="F1833" i="4"/>
  <c r="F1832" i="4"/>
  <c r="F1831" i="4"/>
  <c r="F1830" i="4"/>
  <c r="F1829" i="4"/>
  <c r="F1828" i="4"/>
  <c r="F1827" i="4"/>
  <c r="F1826" i="4"/>
  <c r="J70" i="3" s="1"/>
  <c r="J111" i="3" s="1"/>
  <c r="F1825" i="4"/>
  <c r="F1824" i="4"/>
  <c r="F1823" i="4"/>
  <c r="F1822" i="4"/>
  <c r="F1821" i="4"/>
  <c r="F1820" i="4"/>
  <c r="F1819" i="4"/>
  <c r="F1818" i="4"/>
  <c r="F1817" i="4"/>
  <c r="F1816" i="4"/>
  <c r="F1815" i="4"/>
  <c r="F1814" i="4"/>
  <c r="F1813" i="4"/>
  <c r="F1812" i="4"/>
  <c r="F1811" i="4"/>
  <c r="F1810" i="4"/>
  <c r="J78" i="3" s="1"/>
  <c r="J119" i="3" s="1"/>
  <c r="F1809" i="4"/>
  <c r="F1808" i="4"/>
  <c r="F1807" i="4"/>
  <c r="F1806" i="4"/>
  <c r="F1805" i="4"/>
  <c r="F1804" i="4"/>
  <c r="J61" i="3" s="1"/>
  <c r="J102" i="3" s="1"/>
  <c r="F1803" i="4"/>
  <c r="F1802" i="4"/>
  <c r="J69" i="3" s="1"/>
  <c r="J110" i="3" s="1"/>
  <c r="F1801" i="4"/>
  <c r="F1800" i="4"/>
  <c r="F1799" i="4"/>
  <c r="F1798" i="4"/>
  <c r="F1797" i="4"/>
  <c r="F1796" i="4"/>
  <c r="J74" i="3" s="1"/>
  <c r="J115" i="3" s="1"/>
  <c r="F1795" i="4"/>
  <c r="F1794" i="4"/>
  <c r="J72" i="3" s="1"/>
  <c r="J113" i="3" s="1"/>
  <c r="F1793" i="4"/>
  <c r="F1792" i="4"/>
  <c r="F1791" i="4"/>
  <c r="F1790" i="4"/>
  <c r="F1789" i="4"/>
  <c r="F1788" i="4"/>
  <c r="F1787" i="4"/>
  <c r="F1786" i="4"/>
  <c r="F1785" i="4"/>
  <c r="F1784" i="4"/>
  <c r="F1783" i="4"/>
  <c r="F1782" i="4"/>
  <c r="F1781" i="4"/>
  <c r="F1780" i="4"/>
  <c r="F1779" i="4"/>
  <c r="F1778" i="4"/>
  <c r="F1777" i="4"/>
  <c r="F1776" i="4"/>
  <c r="F1775" i="4"/>
  <c r="F1774" i="4"/>
  <c r="F1773" i="4"/>
  <c r="F1772" i="4"/>
  <c r="F1771" i="4"/>
  <c r="F1770" i="4"/>
  <c r="F1769" i="4"/>
  <c r="F1768" i="4"/>
  <c r="F1767" i="4"/>
  <c r="F1766" i="4"/>
  <c r="F1765" i="4"/>
  <c r="F1764" i="4"/>
  <c r="F1763" i="4"/>
  <c r="F1762" i="4"/>
  <c r="F1761" i="4"/>
  <c r="F1760" i="4"/>
  <c r="F1759" i="4"/>
  <c r="F1758" i="4"/>
  <c r="F1757" i="4"/>
  <c r="F1756" i="4"/>
  <c r="F1755" i="4"/>
  <c r="F1754" i="4"/>
  <c r="F1753" i="4"/>
  <c r="F1752" i="4"/>
  <c r="F1751" i="4"/>
  <c r="F1750" i="4"/>
  <c r="F1749" i="4"/>
  <c r="F1748" i="4"/>
  <c r="F1747" i="4"/>
  <c r="F1746" i="4"/>
  <c r="F1745" i="4"/>
  <c r="F1744" i="4"/>
  <c r="F1743" i="4"/>
  <c r="F1742" i="4"/>
  <c r="F1741" i="4"/>
  <c r="F1740" i="4"/>
  <c r="F1739" i="4"/>
  <c r="F1738" i="4"/>
  <c r="F1737" i="4"/>
  <c r="F1736" i="4"/>
  <c r="F1735" i="4"/>
  <c r="F1734" i="4"/>
  <c r="F1733" i="4"/>
  <c r="F1732" i="4"/>
  <c r="F1731" i="4"/>
  <c r="F1730" i="4"/>
  <c r="F1729" i="4"/>
  <c r="F1728" i="4"/>
  <c r="F1727" i="4"/>
  <c r="F1726" i="4"/>
  <c r="F1725" i="4"/>
  <c r="F1724" i="4"/>
  <c r="F1723" i="4"/>
  <c r="F1722" i="4"/>
  <c r="F1721" i="4"/>
  <c r="F1720" i="4"/>
  <c r="F1719" i="4"/>
  <c r="F1718" i="4"/>
  <c r="F1717" i="4"/>
  <c r="F1716" i="4"/>
  <c r="F1715" i="4"/>
  <c r="F1714" i="4"/>
  <c r="F1713" i="4"/>
  <c r="F1712" i="4"/>
  <c r="F1711" i="4"/>
  <c r="F1710" i="4"/>
  <c r="F1709" i="4"/>
  <c r="F1708" i="4"/>
  <c r="F1707" i="4"/>
  <c r="F1706" i="4"/>
  <c r="F1705" i="4"/>
  <c r="F1704" i="4"/>
  <c r="F1703" i="4"/>
  <c r="F1702" i="4"/>
  <c r="F1701" i="4"/>
  <c r="F1700" i="4"/>
  <c r="F1699" i="4"/>
  <c r="F1698" i="4"/>
  <c r="F1697" i="4"/>
  <c r="F1696" i="4"/>
  <c r="F1695" i="4"/>
  <c r="F1694" i="4"/>
  <c r="F1693" i="4"/>
  <c r="F1692" i="4"/>
  <c r="F1691" i="4"/>
  <c r="F1690" i="4"/>
  <c r="F1689" i="4"/>
  <c r="F1688" i="4"/>
  <c r="F1687" i="4"/>
  <c r="F1686" i="4"/>
  <c r="F1685" i="4"/>
  <c r="F1684" i="4"/>
  <c r="F1683" i="4"/>
  <c r="F1682" i="4"/>
  <c r="F1681" i="4"/>
  <c r="F1680" i="4"/>
  <c r="F1679" i="4"/>
  <c r="F1678" i="4"/>
  <c r="F1677" i="4"/>
  <c r="F1676" i="4"/>
  <c r="F1675" i="4"/>
  <c r="F1674" i="4"/>
  <c r="F1673" i="4"/>
  <c r="F1672" i="4"/>
  <c r="F1671" i="4"/>
  <c r="F1670" i="4"/>
  <c r="F1669" i="4"/>
  <c r="F1668" i="4"/>
  <c r="F1667" i="4"/>
  <c r="F1666" i="4"/>
  <c r="F1665" i="4"/>
  <c r="F1664" i="4"/>
  <c r="F1663" i="4"/>
  <c r="F1662" i="4"/>
  <c r="F1661" i="4"/>
  <c r="F1660" i="4"/>
  <c r="F1659" i="4"/>
  <c r="F1658" i="4"/>
  <c r="F1657" i="4"/>
  <c r="F1656" i="4"/>
  <c r="F1655" i="4"/>
  <c r="F1654" i="4"/>
  <c r="F1653" i="4"/>
  <c r="F1652" i="4"/>
  <c r="F1651" i="4"/>
  <c r="F1650" i="4"/>
  <c r="F1649" i="4"/>
  <c r="F1648" i="4"/>
  <c r="F1647" i="4"/>
  <c r="F1646" i="4"/>
  <c r="F1645" i="4"/>
  <c r="F1644" i="4"/>
  <c r="F1643" i="4"/>
  <c r="F1642" i="4"/>
  <c r="F1641" i="4"/>
  <c r="F1640" i="4"/>
  <c r="F1639" i="4"/>
  <c r="F1638" i="4"/>
  <c r="F1637" i="4"/>
  <c r="F1636" i="4"/>
  <c r="F1635" i="4"/>
  <c r="F1634" i="4"/>
  <c r="F1633" i="4"/>
  <c r="F1632" i="4"/>
  <c r="F1631" i="4"/>
  <c r="F1630" i="4"/>
  <c r="F1629" i="4"/>
  <c r="F1628" i="4"/>
  <c r="F1627" i="4"/>
  <c r="F1626" i="4"/>
  <c r="F1625" i="4"/>
  <c r="F1624" i="4"/>
  <c r="F1623" i="4"/>
  <c r="F1622" i="4"/>
  <c r="F1621" i="4"/>
  <c r="F1620" i="4"/>
  <c r="F1619" i="4"/>
  <c r="F1618" i="4"/>
  <c r="F1617" i="4"/>
  <c r="F1616" i="4"/>
  <c r="F1615" i="4"/>
  <c r="F1614" i="4"/>
  <c r="F1613" i="4"/>
  <c r="F1612" i="4"/>
  <c r="F1611" i="4"/>
  <c r="F1610" i="4"/>
  <c r="F1609" i="4"/>
  <c r="F1608" i="4"/>
  <c r="F1607" i="4"/>
  <c r="F1606" i="4"/>
  <c r="F1605" i="4"/>
  <c r="F1604" i="4"/>
  <c r="F1603" i="4"/>
  <c r="F1602" i="4"/>
  <c r="F1601" i="4"/>
  <c r="F1600" i="4"/>
  <c r="F1599" i="4"/>
  <c r="F1598" i="4"/>
  <c r="F1597" i="4"/>
  <c r="F1596" i="4"/>
  <c r="F1595" i="4"/>
  <c r="F1594" i="4"/>
  <c r="F1593" i="4"/>
  <c r="F1592" i="4"/>
  <c r="F1591" i="4"/>
  <c r="F1590" i="4"/>
  <c r="F1589" i="4"/>
  <c r="F1588" i="4"/>
  <c r="F1587" i="4"/>
  <c r="F1586" i="4"/>
  <c r="F1585" i="4"/>
  <c r="F1584" i="4"/>
  <c r="F1583" i="4"/>
  <c r="F1582" i="4"/>
  <c r="F1581" i="4"/>
  <c r="F1580" i="4"/>
  <c r="F1579" i="4"/>
  <c r="F1578" i="4"/>
  <c r="F1577" i="4"/>
  <c r="F1576" i="4"/>
  <c r="F1575" i="4"/>
  <c r="F1574" i="4"/>
  <c r="F1573" i="4"/>
  <c r="F1572" i="4"/>
  <c r="F1571" i="4"/>
  <c r="F1570" i="4"/>
  <c r="F1569" i="4"/>
  <c r="F1568" i="4"/>
  <c r="F1567" i="4"/>
  <c r="F1566" i="4"/>
  <c r="F1565" i="4"/>
  <c r="F1564" i="4"/>
  <c r="I67" i="3" s="1"/>
  <c r="I108" i="3" s="1"/>
  <c r="F1563" i="4"/>
  <c r="F1562" i="4"/>
  <c r="I62" i="3" s="1"/>
  <c r="I103" i="3" s="1"/>
  <c r="F1561" i="4"/>
  <c r="F1560" i="4"/>
  <c r="F1559" i="4"/>
  <c r="F1558" i="4"/>
  <c r="F1557" i="4"/>
  <c r="F1556" i="4"/>
  <c r="F1555" i="4"/>
  <c r="F1554" i="4"/>
  <c r="I70" i="3" s="1"/>
  <c r="I111" i="3" s="1"/>
  <c r="F1553" i="4"/>
  <c r="F1552" i="4"/>
  <c r="F1551" i="4"/>
  <c r="F1550" i="4"/>
  <c r="F1549" i="4"/>
  <c r="F1548" i="4"/>
  <c r="F1547" i="4"/>
  <c r="F1546" i="4"/>
  <c r="I75" i="3" s="1"/>
  <c r="I116" i="3" s="1"/>
  <c r="F1545" i="4"/>
  <c r="F1544" i="4"/>
  <c r="F1543" i="4"/>
  <c r="F1542" i="4"/>
  <c r="F1541" i="4"/>
  <c r="F1540" i="4"/>
  <c r="I66" i="3" s="1"/>
  <c r="F1539" i="4"/>
  <c r="F1538" i="4"/>
  <c r="F1537" i="4"/>
  <c r="F1536" i="4"/>
  <c r="F1535" i="4"/>
  <c r="F1534" i="4"/>
  <c r="F1533" i="4"/>
  <c r="F1532" i="4"/>
  <c r="F1531" i="4"/>
  <c r="F1530" i="4"/>
  <c r="F1529" i="4"/>
  <c r="F1528" i="4"/>
  <c r="F1527" i="4"/>
  <c r="F1526" i="4"/>
  <c r="F1525" i="4"/>
  <c r="F1524" i="4"/>
  <c r="F1523" i="4"/>
  <c r="F1522" i="4"/>
  <c r="F1521" i="4"/>
  <c r="F1520" i="4"/>
  <c r="F1519" i="4"/>
  <c r="F1518" i="4"/>
  <c r="F1517" i="4"/>
  <c r="F1516" i="4"/>
  <c r="F1515" i="4"/>
  <c r="F1514" i="4"/>
  <c r="F1513" i="4"/>
  <c r="F1512" i="4"/>
  <c r="F1511" i="4"/>
  <c r="F1510" i="4"/>
  <c r="F1509" i="4"/>
  <c r="F1508" i="4"/>
  <c r="F1507" i="4"/>
  <c r="F1506" i="4"/>
  <c r="F1505" i="4"/>
  <c r="F1504" i="4"/>
  <c r="F1503" i="4"/>
  <c r="F1502" i="4"/>
  <c r="F1501" i="4"/>
  <c r="F1500" i="4"/>
  <c r="F1499" i="4"/>
  <c r="F1498" i="4"/>
  <c r="F1497" i="4"/>
  <c r="F1496" i="4"/>
  <c r="F1495" i="4"/>
  <c r="F1494" i="4"/>
  <c r="F1493" i="4"/>
  <c r="F1492" i="4"/>
  <c r="F1491" i="4"/>
  <c r="F1490" i="4"/>
  <c r="F1489" i="4"/>
  <c r="F1488" i="4"/>
  <c r="F1487" i="4"/>
  <c r="F1486" i="4"/>
  <c r="F1485" i="4"/>
  <c r="F1484" i="4"/>
  <c r="F1483" i="4"/>
  <c r="F1482" i="4"/>
  <c r="F1481" i="4"/>
  <c r="F1480" i="4"/>
  <c r="F1479" i="4"/>
  <c r="F1478" i="4"/>
  <c r="F1477" i="4"/>
  <c r="F1476" i="4"/>
  <c r="F1475" i="4"/>
  <c r="F1474" i="4"/>
  <c r="F1473" i="4"/>
  <c r="F1472" i="4"/>
  <c r="F1471" i="4"/>
  <c r="F1470" i="4"/>
  <c r="F1469" i="4"/>
  <c r="F1468" i="4"/>
  <c r="F1467" i="4"/>
  <c r="F1466" i="4"/>
  <c r="F1465" i="4"/>
  <c r="F1464" i="4"/>
  <c r="F1463" i="4"/>
  <c r="F1462" i="4"/>
  <c r="F1461" i="4"/>
  <c r="F1460" i="4"/>
  <c r="F1459" i="4"/>
  <c r="F1458" i="4"/>
  <c r="F1457" i="4"/>
  <c r="F1456" i="4"/>
  <c r="F1455" i="4"/>
  <c r="F1454" i="4"/>
  <c r="F1453" i="4"/>
  <c r="F1452" i="4"/>
  <c r="F1451" i="4"/>
  <c r="F1450" i="4"/>
  <c r="F1449" i="4"/>
  <c r="F1448" i="4"/>
  <c r="F1447" i="4"/>
  <c r="F1446" i="4"/>
  <c r="F1445" i="4"/>
  <c r="F1444" i="4"/>
  <c r="F1443" i="4"/>
  <c r="F1442" i="4"/>
  <c r="F1441" i="4"/>
  <c r="F1440" i="4"/>
  <c r="F1439" i="4"/>
  <c r="F1438" i="4"/>
  <c r="F1437" i="4"/>
  <c r="F1436" i="4"/>
  <c r="F1435" i="4"/>
  <c r="F1434" i="4"/>
  <c r="F1433" i="4"/>
  <c r="F1432" i="4"/>
  <c r="F1431" i="4"/>
  <c r="F1430" i="4"/>
  <c r="F1429" i="4"/>
  <c r="F1428" i="4"/>
  <c r="F1427" i="4"/>
  <c r="F1426" i="4"/>
  <c r="F1425" i="4"/>
  <c r="F1424" i="4"/>
  <c r="F1423" i="4"/>
  <c r="F1422" i="4"/>
  <c r="F1421" i="4"/>
  <c r="F1420" i="4"/>
  <c r="F1419" i="4"/>
  <c r="F1418" i="4"/>
  <c r="F1417" i="4"/>
  <c r="F1416" i="4"/>
  <c r="F1415" i="4"/>
  <c r="F1414" i="4"/>
  <c r="F1413" i="4"/>
  <c r="F1412" i="4"/>
  <c r="F1411" i="4"/>
  <c r="F1410" i="4"/>
  <c r="F1409" i="4"/>
  <c r="F1408" i="4"/>
  <c r="F1407" i="4"/>
  <c r="F1406" i="4"/>
  <c r="F1405" i="4"/>
  <c r="F1404" i="4"/>
  <c r="F1403" i="4"/>
  <c r="F1402" i="4"/>
  <c r="F1401" i="4"/>
  <c r="F1400" i="4"/>
  <c r="F1399" i="4"/>
  <c r="F1398" i="4"/>
  <c r="F1397" i="4"/>
  <c r="F1396" i="4"/>
  <c r="F1395" i="4"/>
  <c r="F1394" i="4"/>
  <c r="F1393" i="4"/>
  <c r="F1392" i="4"/>
  <c r="F1391" i="4"/>
  <c r="F1390" i="4"/>
  <c r="F1389" i="4"/>
  <c r="F1388" i="4"/>
  <c r="F1387" i="4"/>
  <c r="F1386" i="4"/>
  <c r="F1385" i="4"/>
  <c r="F1384" i="4"/>
  <c r="F1383" i="4"/>
  <c r="F1382" i="4"/>
  <c r="F1381" i="4"/>
  <c r="F1380" i="4"/>
  <c r="F1379" i="4"/>
  <c r="F1378" i="4"/>
  <c r="F1377" i="4"/>
  <c r="F1376" i="4"/>
  <c r="F1375" i="4"/>
  <c r="F1374" i="4"/>
  <c r="F1373" i="4"/>
  <c r="F1372" i="4"/>
  <c r="F1371" i="4"/>
  <c r="F1370" i="4"/>
  <c r="F1369" i="4"/>
  <c r="F1368" i="4"/>
  <c r="F1367" i="4"/>
  <c r="F1366" i="4"/>
  <c r="F1365" i="4"/>
  <c r="F1364" i="4"/>
  <c r="F1363" i="4"/>
  <c r="F1362" i="4"/>
  <c r="F1361" i="4"/>
  <c r="F1360" i="4"/>
  <c r="F1359" i="4"/>
  <c r="F1358" i="4"/>
  <c r="F1357" i="4"/>
  <c r="F1356" i="4"/>
  <c r="F1355" i="4"/>
  <c r="F1354" i="4"/>
  <c r="F1353" i="4"/>
  <c r="F1352" i="4"/>
  <c r="F1351" i="4"/>
  <c r="F1350" i="4"/>
  <c r="F1349" i="4"/>
  <c r="F1348" i="4"/>
  <c r="F1347" i="4"/>
  <c r="F1346" i="4"/>
  <c r="F1345" i="4"/>
  <c r="F1344" i="4"/>
  <c r="F1343" i="4"/>
  <c r="F1342" i="4"/>
  <c r="F1341" i="4"/>
  <c r="F1340" i="4"/>
  <c r="F1339" i="4"/>
  <c r="F1338" i="4"/>
  <c r="F1337" i="4"/>
  <c r="F1336" i="4"/>
  <c r="F1335" i="4"/>
  <c r="F1334" i="4"/>
  <c r="F1333" i="4"/>
  <c r="F1332" i="4"/>
  <c r="F1331" i="4"/>
  <c r="F1330" i="4"/>
  <c r="F1329" i="4"/>
  <c r="F1328" i="4"/>
  <c r="F1327" i="4"/>
  <c r="F1326" i="4"/>
  <c r="F1325" i="4"/>
  <c r="F1324" i="4"/>
  <c r="F1323" i="4"/>
  <c r="F1322" i="4"/>
  <c r="F1321" i="4"/>
  <c r="F1320" i="4"/>
  <c r="F1319" i="4"/>
  <c r="F1318" i="4"/>
  <c r="F1317" i="4"/>
  <c r="F1316" i="4"/>
  <c r="F1315" i="4"/>
  <c r="F1314" i="4"/>
  <c r="F1313" i="4"/>
  <c r="F1312" i="4"/>
  <c r="F1311" i="4"/>
  <c r="F1310" i="4"/>
  <c r="F1309" i="4"/>
  <c r="F1308" i="4"/>
  <c r="H61" i="3" s="1"/>
  <c r="H102" i="3" s="1"/>
  <c r="F1307" i="4"/>
  <c r="F1306" i="4"/>
  <c r="H66" i="3" s="1"/>
  <c r="F1305" i="4"/>
  <c r="F1304" i="4"/>
  <c r="F1303" i="4"/>
  <c r="F1302" i="4"/>
  <c r="F1301" i="4"/>
  <c r="F1300" i="4"/>
  <c r="H75" i="3" s="1"/>
  <c r="H116" i="3" s="1"/>
  <c r="F1299" i="4"/>
  <c r="F1298" i="4"/>
  <c r="F1297" i="4"/>
  <c r="F1296" i="4"/>
  <c r="F1295" i="4"/>
  <c r="F1294" i="4"/>
  <c r="F1293" i="4"/>
  <c r="F1292" i="4"/>
  <c r="F1291" i="4"/>
  <c r="F1290" i="4"/>
  <c r="F1289" i="4"/>
  <c r="F1288" i="4"/>
  <c r="F1287" i="4"/>
  <c r="F1286" i="4"/>
  <c r="F1285" i="4"/>
  <c r="F1284" i="4"/>
  <c r="F1283" i="4"/>
  <c r="F1282" i="4"/>
  <c r="F1281" i="4"/>
  <c r="F1280" i="4"/>
  <c r="F1279" i="4"/>
  <c r="F1278" i="4"/>
  <c r="F1277" i="4"/>
  <c r="F1276" i="4"/>
  <c r="F1275" i="4"/>
  <c r="F1274" i="4"/>
  <c r="F1273" i="4"/>
  <c r="F1272" i="4"/>
  <c r="F1271" i="4"/>
  <c r="F1270" i="4"/>
  <c r="F1269" i="4"/>
  <c r="F1268" i="4"/>
  <c r="F1267" i="4"/>
  <c r="F1266" i="4"/>
  <c r="F1265" i="4"/>
  <c r="F1264" i="4"/>
  <c r="F1263" i="4"/>
  <c r="F1262" i="4"/>
  <c r="F1261" i="4"/>
  <c r="F1260" i="4"/>
  <c r="F1259" i="4"/>
  <c r="F1258" i="4"/>
  <c r="F1257" i="4"/>
  <c r="F1256" i="4"/>
  <c r="F1255" i="4"/>
  <c r="F1254" i="4"/>
  <c r="F1253" i="4"/>
  <c r="F1252" i="4"/>
  <c r="F1251" i="4"/>
  <c r="F1250" i="4"/>
  <c r="F1249" i="4"/>
  <c r="F1248" i="4"/>
  <c r="F1247" i="4"/>
  <c r="F1246" i="4"/>
  <c r="F1245" i="4"/>
  <c r="F1244" i="4"/>
  <c r="F1243" i="4"/>
  <c r="F1242" i="4"/>
  <c r="F1241" i="4"/>
  <c r="F1240" i="4"/>
  <c r="F1239" i="4"/>
  <c r="F1238" i="4"/>
  <c r="F1237" i="4"/>
  <c r="F1236" i="4"/>
  <c r="F1235" i="4"/>
  <c r="F1234" i="4"/>
  <c r="F1233" i="4"/>
  <c r="F1232" i="4"/>
  <c r="F1231" i="4"/>
  <c r="F1230" i="4"/>
  <c r="F1229" i="4"/>
  <c r="F1228" i="4"/>
  <c r="F1227" i="4"/>
  <c r="F1226" i="4"/>
  <c r="F1225" i="4"/>
  <c r="F1224" i="4"/>
  <c r="F1223" i="4"/>
  <c r="F1222" i="4"/>
  <c r="F1221" i="4"/>
  <c r="F1220" i="4"/>
  <c r="F1219" i="4"/>
  <c r="F1218" i="4"/>
  <c r="F1217" i="4"/>
  <c r="F1216" i="4"/>
  <c r="F1215" i="4"/>
  <c r="F1214" i="4"/>
  <c r="F1213" i="4"/>
  <c r="F1212" i="4"/>
  <c r="F1211" i="4"/>
  <c r="F1210" i="4"/>
  <c r="F1209" i="4"/>
  <c r="F1208" i="4"/>
  <c r="F1207" i="4"/>
  <c r="F1206" i="4"/>
  <c r="F1205" i="4"/>
  <c r="F1204" i="4"/>
  <c r="F1203" i="4"/>
  <c r="F1202" i="4"/>
  <c r="F1201" i="4"/>
  <c r="F1200" i="4"/>
  <c r="F1199" i="4"/>
  <c r="F1198" i="4"/>
  <c r="F1197" i="4"/>
  <c r="F1196" i="4"/>
  <c r="F1195" i="4"/>
  <c r="F1194" i="4"/>
  <c r="F1193" i="4"/>
  <c r="F1192" i="4"/>
  <c r="F1191" i="4"/>
  <c r="F1190" i="4"/>
  <c r="F1189" i="4"/>
  <c r="F1188" i="4"/>
  <c r="F1187" i="4"/>
  <c r="F1186" i="4"/>
  <c r="F1185" i="4"/>
  <c r="F1184" i="4"/>
  <c r="F1183" i="4"/>
  <c r="F1182" i="4"/>
  <c r="F1181" i="4"/>
  <c r="F1180" i="4"/>
  <c r="F1179" i="4"/>
  <c r="F1178" i="4"/>
  <c r="F1177" i="4"/>
  <c r="F1176" i="4"/>
  <c r="F1175" i="4"/>
  <c r="F1174" i="4"/>
  <c r="F1173" i="4"/>
  <c r="F1172" i="4"/>
  <c r="F1171" i="4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D32" i="3" a="1"/>
  <c r="D32" i="3" s="1"/>
  <c r="E32" i="3" a="1"/>
  <c r="E32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D33" i="3" a="1"/>
  <c r="D33" i="3" s="1"/>
  <c r="E33" i="3" a="1"/>
  <c r="E33" i="3" s="1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T33" i="3" a="1"/>
  <c r="T33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T34" i="3" a="1"/>
  <c r="T34" i="3" s="1"/>
  <c r="C32" i="3" a="1"/>
  <c r="C32" i="3" s="1"/>
  <c r="C33" i="3" a="1"/>
  <c r="C33" i="3" s="1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V30" i="3"/>
  <c r="U30" i="3"/>
  <c r="T30" i="3" a="1"/>
  <c r="T30" i="3"/>
  <c r="S30" i="3" a="1"/>
  <c r="S30" i="3" s="1"/>
  <c r="R30" i="3" a="1"/>
  <c r="R30" i="3"/>
  <c r="Q30" i="3" a="1"/>
  <c r="Q30" i="3"/>
  <c r="P30" i="3" a="1"/>
  <c r="P30" i="3"/>
  <c r="O30" i="3" a="1"/>
  <c r="O30" i="3" s="1"/>
  <c r="N30" i="3" a="1"/>
  <c r="N30" i="3"/>
  <c r="M30" i="3" a="1"/>
  <c r="M30" i="3"/>
  <c r="L30" i="3" a="1"/>
  <c r="L30" i="3"/>
  <c r="K30" i="3" a="1"/>
  <c r="K30" i="3" s="1"/>
  <c r="J30" i="3" a="1"/>
  <c r="J30" i="3"/>
  <c r="I30" i="3" a="1"/>
  <c r="I30" i="3"/>
  <c r="H30" i="3" a="1"/>
  <c r="H30" i="3"/>
  <c r="G30" i="3" a="1"/>
  <c r="G30" i="3" s="1"/>
  <c r="F30" i="3" a="1"/>
  <c r="F30" i="3"/>
  <c r="E30" i="3" a="1"/>
  <c r="E30" i="3"/>
  <c r="D30" i="3" a="1"/>
  <c r="D30" i="3"/>
  <c r="C30" i="3" a="1"/>
  <c r="C30" i="3" s="1"/>
  <c r="V29" i="3"/>
  <c r="U29" i="3"/>
  <c r="T29" i="3" a="1"/>
  <c r="T29" i="3"/>
  <c r="S29" i="3" a="1"/>
  <c r="S29" i="3"/>
  <c r="R29" i="3" a="1"/>
  <c r="R29" i="3" s="1"/>
  <c r="Q29" i="3" a="1"/>
  <c r="Q29" i="3"/>
  <c r="P29" i="3" a="1"/>
  <c r="P29" i="3"/>
  <c r="O29" i="3" a="1"/>
  <c r="O29" i="3"/>
  <c r="N29" i="3" a="1"/>
  <c r="N29" i="3" s="1"/>
  <c r="M29" i="3" a="1"/>
  <c r="M29" i="3"/>
  <c r="L29" i="3" a="1"/>
  <c r="L29" i="3"/>
  <c r="K29" i="3" a="1"/>
  <c r="K29" i="3"/>
  <c r="J29" i="3" a="1"/>
  <c r="J29" i="3" s="1"/>
  <c r="I29" i="3" a="1"/>
  <c r="I29" i="3"/>
  <c r="H29" i="3" a="1"/>
  <c r="H29" i="3"/>
  <c r="G29" i="3" a="1"/>
  <c r="G29" i="3"/>
  <c r="F29" i="3" a="1"/>
  <c r="F29" i="3" s="1"/>
  <c r="E29" i="3" a="1"/>
  <c r="E29" i="3"/>
  <c r="D29" i="3" a="1"/>
  <c r="D29" i="3"/>
  <c r="C29" i="3" a="1"/>
  <c r="C29" i="3"/>
  <c r="V28" i="3"/>
  <c r="T28" i="3" a="1"/>
  <c r="T28" i="3"/>
  <c r="S28" i="3" a="1"/>
  <c r="S28" i="3"/>
  <c r="R28" i="3" a="1"/>
  <c r="R28" i="3"/>
  <c r="Q28" i="3" a="1"/>
  <c r="Q28" i="3" s="1"/>
  <c r="P28" i="3" a="1"/>
  <c r="P28" i="3"/>
  <c r="O28" i="3" a="1"/>
  <c r="O28" i="3"/>
  <c r="N28" i="3" a="1"/>
  <c r="N28" i="3"/>
  <c r="M28" i="3" a="1"/>
  <c r="M28" i="3" s="1"/>
  <c r="L28" i="3" a="1"/>
  <c r="L28" i="3"/>
  <c r="K28" i="3" a="1"/>
  <c r="K28" i="3"/>
  <c r="J28" i="3" a="1"/>
  <c r="J28" i="3"/>
  <c r="I28" i="3" a="1"/>
  <c r="I28" i="3" s="1"/>
  <c r="H28" i="3" a="1"/>
  <c r="H28" i="3"/>
  <c r="G28" i="3" a="1"/>
  <c r="G28" i="3"/>
  <c r="F28" i="3" a="1"/>
  <c r="F28" i="3"/>
  <c r="E28" i="3" a="1"/>
  <c r="E28" i="3" s="1"/>
  <c r="D28" i="3" a="1"/>
  <c r="D28" i="3"/>
  <c r="C28" i="3" a="1"/>
  <c r="C28" i="3"/>
  <c r="U28" i="3" s="1"/>
  <c r="V27" i="3"/>
  <c r="U27" i="3"/>
  <c r="T27" i="3" a="1"/>
  <c r="T27" i="3" s="1"/>
  <c r="S27" i="3" a="1"/>
  <c r="S27" i="3"/>
  <c r="R27" i="3" a="1"/>
  <c r="R27" i="3"/>
  <c r="Q27" i="3" a="1"/>
  <c r="Q27" i="3"/>
  <c r="P27" i="3" a="1"/>
  <c r="P27" i="3" s="1"/>
  <c r="O27" i="3" a="1"/>
  <c r="O27" i="3"/>
  <c r="N27" i="3" a="1"/>
  <c r="N27" i="3"/>
  <c r="M27" i="3" a="1"/>
  <c r="M27" i="3"/>
  <c r="L27" i="3" a="1"/>
  <c r="L27" i="3" s="1"/>
  <c r="K27" i="3" a="1"/>
  <c r="K27" i="3"/>
  <c r="J27" i="3" a="1"/>
  <c r="J27" i="3"/>
  <c r="I27" i="3" a="1"/>
  <c r="I27" i="3"/>
  <c r="H27" i="3" a="1"/>
  <c r="H27" i="3" s="1"/>
  <c r="G27" i="3" a="1"/>
  <c r="G27" i="3"/>
  <c r="F27" i="3" a="1"/>
  <c r="F27" i="3"/>
  <c r="E27" i="3" a="1"/>
  <c r="E27" i="3"/>
  <c r="D27" i="3" a="1"/>
  <c r="D27" i="3" s="1"/>
  <c r="C27" i="3" a="1"/>
  <c r="C27" i="3"/>
  <c r="V26" i="3"/>
  <c r="U26" i="3"/>
  <c r="T26" i="3" a="1"/>
  <c r="T26" i="3"/>
  <c r="S26" i="3" a="1"/>
  <c r="S26" i="3" s="1"/>
  <c r="R26" i="3" a="1"/>
  <c r="R26" i="3"/>
  <c r="Q26" i="3" a="1"/>
  <c r="Q26" i="3"/>
  <c r="P26" i="3" a="1"/>
  <c r="P26" i="3"/>
  <c r="O26" i="3" a="1"/>
  <c r="O26" i="3" s="1"/>
  <c r="N26" i="3" a="1"/>
  <c r="N26" i="3"/>
  <c r="M26" i="3" a="1"/>
  <c r="M26" i="3"/>
  <c r="L26" i="3" a="1"/>
  <c r="L26" i="3"/>
  <c r="K26" i="3" a="1"/>
  <c r="K26" i="3" s="1"/>
  <c r="J26" i="3" a="1"/>
  <c r="J26" i="3"/>
  <c r="I26" i="3" a="1"/>
  <c r="I26" i="3"/>
  <c r="H26" i="3" a="1"/>
  <c r="H26" i="3"/>
  <c r="G26" i="3" a="1"/>
  <c r="G26" i="3" s="1"/>
  <c r="F26" i="3" a="1"/>
  <c r="F26" i="3"/>
  <c r="E26" i="3" a="1"/>
  <c r="E26" i="3"/>
  <c r="D26" i="3" a="1"/>
  <c r="D26" i="3"/>
  <c r="C26" i="3" a="1"/>
  <c r="C26" i="3" s="1"/>
  <c r="V25" i="3"/>
  <c r="U25" i="3"/>
  <c r="T25" i="3" a="1"/>
  <c r="T25" i="3"/>
  <c r="S25" i="3" a="1"/>
  <c r="S25" i="3"/>
  <c r="R25" i="3" a="1"/>
  <c r="R25" i="3" s="1"/>
  <c r="Q25" i="3" a="1"/>
  <c r="Q25" i="3"/>
  <c r="P25" i="3" a="1"/>
  <c r="P25" i="3"/>
  <c r="O25" i="3" a="1"/>
  <c r="O25" i="3"/>
  <c r="N25" i="3" a="1"/>
  <c r="N25" i="3" s="1"/>
  <c r="M25" i="3" a="1"/>
  <c r="M25" i="3"/>
  <c r="L25" i="3" a="1"/>
  <c r="L25" i="3"/>
  <c r="K25" i="3" a="1"/>
  <c r="K25" i="3"/>
  <c r="J25" i="3" a="1"/>
  <c r="J25" i="3" s="1"/>
  <c r="I25" i="3" a="1"/>
  <c r="I25" i="3"/>
  <c r="H25" i="3" a="1"/>
  <c r="H25" i="3"/>
  <c r="G25" i="3" a="1"/>
  <c r="G25" i="3"/>
  <c r="F25" i="3" a="1"/>
  <c r="F25" i="3" s="1"/>
  <c r="E25" i="3" a="1"/>
  <c r="E25" i="3"/>
  <c r="D25" i="3" a="1"/>
  <c r="D25" i="3"/>
  <c r="C25" i="3" a="1"/>
  <c r="C25" i="3"/>
  <c r="T24" i="3" a="1"/>
  <c r="T24" i="3"/>
  <c r="S24" i="3" a="1"/>
  <c r="S24" i="3"/>
  <c r="R24" i="3" a="1"/>
  <c r="R24" i="3"/>
  <c r="Q24" i="3" a="1"/>
  <c r="Q24" i="3" s="1"/>
  <c r="P24" i="3" a="1"/>
  <c r="P24" i="3"/>
  <c r="O24" i="3" a="1"/>
  <c r="O24" i="3"/>
  <c r="N24" i="3" a="1"/>
  <c r="N24" i="3"/>
  <c r="M24" i="3" a="1"/>
  <c r="M24" i="3" s="1"/>
  <c r="L24" i="3" a="1"/>
  <c r="L24" i="3" s="1"/>
  <c r="K24" i="3" a="1"/>
  <c r="K24" i="3"/>
  <c r="J24" i="3" a="1"/>
  <c r="J24" i="3"/>
  <c r="I24" i="3" a="1"/>
  <c r="I24" i="3" s="1"/>
  <c r="H24" i="3" a="1"/>
  <c r="H24" i="3"/>
  <c r="G24" i="3" a="1"/>
  <c r="G24" i="3"/>
  <c r="F24" i="3" a="1"/>
  <c r="F24" i="3"/>
  <c r="E24" i="3" a="1"/>
  <c r="E24" i="3" s="1"/>
  <c r="D24" i="3" a="1"/>
  <c r="D24" i="3"/>
  <c r="C24" i="3" a="1"/>
  <c r="C24" i="3" s="1"/>
  <c r="T23" i="3" a="1"/>
  <c r="T23" i="3" s="1"/>
  <c r="S23" i="3" a="1"/>
  <c r="S23" i="3" s="1"/>
  <c r="R23" i="3" a="1"/>
  <c r="R23" i="3"/>
  <c r="Q23" i="3" a="1"/>
  <c r="Q23" i="3"/>
  <c r="P23" i="3" a="1"/>
  <c r="P23" i="3" s="1"/>
  <c r="O23" i="3" a="1"/>
  <c r="O23" i="3" s="1"/>
  <c r="N23" i="3" a="1"/>
  <c r="N23" i="3"/>
  <c r="M23" i="3" a="1"/>
  <c r="M23" i="3" s="1"/>
  <c r="L23" i="3" a="1"/>
  <c r="L23" i="3" s="1"/>
  <c r="K23" i="3" a="1"/>
  <c r="K23" i="3"/>
  <c r="J23" i="3" a="1"/>
  <c r="J23" i="3" s="1"/>
  <c r="I23" i="3" a="1"/>
  <c r="I23" i="3"/>
  <c r="H23" i="3" a="1"/>
  <c r="H23" i="3" s="1"/>
  <c r="G23" i="3" a="1"/>
  <c r="G23" i="3"/>
  <c r="F23" i="3" a="1"/>
  <c r="F23" i="3" s="1"/>
  <c r="E23" i="3" a="1"/>
  <c r="E23" i="3" s="1"/>
  <c r="D23" i="3" a="1"/>
  <c r="D23" i="3" s="1"/>
  <c r="C23" i="3" a="1"/>
  <c r="C23" i="3"/>
  <c r="T22" i="3" a="1"/>
  <c r="T22" i="3" s="1"/>
  <c r="S22" i="3" a="1"/>
  <c r="S22" i="3" s="1"/>
  <c r="R22" i="3" a="1"/>
  <c r="R22" i="3" s="1"/>
  <c r="Q22" i="3" a="1"/>
  <c r="Q22" i="3" s="1"/>
  <c r="P22" i="3" a="1"/>
  <c r="P22" i="3" s="1"/>
  <c r="O22" i="3" a="1"/>
  <c r="O22" i="3" s="1"/>
  <c r="N22" i="3" a="1"/>
  <c r="N22" i="3"/>
  <c r="M22" i="3" a="1"/>
  <c r="M22" i="3"/>
  <c r="L22" i="3" a="1"/>
  <c r="L22" i="3"/>
  <c r="K22" i="3" a="1"/>
  <c r="K22" i="3" s="1"/>
  <c r="J22" i="3" a="1"/>
  <c r="J22" i="3" s="1"/>
  <c r="I22" i="3" a="1"/>
  <c r="I22" i="3" s="1"/>
  <c r="H22" i="3" a="1"/>
  <c r="H22" i="3" s="1"/>
  <c r="G22" i="3" a="1"/>
  <c r="G22" i="3" s="1"/>
  <c r="F22" i="3" a="1"/>
  <c r="F22" i="3" s="1"/>
  <c r="E22" i="3" a="1"/>
  <c r="E22" i="3"/>
  <c r="D22" i="3" a="1"/>
  <c r="D22" i="3"/>
  <c r="C22" i="3" a="1"/>
  <c r="C22" i="3" s="1"/>
  <c r="V22" i="3" s="1"/>
  <c r="T21" i="3" a="1"/>
  <c r="T21" i="3" s="1"/>
  <c r="S21" i="3" a="1"/>
  <c r="S21" i="3" s="1"/>
  <c r="R21" i="3" a="1"/>
  <c r="R21" i="3" s="1"/>
  <c r="Q21" i="3" a="1"/>
  <c r="Q21" i="3"/>
  <c r="P21" i="3" a="1"/>
  <c r="P21" i="3" s="1"/>
  <c r="O21" i="3" a="1"/>
  <c r="O21" i="3"/>
  <c r="N21" i="3" a="1"/>
  <c r="N21" i="3" s="1"/>
  <c r="M21" i="3" a="1"/>
  <c r="M21" i="3" s="1"/>
  <c r="L21" i="3" a="1"/>
  <c r="L21" i="3" s="1"/>
  <c r="K21" i="3" a="1"/>
  <c r="K21" i="3" s="1"/>
  <c r="J21" i="3" a="1"/>
  <c r="J21" i="3" s="1"/>
  <c r="I21" i="3" a="1"/>
  <c r="I21" i="3"/>
  <c r="H21" i="3" a="1"/>
  <c r="H21" i="3"/>
  <c r="G21" i="3" a="1"/>
  <c r="G21" i="3" s="1"/>
  <c r="F21" i="3" a="1"/>
  <c r="F21" i="3" s="1"/>
  <c r="E21" i="3" a="1"/>
  <c r="E21" i="3" s="1"/>
  <c r="D21" i="3" a="1"/>
  <c r="D21" i="3" s="1"/>
  <c r="C21" i="3" a="1"/>
  <c r="C21" i="3" s="1"/>
  <c r="T20" i="3" a="1"/>
  <c r="T20" i="3"/>
  <c r="S20" i="3" a="1"/>
  <c r="S20" i="3"/>
  <c r="R20" i="3" a="1"/>
  <c r="R20" i="3"/>
  <c r="Q20" i="3" a="1"/>
  <c r="Q20" i="3" s="1"/>
  <c r="P20" i="3" a="1"/>
  <c r="P20" i="3" s="1"/>
  <c r="O20" i="3" a="1"/>
  <c r="O20" i="3" s="1"/>
  <c r="N20" i="3" a="1"/>
  <c r="N20" i="3" s="1"/>
  <c r="M20" i="3" a="1"/>
  <c r="M20" i="3" s="1"/>
  <c r="L20" i="3" a="1"/>
  <c r="L20" i="3" s="1"/>
  <c r="K20" i="3" a="1"/>
  <c r="K20" i="3"/>
  <c r="J20" i="3" a="1"/>
  <c r="J20" i="3"/>
  <c r="I20" i="3" a="1"/>
  <c r="I20" i="3" s="1"/>
  <c r="H20" i="3" a="1"/>
  <c r="H20" i="3" s="1"/>
  <c r="G20" i="3" a="1"/>
  <c r="G20" i="3" s="1"/>
  <c r="F20" i="3" a="1"/>
  <c r="F20" i="3" s="1"/>
  <c r="E20" i="3" a="1"/>
  <c r="E20" i="3" s="1"/>
  <c r="D20" i="3" a="1"/>
  <c r="D20" i="3"/>
  <c r="C20" i="3" a="1"/>
  <c r="C20" i="3" s="1"/>
  <c r="T19" i="3" a="1"/>
  <c r="T19" i="3" s="1"/>
  <c r="S19" i="3" a="1"/>
  <c r="S19" i="3" s="1"/>
  <c r="R19" i="3" a="1"/>
  <c r="R19" i="3" s="1"/>
  <c r="Q19" i="3" a="1"/>
  <c r="Q19" i="3" s="1"/>
  <c r="P19" i="3" a="1"/>
  <c r="P19" i="3" s="1"/>
  <c r="O19" i="3" a="1"/>
  <c r="O19" i="3"/>
  <c r="N19" i="3" a="1"/>
  <c r="N19" i="3"/>
  <c r="M19" i="3" a="1"/>
  <c r="M19" i="3" s="1"/>
  <c r="L19" i="3" a="1"/>
  <c r="L19" i="3" s="1"/>
  <c r="K19" i="3" a="1"/>
  <c r="K19" i="3" s="1"/>
  <c r="J19" i="3" a="1"/>
  <c r="J19" i="3" s="1"/>
  <c r="I19" i="3" a="1"/>
  <c r="I19" i="3" s="1"/>
  <c r="H19" i="3" a="1"/>
  <c r="H19" i="3" s="1"/>
  <c r="G19" i="3" a="1"/>
  <c r="G19" i="3"/>
  <c r="F19" i="3" a="1"/>
  <c r="F19" i="3"/>
  <c r="E19" i="3" a="1"/>
  <c r="E19" i="3"/>
  <c r="D19" i="3" a="1"/>
  <c r="D19" i="3" s="1"/>
  <c r="C19" i="3" a="1"/>
  <c r="C19" i="3" s="1"/>
  <c r="T18" i="3" a="1"/>
  <c r="T18" i="3" s="1"/>
  <c r="S18" i="3" a="1"/>
  <c r="S18" i="3" s="1"/>
  <c r="R18" i="3" a="1"/>
  <c r="R18" i="3" s="1"/>
  <c r="Q18" i="3" a="1"/>
  <c r="Q18" i="3"/>
  <c r="P18" i="3" a="1"/>
  <c r="P18" i="3"/>
  <c r="O18" i="3" a="1"/>
  <c r="O18" i="3" s="1"/>
  <c r="N18" i="3" a="1"/>
  <c r="N18" i="3" s="1"/>
  <c r="M18" i="3" a="1"/>
  <c r="M18" i="3" s="1"/>
  <c r="L18" i="3" a="1"/>
  <c r="L18" i="3" s="1"/>
  <c r="K18" i="3" a="1"/>
  <c r="K18" i="3" s="1"/>
  <c r="J18" i="3" a="1"/>
  <c r="J18" i="3"/>
  <c r="I18" i="3" a="1"/>
  <c r="I18" i="3" s="1"/>
  <c r="H18" i="3" a="1"/>
  <c r="H18" i="3"/>
  <c r="G18" i="3" a="1"/>
  <c r="G18" i="3" s="1"/>
  <c r="F18" i="3" a="1"/>
  <c r="F18" i="3" s="1"/>
  <c r="E18" i="3" a="1"/>
  <c r="E18" i="3" s="1"/>
  <c r="D18" i="3" a="1"/>
  <c r="D18" i="3" s="1"/>
  <c r="C18" i="3" a="1"/>
  <c r="C18" i="3" s="1"/>
  <c r="T17" i="3" a="1"/>
  <c r="T17" i="3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/>
  <c r="L17" i="3" a="1"/>
  <c r="L17" i="3"/>
  <c r="K17" i="3" a="1"/>
  <c r="K17" i="3"/>
  <c r="J17" i="3" a="1"/>
  <c r="J17" i="3" s="1"/>
  <c r="I17" i="3" a="1"/>
  <c r="I17" i="3" s="1"/>
  <c r="H17" i="3" a="1"/>
  <c r="H17" i="3" s="1"/>
  <c r="G17" i="3" a="1"/>
  <c r="G17" i="3" s="1"/>
  <c r="F17" i="3" a="1"/>
  <c r="F17" i="3" s="1"/>
  <c r="E17" i="3" a="1"/>
  <c r="E17" i="3" s="1"/>
  <c r="D17" i="3" a="1"/>
  <c r="D17" i="3"/>
  <c r="C17" i="3" a="1"/>
  <c r="C17" i="3"/>
  <c r="T16" i="3" a="1"/>
  <c r="T16" i="3" s="1"/>
  <c r="S16" i="3" a="1"/>
  <c r="S16" i="3" s="1"/>
  <c r="R16" i="3" a="1"/>
  <c r="R16" i="3" s="1"/>
  <c r="Q16" i="3" a="1"/>
  <c r="Q16" i="3" s="1"/>
  <c r="P16" i="3" a="1"/>
  <c r="P16" i="3"/>
  <c r="O16" i="3" a="1"/>
  <c r="O16" i="3" s="1"/>
  <c r="N16" i="3" a="1"/>
  <c r="N16" i="3"/>
  <c r="M16" i="3" a="1"/>
  <c r="M16" i="3" s="1"/>
  <c r="L16" i="3" a="1"/>
  <c r="L16" i="3" s="1"/>
  <c r="K16" i="3" a="1"/>
  <c r="K16" i="3" s="1"/>
  <c r="J16" i="3" a="1"/>
  <c r="J16" i="3" s="1"/>
  <c r="I16" i="3" a="1"/>
  <c r="I16" i="3" s="1"/>
  <c r="H16" i="3" a="1"/>
  <c r="H16" i="3"/>
  <c r="G16" i="3" a="1"/>
  <c r="G16" i="3"/>
  <c r="F16" i="3" a="1"/>
  <c r="F16" i="3" s="1"/>
  <c r="E16" i="3" a="1"/>
  <c r="E16" i="3" s="1"/>
  <c r="D16" i="3" a="1"/>
  <c r="D16" i="3" s="1"/>
  <c r="C16" i="3" a="1"/>
  <c r="C16" i="3" s="1"/>
  <c r="T15" i="3" a="1"/>
  <c r="T15" i="3" s="1"/>
  <c r="S15" i="3" a="1"/>
  <c r="S15" i="3"/>
  <c r="R15" i="3" a="1"/>
  <c r="R15" i="3"/>
  <c r="Q15" i="3" a="1"/>
  <c r="Q15" i="3"/>
  <c r="P15" i="3" a="1"/>
  <c r="P15" i="3" s="1"/>
  <c r="O15" i="3" a="1"/>
  <c r="O15" i="3" s="1"/>
  <c r="N15" i="3" a="1"/>
  <c r="N15" i="3" s="1"/>
  <c r="M15" i="3" a="1"/>
  <c r="M15" i="3" s="1"/>
  <c r="L15" i="3" a="1"/>
  <c r="L15" i="3" s="1"/>
  <c r="K15" i="3" a="1"/>
  <c r="K15" i="3" s="1"/>
  <c r="J15" i="3" a="1"/>
  <c r="J15" i="3"/>
  <c r="I15" i="3" a="1"/>
  <c r="I15" i="3"/>
  <c r="H15" i="3" a="1"/>
  <c r="H15" i="3" s="1"/>
  <c r="G15" i="3" a="1"/>
  <c r="G15" i="3"/>
  <c r="F15" i="3" a="1"/>
  <c r="F15" i="3" s="1"/>
  <c r="E15" i="3" a="1"/>
  <c r="E15" i="3" s="1"/>
  <c r="D15" i="3" a="1"/>
  <c r="D15" i="3" s="1"/>
  <c r="C15" i="3" a="1"/>
  <c r="C15" i="3"/>
  <c r="T14" i="3" a="1"/>
  <c r="T14" i="3"/>
  <c r="S14" i="3" a="1"/>
  <c r="S14" i="3" s="1"/>
  <c r="R14" i="3" a="1"/>
  <c r="R14" i="3" s="1"/>
  <c r="Q14" i="3" a="1"/>
  <c r="Q14" i="3" s="1"/>
  <c r="P14" i="3" a="1"/>
  <c r="P14" i="3" s="1"/>
  <c r="O14" i="3" a="1"/>
  <c r="O14" i="3" s="1"/>
  <c r="N14" i="3" a="1"/>
  <c r="N14" i="3"/>
  <c r="M14" i="3" a="1"/>
  <c r="M14" i="3"/>
  <c r="L14" i="3" a="1"/>
  <c r="L14" i="3" s="1"/>
  <c r="K14" i="3" a="1"/>
  <c r="K14" i="3" s="1"/>
  <c r="J14" i="3" a="1"/>
  <c r="J14" i="3" s="1"/>
  <c r="I14" i="3" a="1"/>
  <c r="I14" i="3" s="1"/>
  <c r="H14" i="3" a="1"/>
  <c r="H14" i="3" s="1"/>
  <c r="G14" i="3" a="1"/>
  <c r="G14" i="3" s="1"/>
  <c r="F14" i="3" a="1"/>
  <c r="F14" i="3"/>
  <c r="E14" i="3" a="1"/>
  <c r="E14" i="3"/>
  <c r="D14" i="3" a="1"/>
  <c r="D14" i="3"/>
  <c r="C14" i="3" a="1"/>
  <c r="C14" i="3" s="1"/>
  <c r="T13" i="3" a="1"/>
  <c r="T13" i="3"/>
  <c r="S13" i="3" a="1"/>
  <c r="S13" i="3"/>
  <c r="R13" i="3" a="1"/>
  <c r="R13" i="3" s="1"/>
  <c r="Q13" i="3" a="1"/>
  <c r="Q13" i="3"/>
  <c r="P13" i="3" a="1"/>
  <c r="P13" i="3"/>
  <c r="O13" i="3" a="1"/>
  <c r="O13" i="3"/>
  <c r="N13" i="3" a="1"/>
  <c r="N13" i="3" s="1"/>
  <c r="M13" i="3" a="1"/>
  <c r="M13" i="3"/>
  <c r="L13" i="3" a="1"/>
  <c r="L13" i="3"/>
  <c r="K13" i="3" a="1"/>
  <c r="K13" i="3"/>
  <c r="J13" i="3" a="1"/>
  <c r="J13" i="3" s="1"/>
  <c r="I13" i="3" a="1"/>
  <c r="I13" i="3"/>
  <c r="H13" i="3" a="1"/>
  <c r="H13" i="3"/>
  <c r="G13" i="3" a="1"/>
  <c r="G13" i="3"/>
  <c r="F13" i="3" a="1"/>
  <c r="F13" i="3" s="1"/>
  <c r="E13" i="3" a="1"/>
  <c r="E13" i="3"/>
  <c r="D13" i="3" a="1"/>
  <c r="D13" i="3"/>
  <c r="C13" i="3" a="1"/>
  <c r="C13" i="3" s="1"/>
  <c r="T12" i="3" a="1"/>
  <c r="T12" i="3" s="1"/>
  <c r="S12" i="3" a="1"/>
  <c r="S12" i="3" s="1"/>
  <c r="R12" i="3" a="1"/>
  <c r="R12" i="3" s="1"/>
  <c r="Q12" i="3" a="1"/>
  <c r="Q12" i="3"/>
  <c r="P12" i="3" a="1"/>
  <c r="P12" i="3" s="1"/>
  <c r="O12" i="3" a="1"/>
  <c r="O12" i="3" s="1"/>
  <c r="N12" i="3" a="1"/>
  <c r="N12" i="3"/>
  <c r="M12" i="3" a="1"/>
  <c r="M12" i="3"/>
  <c r="L12" i="3" a="1"/>
  <c r="L12" i="3" s="1"/>
  <c r="K12" i="3" a="1"/>
  <c r="K12" i="3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E12" i="3" a="1"/>
  <c r="E12" i="3"/>
  <c r="D12" i="3" a="1"/>
  <c r="D12" i="3" s="1"/>
  <c r="C12" i="3" a="1"/>
  <c r="C12" i="3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/>
  <c r="M11" i="3" a="1"/>
  <c r="M11" i="3" s="1"/>
  <c r="L11" i="3" a="1"/>
  <c r="L11" i="3" s="1"/>
  <c r="K11" i="3" a="1"/>
  <c r="K11" i="3" s="1"/>
  <c r="J11" i="3" a="1"/>
  <c r="J11" i="3"/>
  <c r="I11" i="3" a="1"/>
  <c r="I11" i="3"/>
  <c r="H11" i="3" a="1"/>
  <c r="H11" i="3" s="1"/>
  <c r="G11" i="3" a="1"/>
  <c r="G11" i="3" s="1"/>
  <c r="F11" i="3" a="1"/>
  <c r="F11" i="3" s="1"/>
  <c r="E11" i="3" a="1"/>
  <c r="E11" i="3"/>
  <c r="D11" i="3" a="1"/>
  <c r="D11" i="3" s="1"/>
  <c r="C11" i="3" a="1"/>
  <c r="C11" i="3" s="1"/>
  <c r="T10" i="3" a="1"/>
  <c r="T10" i="3" s="1"/>
  <c r="S10" i="3" a="1"/>
  <c r="S10" i="3" s="1"/>
  <c r="R10" i="3" a="1"/>
  <c r="R10" i="3" s="1"/>
  <c r="Q10" i="3" a="1"/>
  <c r="Q10" i="3" s="1"/>
  <c r="P10" i="3" a="1"/>
  <c r="P10" i="3"/>
  <c r="O10" i="3" a="1"/>
  <c r="O10" i="3" s="1"/>
  <c r="N10" i="3" a="1"/>
  <c r="N10" i="3" s="1"/>
  <c r="M10" i="3" a="1"/>
  <c r="M10" i="3" s="1"/>
  <c r="L10" i="3" a="1"/>
  <c r="L10" i="3"/>
  <c r="K10" i="3" a="1"/>
  <c r="K10" i="3" s="1"/>
  <c r="J10" i="3" a="1"/>
  <c r="J10" i="3" s="1"/>
  <c r="I10" i="3" a="1"/>
  <c r="I10" i="3" s="1"/>
  <c r="H10" i="3" a="1"/>
  <c r="H10" i="3" s="1"/>
  <c r="G10" i="3" a="1"/>
  <c r="G10" i="3" s="1"/>
  <c r="F10" i="3" a="1"/>
  <c r="F10" i="3"/>
  <c r="E10" i="3" a="1"/>
  <c r="E10" i="3"/>
  <c r="D10" i="3" a="1"/>
  <c r="D10" i="3" s="1"/>
  <c r="C10" i="3" a="1"/>
  <c r="C10" i="3" s="1"/>
  <c r="T9" i="3" a="1"/>
  <c r="T9" i="3" s="1"/>
  <c r="S9" i="3" a="1"/>
  <c r="S9" i="3" s="1"/>
  <c r="R9" i="3" a="1"/>
  <c r="R9" i="3" s="1"/>
  <c r="Q9" i="3" a="1"/>
  <c r="Q9" i="3"/>
  <c r="P9" i="3" a="1"/>
  <c r="P9" i="3" s="1"/>
  <c r="O9" i="3" a="1"/>
  <c r="O9" i="3" s="1"/>
  <c r="N9" i="3" a="1"/>
  <c r="N9" i="3" s="1"/>
  <c r="M9" i="3" a="1"/>
  <c r="M9" i="3" s="1"/>
  <c r="L9" i="3" a="1"/>
  <c r="L9" i="3" s="1"/>
  <c r="K9" i="3" a="1"/>
  <c r="K9" i="3" s="1"/>
  <c r="J9" i="3" a="1"/>
  <c r="J9" i="3" s="1"/>
  <c r="I9" i="3" a="1"/>
  <c r="I9" i="3" s="1"/>
  <c r="H9" i="3" a="1"/>
  <c r="H9" i="3"/>
  <c r="G9" i="3" a="1"/>
  <c r="G9" i="3" s="1"/>
  <c r="F9" i="3" a="1"/>
  <c r="F9" i="3" s="1"/>
  <c r="E9" i="3" a="1"/>
  <c r="E9" i="3" s="1"/>
  <c r="D9" i="3" a="1"/>
  <c r="D9" i="3" s="1"/>
  <c r="C9" i="3" a="1"/>
  <c r="C9" i="3" s="1"/>
  <c r="T8" i="3" a="1"/>
  <c r="T8" i="3" s="1"/>
  <c r="S8" i="3" a="1"/>
  <c r="S8" i="3"/>
  <c r="R8" i="3" a="1"/>
  <c r="R8" i="3" s="1"/>
  <c r="Q8" i="3" a="1"/>
  <c r="Q8" i="3" s="1"/>
  <c r="P8" i="3" a="1"/>
  <c r="P8" i="3"/>
  <c r="O8" i="3" a="1"/>
  <c r="O8" i="3" s="1"/>
  <c r="N8" i="3" a="1"/>
  <c r="N8" i="3" s="1"/>
  <c r="M8" i="3" a="1"/>
  <c r="M8" i="3" s="1"/>
  <c r="L8" i="3" a="1"/>
  <c r="L8" i="3" s="1"/>
  <c r="K8" i="3" a="1"/>
  <c r="K8" i="3" s="1"/>
  <c r="J8" i="3" a="1"/>
  <c r="J8" i="3" s="1"/>
  <c r="I8" i="3" a="1"/>
  <c r="I8" i="3" s="1"/>
  <c r="H8" i="3" a="1"/>
  <c r="H8" i="3" s="1"/>
  <c r="G8" i="3" a="1"/>
  <c r="G8" i="3" s="1"/>
  <c r="F8" i="3" a="1"/>
  <c r="F8" i="3" s="1"/>
  <c r="E8" i="3" a="1"/>
  <c r="E8" i="3" s="1"/>
  <c r="D8" i="3" a="1"/>
  <c r="D8" i="3" s="1"/>
  <c r="C8" i="3" a="1"/>
  <c r="C8" i="3" s="1"/>
  <c r="T7" i="3" a="1"/>
  <c r="T7" i="3" s="1"/>
  <c r="S7" i="3" a="1"/>
  <c r="S7" i="3" s="1"/>
  <c r="R7" i="3" a="1"/>
  <c r="R7" i="3" s="1"/>
  <c r="Q7" i="3" a="1"/>
  <c r="Q7" i="3" s="1"/>
  <c r="P7" i="3" a="1"/>
  <c r="P7" i="3" s="1"/>
  <c r="O7" i="3" a="1"/>
  <c r="O7" i="3"/>
  <c r="N7" i="3" a="1"/>
  <c r="N7" i="3" s="1"/>
  <c r="M7" i="3" a="1"/>
  <c r="M7" i="3" s="1"/>
  <c r="L7" i="3" a="1"/>
  <c r="L7" i="3" s="1"/>
  <c r="K7" i="3" a="1"/>
  <c r="K7" i="3" s="1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 a="1"/>
  <c r="E7" i="3" s="1"/>
  <c r="D7" i="3" a="1"/>
  <c r="D7" i="3" s="1"/>
  <c r="C7" i="3" a="1"/>
  <c r="C7" i="3" s="1"/>
  <c r="T6" i="3" a="1"/>
  <c r="T6" i="3" s="1"/>
  <c r="S6" i="3" a="1"/>
  <c r="S6" i="3" s="1"/>
  <c r="R6" i="3" a="1"/>
  <c r="R6" i="3" s="1"/>
  <c r="Q6" i="3" a="1"/>
  <c r="Q6" i="3" s="1"/>
  <c r="P6" i="3" a="1"/>
  <c r="P6" i="3" s="1"/>
  <c r="O6" i="3" a="1"/>
  <c r="O6" i="3" s="1"/>
  <c r="N6" i="3" a="1"/>
  <c r="N6" i="3" s="1"/>
  <c r="M6" i="3" a="1"/>
  <c r="M6" i="3" s="1"/>
  <c r="L6" i="3" a="1"/>
  <c r="L6" i="3" s="1"/>
  <c r="K6" i="3" a="1"/>
  <c r="K6" i="3" s="1"/>
  <c r="J6" i="3" a="1"/>
  <c r="J6" i="3" s="1"/>
  <c r="I6" i="3" a="1"/>
  <c r="I6" i="3" s="1"/>
  <c r="H6" i="3" a="1"/>
  <c r="H6" i="3" s="1"/>
  <c r="G6" i="3" a="1"/>
  <c r="G6" i="3" s="1"/>
  <c r="F6" i="3" a="1"/>
  <c r="F6" i="3" s="1"/>
  <c r="E6" i="3" a="1"/>
  <c r="E6" i="3" s="1"/>
  <c r="D6" i="3" a="1"/>
  <c r="D6" i="3" s="1"/>
  <c r="C6" i="3" a="1"/>
  <c r="C6" i="3" s="1"/>
  <c r="T5" i="3" a="1"/>
  <c r="T5" i="3" s="1"/>
  <c r="S5" i="3" a="1"/>
  <c r="S5" i="3" s="1"/>
  <c r="R5" i="3" a="1"/>
  <c r="R5" i="3" s="1"/>
  <c r="Q5" i="3" a="1"/>
  <c r="Q5" i="3" s="1"/>
  <c r="P5" i="3" a="1"/>
  <c r="P5" i="3" s="1"/>
  <c r="O5" i="3" a="1"/>
  <c r="O5" i="3" s="1"/>
  <c r="N5" i="3" a="1"/>
  <c r="N5" i="3" s="1"/>
  <c r="M5" i="3" a="1"/>
  <c r="M5" i="3" s="1"/>
  <c r="L5" i="3" a="1"/>
  <c r="L5" i="3" s="1"/>
  <c r="K5" i="3" a="1"/>
  <c r="K5" i="3" s="1"/>
  <c r="J5" i="3" a="1"/>
  <c r="J5" i="3" s="1"/>
  <c r="I5" i="3" a="1"/>
  <c r="I5" i="3" s="1"/>
  <c r="H5" i="3" a="1"/>
  <c r="H5" i="3" s="1"/>
  <c r="G5" i="3" a="1"/>
  <c r="G5" i="3" s="1"/>
  <c r="F5" i="3" a="1"/>
  <c r="F5" i="3" s="1"/>
  <c r="E5" i="3" a="1"/>
  <c r="E5" i="3" s="1"/>
  <c r="D5" i="3" a="1"/>
  <c r="D5" i="3" s="1"/>
  <c r="C5" i="3" a="1"/>
  <c r="C5" i="3" s="1"/>
  <c r="T4" i="3" a="1"/>
  <c r="T4" i="3" s="1"/>
  <c r="S4" i="3" a="1"/>
  <c r="S4" i="3" s="1"/>
  <c r="R4" i="3" a="1"/>
  <c r="R4" i="3" s="1"/>
  <c r="Q4" i="3" a="1"/>
  <c r="Q4" i="3" s="1"/>
  <c r="P4" i="3" a="1"/>
  <c r="P4" i="3" s="1"/>
  <c r="O4" i="3" a="1"/>
  <c r="O4" i="3" s="1"/>
  <c r="N4" i="3" a="1"/>
  <c r="N4" i="3" s="1"/>
  <c r="M4" i="3" a="1"/>
  <c r="M4" i="3" s="1"/>
  <c r="L4" i="3" a="1"/>
  <c r="L4" i="3" s="1"/>
  <c r="K4" i="3" a="1"/>
  <c r="K4" i="3" s="1"/>
  <c r="J4" i="3" a="1"/>
  <c r="J4" i="3" s="1"/>
  <c r="I4" i="3" a="1"/>
  <c r="I4" i="3" s="1"/>
  <c r="H4" i="3" a="1"/>
  <c r="H4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T3" i="3" a="1"/>
  <c r="T3" i="3" s="1"/>
  <c r="S3" i="3" a="1"/>
  <c r="S3" i="3" s="1"/>
  <c r="R3" i="3" a="1"/>
  <c r="R3" i="3" s="1"/>
  <c r="Q3" i="3" a="1"/>
  <c r="Q3" i="3" s="1"/>
  <c r="P3" i="3" a="1"/>
  <c r="P3" i="3" s="1"/>
  <c r="O3" i="3" a="1"/>
  <c r="O3" i="3" s="1"/>
  <c r="N3" i="3" a="1"/>
  <c r="N3" i="3" s="1"/>
  <c r="M3" i="3" a="1"/>
  <c r="M3" i="3" s="1"/>
  <c r="L3" i="3" a="1"/>
  <c r="L3" i="3" s="1"/>
  <c r="K3" i="3" a="1"/>
  <c r="K3" i="3" s="1"/>
  <c r="J3" i="3" a="1"/>
  <c r="J3" i="3" s="1"/>
  <c r="I3" i="3" a="1"/>
  <c r="I3" i="3" s="1"/>
  <c r="H3" i="3" a="1"/>
  <c r="H3" i="3" s="1"/>
  <c r="G3" i="3" a="1"/>
  <c r="G3" i="3" s="1"/>
  <c r="F3" i="3" a="1"/>
  <c r="F3" i="3" s="1"/>
  <c r="E3" i="3" a="1"/>
  <c r="E3" i="3" s="1"/>
  <c r="D3" i="3" a="1"/>
  <c r="D3" i="3" s="1"/>
  <c r="U24" i="3" l="1"/>
  <c r="V24" i="3"/>
  <c r="V23" i="3"/>
  <c r="U20" i="3"/>
  <c r="V20" i="3"/>
  <c r="V21" i="3"/>
  <c r="U21" i="3"/>
  <c r="V17" i="3"/>
  <c r="V18" i="3"/>
  <c r="U22" i="3"/>
  <c r="V19" i="3"/>
  <c r="U19" i="3"/>
  <c r="V14" i="3"/>
  <c r="U14" i="3"/>
  <c r="V15" i="3"/>
  <c r="V13" i="3"/>
  <c r="U13" i="3"/>
  <c r="U16" i="3"/>
  <c r="V16" i="3"/>
  <c r="P44" i="3"/>
  <c r="H44" i="3"/>
  <c r="Q43" i="3"/>
  <c r="U15" i="3"/>
  <c r="C44" i="3"/>
  <c r="I43" i="3"/>
  <c r="U23" i="3"/>
  <c r="U17" i="3"/>
  <c r="J43" i="3"/>
  <c r="U18" i="3"/>
  <c r="S44" i="3"/>
  <c r="K44" i="3"/>
  <c r="R43" i="3"/>
  <c r="G43" i="3"/>
  <c r="O43" i="3"/>
  <c r="H43" i="3"/>
  <c r="P43" i="3"/>
  <c r="P58" i="3"/>
  <c r="P99" i="3" s="1"/>
  <c r="P69" i="3"/>
  <c r="P110" i="3" s="1"/>
  <c r="R68" i="3"/>
  <c r="R109" i="3" s="1"/>
  <c r="I76" i="3"/>
  <c r="I117" i="3" s="1"/>
  <c r="O70" i="3"/>
  <c r="O111" i="3" s="1"/>
  <c r="O66" i="3"/>
  <c r="P70" i="3"/>
  <c r="P111" i="3" s="1"/>
  <c r="Q80" i="3"/>
  <c r="Q121" i="3" s="1"/>
  <c r="Q58" i="3"/>
  <c r="Q99" i="3" s="1"/>
  <c r="R75" i="3"/>
  <c r="R116" i="3" s="1"/>
  <c r="S81" i="3"/>
  <c r="S122" i="3" s="1"/>
  <c r="S77" i="3"/>
  <c r="S118" i="3" s="1"/>
  <c r="T68" i="3"/>
  <c r="T109" i="3" s="1"/>
  <c r="T63" i="3"/>
  <c r="T104" i="3" s="1"/>
  <c r="J82" i="3"/>
  <c r="J123" i="3" s="1"/>
  <c r="K70" i="3"/>
  <c r="K111" i="3" s="1"/>
  <c r="K67" i="3"/>
  <c r="K108" i="3" s="1"/>
  <c r="L74" i="3"/>
  <c r="L115" i="3" s="1"/>
  <c r="L64" i="3"/>
  <c r="L105" i="3" s="1"/>
  <c r="L79" i="3"/>
  <c r="L120" i="3" s="1"/>
  <c r="M61" i="3"/>
  <c r="M102" i="3" s="1"/>
  <c r="M79" i="3"/>
  <c r="M120" i="3" s="1"/>
  <c r="M70" i="3"/>
  <c r="M111" i="3" s="1"/>
  <c r="N64" i="3"/>
  <c r="N105" i="3" s="1"/>
  <c r="N69" i="3"/>
  <c r="N110" i="3" s="1"/>
  <c r="N62" i="3"/>
  <c r="N103" i="3" s="1"/>
  <c r="N66" i="3"/>
  <c r="N107" i="3" s="1"/>
  <c r="O58" i="3"/>
  <c r="O99" i="3" s="1"/>
  <c r="O75" i="3"/>
  <c r="O116" i="3" s="1"/>
  <c r="O81" i="3"/>
  <c r="O122" i="3" s="1"/>
  <c r="P67" i="3"/>
  <c r="P108" i="3" s="1"/>
  <c r="P68" i="3"/>
  <c r="P109" i="3" s="1"/>
  <c r="Q74" i="3"/>
  <c r="Q115" i="3" s="1"/>
  <c r="Q63" i="3"/>
  <c r="Q104" i="3" s="1"/>
  <c r="Q64" i="3"/>
  <c r="Q105" i="3" s="1"/>
  <c r="Q71" i="3"/>
  <c r="Q112" i="3" s="1"/>
  <c r="Q66" i="3"/>
  <c r="R69" i="3"/>
  <c r="R110" i="3" s="1"/>
  <c r="R63" i="3"/>
  <c r="R104" i="3" s="1"/>
  <c r="S65" i="3"/>
  <c r="S106" i="3" s="1"/>
  <c r="S69" i="3"/>
  <c r="S110" i="3" s="1"/>
  <c r="S62" i="3"/>
  <c r="S103" i="3" s="1"/>
  <c r="T65" i="3"/>
  <c r="T106" i="3" s="1"/>
  <c r="T79" i="3"/>
  <c r="T120" i="3" s="1"/>
  <c r="T74" i="3"/>
  <c r="T115" i="3" s="1"/>
  <c r="O80" i="3"/>
  <c r="O121" i="3" s="1"/>
  <c r="P74" i="3"/>
  <c r="P115" i="3" s="1"/>
  <c r="Q60" i="3"/>
  <c r="Q101" i="3" s="1"/>
  <c r="Q73" i="3"/>
  <c r="Q114" i="3" s="1"/>
  <c r="Q68" i="3"/>
  <c r="Q109" i="3" s="1"/>
  <c r="R72" i="3"/>
  <c r="R113" i="3" s="1"/>
  <c r="S67" i="3"/>
  <c r="S108" i="3" s="1"/>
  <c r="S72" i="3"/>
  <c r="S113" i="3" s="1"/>
  <c r="S80" i="3"/>
  <c r="S121" i="3" s="1"/>
  <c r="S63" i="3"/>
  <c r="S104" i="3" s="1"/>
  <c r="T69" i="3"/>
  <c r="T110" i="3" s="1"/>
  <c r="T62" i="3"/>
  <c r="T103" i="3" s="1"/>
  <c r="T72" i="3"/>
  <c r="T113" i="3" s="1"/>
  <c r="T71" i="3"/>
  <c r="T112" i="3" s="1"/>
  <c r="J59" i="3"/>
  <c r="J100" i="3" s="1"/>
  <c r="L68" i="3"/>
  <c r="L109" i="3" s="1"/>
  <c r="N73" i="3"/>
  <c r="N114" i="3" s="1"/>
  <c r="N75" i="3"/>
  <c r="N116" i="3" s="1"/>
  <c r="O79" i="3"/>
  <c r="O120" i="3" s="1"/>
  <c r="P60" i="3"/>
  <c r="P101" i="3" s="1"/>
  <c r="P83" i="3"/>
  <c r="P124" i="3" s="1"/>
  <c r="Q81" i="3"/>
  <c r="Q122" i="3" s="1"/>
  <c r="Q65" i="3"/>
  <c r="Q106" i="3" s="1"/>
  <c r="R74" i="3"/>
  <c r="R115" i="3" s="1"/>
  <c r="S59" i="3"/>
  <c r="S100" i="3" s="1"/>
  <c r="S64" i="3"/>
  <c r="S105" i="3" s="1"/>
  <c r="T80" i="3"/>
  <c r="T121" i="3" s="1"/>
  <c r="T81" i="3"/>
  <c r="T122" i="3" s="1"/>
  <c r="J81" i="3"/>
  <c r="J122" i="3" s="1"/>
  <c r="K82" i="3"/>
  <c r="K123" i="3" s="1"/>
  <c r="M75" i="3"/>
  <c r="M116" i="3" s="1"/>
  <c r="N63" i="3"/>
  <c r="N104" i="3" s="1"/>
  <c r="O64" i="3"/>
  <c r="O105" i="3" s="1"/>
  <c r="P82" i="3"/>
  <c r="P123" i="3" s="1"/>
  <c r="P72" i="3"/>
  <c r="P113" i="3" s="1"/>
  <c r="P64" i="3"/>
  <c r="P105" i="3" s="1"/>
  <c r="Q69" i="3"/>
  <c r="Q110" i="3" s="1"/>
  <c r="R57" i="3"/>
  <c r="R98" i="3" s="1"/>
  <c r="R64" i="3"/>
  <c r="R105" i="3" s="1"/>
  <c r="S73" i="3"/>
  <c r="S114" i="3" s="1"/>
  <c r="S75" i="3"/>
  <c r="S116" i="3" s="1"/>
  <c r="T66" i="3"/>
  <c r="T83" i="3"/>
  <c r="T124" i="3" s="1"/>
  <c r="T73" i="3"/>
  <c r="T114" i="3" s="1"/>
  <c r="C67" i="3"/>
  <c r="C108" i="3" s="1"/>
  <c r="C83" i="3"/>
  <c r="C124" i="3" s="1"/>
  <c r="C57" i="3"/>
  <c r="C98" i="3" s="1"/>
  <c r="C73" i="3"/>
  <c r="C114" i="3" s="1"/>
  <c r="C70" i="3"/>
  <c r="C111" i="3" s="1"/>
  <c r="D78" i="3"/>
  <c r="D119" i="3" s="1"/>
  <c r="D79" i="3"/>
  <c r="D120" i="3" s="1"/>
  <c r="D73" i="3"/>
  <c r="D114" i="3" s="1"/>
  <c r="D62" i="3"/>
  <c r="D103" i="3" s="1"/>
  <c r="E66" i="3"/>
  <c r="E50" i="3"/>
  <c r="E75" i="3"/>
  <c r="E116" i="3" s="1"/>
  <c r="E62" i="3"/>
  <c r="E103" i="3" s="1"/>
  <c r="E73" i="3"/>
  <c r="E114" i="3" s="1"/>
  <c r="F78" i="3"/>
  <c r="F119" i="3" s="1"/>
  <c r="C82" i="3"/>
  <c r="C123" i="3" s="1"/>
  <c r="C75" i="3"/>
  <c r="C116" i="3" s="1"/>
  <c r="C54" i="3"/>
  <c r="C95" i="3" s="1"/>
  <c r="C55" i="3"/>
  <c r="C96" i="3" s="1"/>
  <c r="D83" i="3"/>
  <c r="D124" i="3" s="1"/>
  <c r="D68" i="3"/>
  <c r="D109" i="3" s="1"/>
  <c r="D74" i="3"/>
  <c r="D115" i="3" s="1"/>
  <c r="D61" i="3"/>
  <c r="D102" i="3" s="1"/>
  <c r="D59" i="3"/>
  <c r="D100" i="3" s="1"/>
  <c r="E82" i="3"/>
  <c r="E123" i="3" s="1"/>
  <c r="E68" i="3"/>
  <c r="E109" i="3" s="1"/>
  <c r="E80" i="3"/>
  <c r="E121" i="3" s="1"/>
  <c r="E76" i="3"/>
  <c r="E117" i="3" s="1"/>
  <c r="E63" i="3"/>
  <c r="E104" i="3" s="1"/>
  <c r="F82" i="3"/>
  <c r="F123" i="3" s="1"/>
  <c r="F55" i="3"/>
  <c r="F96" i="3" s="1"/>
  <c r="F58" i="3"/>
  <c r="F99" i="3" s="1"/>
  <c r="F83" i="3"/>
  <c r="F124" i="3" s="1"/>
  <c r="G62" i="3"/>
  <c r="G103" i="3" s="1"/>
  <c r="G83" i="3"/>
  <c r="G124" i="3" s="1"/>
  <c r="G74" i="3"/>
  <c r="G115" i="3" s="1"/>
  <c r="G63" i="3"/>
  <c r="G104" i="3" s="1"/>
  <c r="H65" i="3"/>
  <c r="H106" i="3" s="1"/>
  <c r="H76" i="3"/>
  <c r="H117" i="3" s="1"/>
  <c r="C62" i="3"/>
  <c r="C103" i="3" s="1"/>
  <c r="C63" i="3"/>
  <c r="C104" i="3" s="1"/>
  <c r="D63" i="3"/>
  <c r="D104" i="3" s="1"/>
  <c r="C56" i="3"/>
  <c r="C97" i="3" s="1"/>
  <c r="C76" i="3"/>
  <c r="C117" i="3" s="1"/>
  <c r="C79" i="3"/>
  <c r="C120" i="3" s="1"/>
  <c r="C74" i="3"/>
  <c r="C115" i="3" s="1"/>
  <c r="C53" i="3"/>
  <c r="C94" i="3" s="1"/>
  <c r="C64" i="3"/>
  <c r="C105" i="3" s="1"/>
  <c r="D69" i="3"/>
  <c r="D110" i="3" s="1"/>
  <c r="D58" i="3"/>
  <c r="D99" i="3" s="1"/>
  <c r="D52" i="3"/>
  <c r="D93" i="3" s="1"/>
  <c r="C80" i="3"/>
  <c r="C121" i="3" s="1"/>
  <c r="C52" i="3"/>
  <c r="C93" i="3" s="1"/>
  <c r="C58" i="3"/>
  <c r="C99" i="3" s="1"/>
  <c r="C60" i="3"/>
  <c r="C101" i="3" s="1"/>
  <c r="C72" i="3"/>
  <c r="C113" i="3" s="1"/>
  <c r="D51" i="3"/>
  <c r="D92" i="3" s="1"/>
  <c r="D75" i="3"/>
  <c r="D116" i="3" s="1"/>
  <c r="D50" i="3"/>
  <c r="D65" i="3"/>
  <c r="D106" i="3" s="1"/>
  <c r="E52" i="3"/>
  <c r="E93" i="3" s="1"/>
  <c r="E67" i="3"/>
  <c r="E108" i="3" s="1"/>
  <c r="E60" i="3"/>
  <c r="E101" i="3" s="1"/>
  <c r="E79" i="3"/>
  <c r="E120" i="3" s="1"/>
  <c r="F69" i="3"/>
  <c r="F110" i="3" s="1"/>
  <c r="F74" i="3"/>
  <c r="F115" i="3" s="1"/>
  <c r="F79" i="3"/>
  <c r="F120" i="3" s="1"/>
  <c r="F81" i="3"/>
  <c r="F122" i="3" s="1"/>
  <c r="C66" i="3"/>
  <c r="D82" i="3"/>
  <c r="D123" i="3" s="1"/>
  <c r="D54" i="3"/>
  <c r="D95" i="3" s="1"/>
  <c r="D70" i="3"/>
  <c r="D111" i="3" s="1"/>
  <c r="D76" i="3"/>
  <c r="D117" i="3" s="1"/>
  <c r="E70" i="3"/>
  <c r="E111" i="3" s="1"/>
  <c r="E55" i="3"/>
  <c r="E96" i="3" s="1"/>
  <c r="C51" i="3"/>
  <c r="C92" i="3" s="1"/>
  <c r="C68" i="3"/>
  <c r="C109" i="3" s="1"/>
  <c r="C78" i="3"/>
  <c r="C119" i="3" s="1"/>
  <c r="D57" i="3"/>
  <c r="D98" i="3" s="1"/>
  <c r="D66" i="3"/>
  <c r="D80" i="3"/>
  <c r="D121" i="3" s="1"/>
  <c r="E59" i="3"/>
  <c r="E100" i="3" s="1"/>
  <c r="E57" i="3"/>
  <c r="E98" i="3" s="1"/>
  <c r="E78" i="3"/>
  <c r="E119" i="3" s="1"/>
  <c r="E51" i="3"/>
  <c r="E92" i="3" s="1"/>
  <c r="F59" i="3"/>
  <c r="F100" i="3" s="1"/>
  <c r="F66" i="3"/>
  <c r="F73" i="3"/>
  <c r="F114" i="3" s="1"/>
  <c r="F61" i="3"/>
  <c r="F102" i="3" s="1"/>
  <c r="G72" i="3"/>
  <c r="G113" i="3" s="1"/>
  <c r="G68" i="3"/>
  <c r="G109" i="3" s="1"/>
  <c r="G60" i="3"/>
  <c r="G101" i="3" s="1"/>
  <c r="H73" i="3"/>
  <c r="H114" i="3" s="1"/>
  <c r="H80" i="3"/>
  <c r="H121" i="3" s="1"/>
  <c r="G69" i="3"/>
  <c r="G110" i="3" s="1"/>
  <c r="G57" i="3"/>
  <c r="G98" i="3" s="1"/>
  <c r="G73" i="3"/>
  <c r="G114" i="3" s="1"/>
  <c r="G54" i="3"/>
  <c r="G95" i="3" s="1"/>
  <c r="H68" i="3"/>
  <c r="H109" i="3" s="1"/>
  <c r="H79" i="3"/>
  <c r="H120" i="3" s="1"/>
  <c r="H51" i="3"/>
  <c r="H92" i="3" s="1"/>
  <c r="H59" i="3"/>
  <c r="H100" i="3" s="1"/>
  <c r="I82" i="3"/>
  <c r="I123" i="3" s="1"/>
  <c r="I83" i="3"/>
  <c r="I124" i="3" s="1"/>
  <c r="I69" i="3"/>
  <c r="I110" i="3" s="1"/>
  <c r="I54" i="3"/>
  <c r="I95" i="3" s="1"/>
  <c r="J75" i="3"/>
  <c r="J116" i="3" s="1"/>
  <c r="J54" i="3"/>
  <c r="J95" i="3" s="1"/>
  <c r="K50" i="3"/>
  <c r="K69" i="3"/>
  <c r="K110" i="3" s="1"/>
  <c r="K73" i="3"/>
  <c r="K114" i="3" s="1"/>
  <c r="K66" i="3"/>
  <c r="L66" i="3"/>
  <c r="L73" i="3"/>
  <c r="L114" i="3" s="1"/>
  <c r="L60" i="3"/>
  <c r="L101" i="3" s="1"/>
  <c r="L53" i="3"/>
  <c r="L94" i="3" s="1"/>
  <c r="M74" i="3"/>
  <c r="M115" i="3" s="1"/>
  <c r="M53" i="3"/>
  <c r="M94" i="3" s="1"/>
  <c r="M55" i="3"/>
  <c r="M96" i="3" s="1"/>
  <c r="N57" i="3"/>
  <c r="N98" i="3" s="1"/>
  <c r="O50" i="3"/>
  <c r="O55" i="3"/>
  <c r="O96" i="3" s="1"/>
  <c r="Q57" i="3"/>
  <c r="Q98" i="3" s="1"/>
  <c r="Q83" i="3"/>
  <c r="Q124" i="3" s="1"/>
  <c r="R67" i="3"/>
  <c r="R108" i="3" s="1"/>
  <c r="R51" i="3"/>
  <c r="R92" i="3" s="1"/>
  <c r="R61" i="3"/>
  <c r="R102" i="3" s="1"/>
  <c r="S54" i="3"/>
  <c r="S95" i="3" s="1"/>
  <c r="T64" i="3"/>
  <c r="T105" i="3" s="1"/>
  <c r="T60" i="3"/>
  <c r="T101" i="3" s="1"/>
  <c r="C69" i="3"/>
  <c r="C110" i="3" s="1"/>
  <c r="C59" i="3"/>
  <c r="C100" i="3" s="1"/>
  <c r="C81" i="3"/>
  <c r="C122" i="3" s="1"/>
  <c r="C61" i="3"/>
  <c r="C102" i="3" s="1"/>
  <c r="D64" i="3"/>
  <c r="D105" i="3" s="1"/>
  <c r="D53" i="3"/>
  <c r="D94" i="3" s="1"/>
  <c r="D60" i="3"/>
  <c r="D101" i="3" s="1"/>
  <c r="E81" i="3"/>
  <c r="E122" i="3" s="1"/>
  <c r="E69" i="3"/>
  <c r="E110" i="3" s="1"/>
  <c r="E64" i="3"/>
  <c r="E105" i="3" s="1"/>
  <c r="F80" i="3"/>
  <c r="F121" i="3" s="1"/>
  <c r="F60" i="3"/>
  <c r="F101" i="3" s="1"/>
  <c r="F75" i="3"/>
  <c r="F116" i="3" s="1"/>
  <c r="F54" i="3"/>
  <c r="F95" i="3" s="1"/>
  <c r="G75" i="3"/>
  <c r="G116" i="3" s="1"/>
  <c r="G56" i="3"/>
  <c r="G97" i="3" s="1"/>
  <c r="G66" i="3"/>
  <c r="H50" i="3"/>
  <c r="H55" i="3"/>
  <c r="H96" i="3" s="1"/>
  <c r="H53" i="3"/>
  <c r="H94" i="3" s="1"/>
  <c r="H81" i="3"/>
  <c r="H122" i="3" s="1"/>
  <c r="I60" i="3"/>
  <c r="I101" i="3" s="1"/>
  <c r="I56" i="3"/>
  <c r="I97" i="3" s="1"/>
  <c r="I65" i="3"/>
  <c r="I106" i="3" s="1"/>
  <c r="J62" i="3"/>
  <c r="J103" i="3" s="1"/>
  <c r="J56" i="3"/>
  <c r="J97" i="3" s="1"/>
  <c r="J80" i="3"/>
  <c r="J121" i="3" s="1"/>
  <c r="J66" i="3"/>
  <c r="K75" i="3"/>
  <c r="K116" i="3" s="1"/>
  <c r="K78" i="3"/>
  <c r="K119" i="3" s="1"/>
  <c r="K65" i="3"/>
  <c r="K106" i="3" s="1"/>
  <c r="K55" i="3"/>
  <c r="K96" i="3" s="1"/>
  <c r="L78" i="3"/>
  <c r="L119" i="3" s="1"/>
  <c r="L67" i="3"/>
  <c r="L108" i="3" s="1"/>
  <c r="L51" i="3"/>
  <c r="L92" i="3" s="1"/>
  <c r="L54" i="3"/>
  <c r="L95" i="3" s="1"/>
  <c r="M68" i="3"/>
  <c r="M109" i="3" s="1"/>
  <c r="M56" i="3"/>
  <c r="M97" i="3" s="1"/>
  <c r="M80" i="3"/>
  <c r="M121" i="3" s="1"/>
  <c r="M60" i="3"/>
  <c r="M101" i="3" s="1"/>
  <c r="N80" i="3"/>
  <c r="N121" i="3" s="1"/>
  <c r="N76" i="3"/>
  <c r="N117" i="3" s="1"/>
  <c r="N79" i="3"/>
  <c r="N120" i="3" s="1"/>
  <c r="O78" i="3"/>
  <c r="O119" i="3" s="1"/>
  <c r="O61" i="3"/>
  <c r="O102" i="3" s="1"/>
  <c r="O57" i="3"/>
  <c r="O98" i="3" s="1"/>
  <c r="O73" i="3"/>
  <c r="O114" i="3" s="1"/>
  <c r="P50" i="3"/>
  <c r="P55" i="3"/>
  <c r="P96" i="3" s="1"/>
  <c r="P73" i="3"/>
  <c r="P114" i="3" s="1"/>
  <c r="Q50" i="3"/>
  <c r="Q55" i="3"/>
  <c r="Q96" i="3" s="1"/>
  <c r="Q52" i="3"/>
  <c r="Q93" i="3" s="1"/>
  <c r="R80" i="3"/>
  <c r="R121" i="3" s="1"/>
  <c r="S56" i="3"/>
  <c r="S97" i="3" s="1"/>
  <c r="S52" i="3"/>
  <c r="S93" i="3" s="1"/>
  <c r="T107" i="3"/>
  <c r="T56" i="3"/>
  <c r="T97" i="3" s="1"/>
  <c r="H107" i="3"/>
  <c r="I51" i="3"/>
  <c r="I92" i="3" s="1"/>
  <c r="J53" i="3"/>
  <c r="J94" i="3" s="1"/>
  <c r="K54" i="3"/>
  <c r="K95" i="3" s="1"/>
  <c r="L56" i="3"/>
  <c r="L97" i="3" s="1"/>
  <c r="M51" i="3"/>
  <c r="M92" i="3" s="1"/>
  <c r="M54" i="3"/>
  <c r="M95" i="3" s="1"/>
  <c r="Q53" i="3"/>
  <c r="Q94" i="3" s="1"/>
  <c r="Q51" i="3"/>
  <c r="Q92" i="3" s="1"/>
  <c r="R77" i="3"/>
  <c r="R118" i="3" s="1"/>
  <c r="R66" i="3"/>
  <c r="S53" i="3"/>
  <c r="S94" i="3" s="1"/>
  <c r="S79" i="3"/>
  <c r="S120" i="3" s="1"/>
  <c r="S57" i="3"/>
  <c r="S98" i="3" s="1"/>
  <c r="S78" i="3"/>
  <c r="S119" i="3" s="1"/>
  <c r="T52" i="3"/>
  <c r="T93" i="3" s="1"/>
  <c r="T58" i="3"/>
  <c r="T99" i="3" s="1"/>
  <c r="F68" i="3"/>
  <c r="F109" i="3" s="1"/>
  <c r="F63" i="3"/>
  <c r="F104" i="3" s="1"/>
  <c r="G78" i="3"/>
  <c r="G119" i="3" s="1"/>
  <c r="G64" i="3"/>
  <c r="G105" i="3" s="1"/>
  <c r="G53" i="3"/>
  <c r="G94" i="3" s="1"/>
  <c r="G55" i="3"/>
  <c r="G96" i="3" s="1"/>
  <c r="G82" i="3"/>
  <c r="G123" i="3" s="1"/>
  <c r="H70" i="3"/>
  <c r="H111" i="3" s="1"/>
  <c r="H58" i="3"/>
  <c r="H99" i="3" s="1"/>
  <c r="H69" i="3"/>
  <c r="H110" i="3" s="1"/>
  <c r="H64" i="3"/>
  <c r="H105" i="3" s="1"/>
  <c r="H78" i="3"/>
  <c r="H119" i="3" s="1"/>
  <c r="I53" i="3"/>
  <c r="I94" i="3" s="1"/>
  <c r="I74" i="3"/>
  <c r="I115" i="3" s="1"/>
  <c r="I78" i="3"/>
  <c r="I119" i="3" s="1"/>
  <c r="I63" i="3"/>
  <c r="I104" i="3" s="1"/>
  <c r="J73" i="3"/>
  <c r="J114" i="3" s="1"/>
  <c r="J60" i="3"/>
  <c r="J101" i="3" s="1"/>
  <c r="J55" i="3"/>
  <c r="J96" i="3" s="1"/>
  <c r="K72" i="3"/>
  <c r="K113" i="3" s="1"/>
  <c r="K51" i="3"/>
  <c r="K92" i="3" s="1"/>
  <c r="K83" i="3"/>
  <c r="K124" i="3" s="1"/>
  <c r="K56" i="3"/>
  <c r="K97" i="3" s="1"/>
  <c r="L70" i="3"/>
  <c r="L111" i="3" s="1"/>
  <c r="L61" i="3"/>
  <c r="L102" i="3" s="1"/>
  <c r="L65" i="3"/>
  <c r="L106" i="3" s="1"/>
  <c r="M52" i="3"/>
  <c r="M93" i="3" s="1"/>
  <c r="M65" i="3"/>
  <c r="M106" i="3" s="1"/>
  <c r="M66" i="3"/>
  <c r="M69" i="3"/>
  <c r="M110" i="3" s="1"/>
  <c r="N72" i="3"/>
  <c r="N113" i="3" s="1"/>
  <c r="N50" i="3"/>
  <c r="N53" i="3"/>
  <c r="N94" i="3" s="1"/>
  <c r="N58" i="3"/>
  <c r="N99" i="3" s="1"/>
  <c r="N65" i="3"/>
  <c r="N106" i="3" s="1"/>
  <c r="O107" i="3"/>
  <c r="O82" i="3"/>
  <c r="O123" i="3" s="1"/>
  <c r="O76" i="3"/>
  <c r="O117" i="3" s="1"/>
  <c r="P61" i="3"/>
  <c r="P102" i="3" s="1"/>
  <c r="P79" i="3"/>
  <c r="P120" i="3" s="1"/>
  <c r="Q59" i="3"/>
  <c r="Q100" i="3" s="1"/>
  <c r="R71" i="3"/>
  <c r="R112" i="3" s="1"/>
  <c r="R73" i="3"/>
  <c r="R114" i="3" s="1"/>
  <c r="R56" i="3"/>
  <c r="R97" i="3" s="1"/>
  <c r="R50" i="3"/>
  <c r="S82" i="3"/>
  <c r="S123" i="3" s="1"/>
  <c r="S58" i="3"/>
  <c r="S99" i="3" s="1"/>
  <c r="T75" i="3"/>
  <c r="T116" i="3" s="1"/>
  <c r="T51" i="3"/>
  <c r="T92" i="3" s="1"/>
  <c r="I107" i="3"/>
  <c r="I79" i="3"/>
  <c r="I120" i="3" s="1"/>
  <c r="J50" i="3"/>
  <c r="K52" i="3"/>
  <c r="K93" i="3" s="1"/>
  <c r="M58" i="3"/>
  <c r="M99" i="3" s="1"/>
  <c r="O52" i="3"/>
  <c r="O93" i="3" s="1"/>
  <c r="P52" i="3"/>
  <c r="P93" i="3" s="1"/>
  <c r="Q107" i="3"/>
  <c r="Q62" i="3"/>
  <c r="Q103" i="3" s="1"/>
  <c r="R52" i="3"/>
  <c r="R93" i="3" s="1"/>
  <c r="R55" i="3"/>
  <c r="R96" i="3" s="1"/>
  <c r="S55" i="3"/>
  <c r="S96" i="3" s="1"/>
  <c r="T54" i="3"/>
  <c r="T95" i="3" s="1"/>
  <c r="T82" i="3"/>
  <c r="T123" i="3" s="1"/>
  <c r="E72" i="3"/>
  <c r="E113" i="3" s="1"/>
  <c r="E65" i="3"/>
  <c r="E106" i="3" s="1"/>
  <c r="E74" i="3"/>
  <c r="E115" i="3" s="1"/>
  <c r="E56" i="3"/>
  <c r="E97" i="3" s="1"/>
  <c r="F72" i="3"/>
  <c r="F113" i="3" s="1"/>
  <c r="F76" i="3"/>
  <c r="F117" i="3" s="1"/>
  <c r="F52" i="3"/>
  <c r="F93" i="3" s="1"/>
  <c r="F67" i="3"/>
  <c r="F108" i="3" s="1"/>
  <c r="F70" i="3"/>
  <c r="F111" i="3" s="1"/>
  <c r="G59" i="3"/>
  <c r="G100" i="3" s="1"/>
  <c r="G80" i="3"/>
  <c r="G121" i="3" s="1"/>
  <c r="G65" i="3"/>
  <c r="G106" i="3" s="1"/>
  <c r="G50" i="3"/>
  <c r="H57" i="3"/>
  <c r="H98" i="3" s="1"/>
  <c r="H63" i="3"/>
  <c r="H104" i="3" s="1"/>
  <c r="H72" i="3"/>
  <c r="H113" i="3" s="1"/>
  <c r="H52" i="3"/>
  <c r="H93" i="3" s="1"/>
  <c r="I59" i="3"/>
  <c r="I100" i="3" s="1"/>
  <c r="I68" i="3"/>
  <c r="I109" i="3" s="1"/>
  <c r="I57" i="3"/>
  <c r="I98" i="3" s="1"/>
  <c r="I50" i="3"/>
  <c r="J79" i="3"/>
  <c r="J120" i="3" s="1"/>
  <c r="J51" i="3"/>
  <c r="J92" i="3" s="1"/>
  <c r="J67" i="3"/>
  <c r="J108" i="3" s="1"/>
  <c r="K62" i="3"/>
  <c r="K103" i="3" s="1"/>
  <c r="K53" i="3"/>
  <c r="K94" i="3" s="1"/>
  <c r="K64" i="3"/>
  <c r="K105" i="3" s="1"/>
  <c r="K61" i="3"/>
  <c r="K102" i="3" s="1"/>
  <c r="L58" i="3"/>
  <c r="L99" i="3" s="1"/>
  <c r="L55" i="3"/>
  <c r="L96" i="3" s="1"/>
  <c r="L81" i="3"/>
  <c r="L122" i="3" s="1"/>
  <c r="L59" i="3"/>
  <c r="L100" i="3" s="1"/>
  <c r="L63" i="3"/>
  <c r="L104" i="3" s="1"/>
  <c r="M78" i="3"/>
  <c r="M119" i="3" s="1"/>
  <c r="M83" i="3"/>
  <c r="M124" i="3" s="1"/>
  <c r="M82" i="3"/>
  <c r="M123" i="3" s="1"/>
  <c r="M63" i="3"/>
  <c r="M104" i="3" s="1"/>
  <c r="N68" i="3"/>
  <c r="N109" i="3" s="1"/>
  <c r="N70" i="3"/>
  <c r="N111" i="3" s="1"/>
  <c r="N83" i="3"/>
  <c r="N124" i="3" s="1"/>
  <c r="N61" i="3"/>
  <c r="N102" i="3" s="1"/>
  <c r="O74" i="3"/>
  <c r="O115" i="3" s="1"/>
  <c r="O62" i="3"/>
  <c r="O103" i="3" s="1"/>
  <c r="O68" i="3"/>
  <c r="O109" i="3" s="1"/>
  <c r="O83" i="3"/>
  <c r="O124" i="3" s="1"/>
  <c r="P57" i="3"/>
  <c r="P98" i="3" s="1"/>
  <c r="P62" i="3"/>
  <c r="P103" i="3" s="1"/>
  <c r="P51" i="3"/>
  <c r="P92" i="3" s="1"/>
  <c r="Q78" i="3"/>
  <c r="Q119" i="3" s="1"/>
  <c r="Q54" i="3"/>
  <c r="Q95" i="3" s="1"/>
  <c r="Q72" i="3"/>
  <c r="Q113" i="3" s="1"/>
  <c r="Q76" i="3"/>
  <c r="Q117" i="3" s="1"/>
  <c r="R82" i="3"/>
  <c r="R123" i="3" s="1"/>
  <c r="R83" i="3"/>
  <c r="R124" i="3" s="1"/>
  <c r="R81" i="3"/>
  <c r="R122" i="3" s="1"/>
  <c r="S66" i="3"/>
  <c r="S61" i="3"/>
  <c r="S102" i="3" s="1"/>
  <c r="S60" i="3"/>
  <c r="S101" i="3" s="1"/>
  <c r="S71" i="3"/>
  <c r="S112" i="3" s="1"/>
  <c r="T53" i="3"/>
  <c r="T94" i="3" s="1"/>
  <c r="T61" i="3"/>
  <c r="T102" i="3" s="1"/>
  <c r="E83" i="3"/>
  <c r="E124" i="3" s="1"/>
  <c r="E54" i="3"/>
  <c r="E95" i="3" s="1"/>
  <c r="F65" i="3"/>
  <c r="F106" i="3" s="1"/>
  <c r="F51" i="3"/>
  <c r="F92" i="3" s="1"/>
  <c r="F62" i="3"/>
  <c r="F103" i="3" s="1"/>
  <c r="F50" i="3"/>
  <c r="G58" i="3"/>
  <c r="G99" i="3" s="1"/>
  <c r="G61" i="3"/>
  <c r="G102" i="3" s="1"/>
  <c r="G52" i="3"/>
  <c r="G93" i="3" s="1"/>
  <c r="G76" i="3"/>
  <c r="G117" i="3" s="1"/>
  <c r="H82" i="3"/>
  <c r="H123" i="3" s="1"/>
  <c r="H56" i="3"/>
  <c r="H97" i="3" s="1"/>
  <c r="H74" i="3"/>
  <c r="H115" i="3" s="1"/>
  <c r="H60" i="3"/>
  <c r="H101" i="3" s="1"/>
  <c r="I72" i="3"/>
  <c r="I113" i="3" s="1"/>
  <c r="I55" i="3"/>
  <c r="I96" i="3" s="1"/>
  <c r="I80" i="3"/>
  <c r="I121" i="3" s="1"/>
  <c r="I61" i="3"/>
  <c r="I102" i="3" s="1"/>
  <c r="I58" i="3"/>
  <c r="I99" i="3" s="1"/>
  <c r="J58" i="3"/>
  <c r="J99" i="3" s="1"/>
  <c r="J63" i="3"/>
  <c r="J104" i="3" s="1"/>
  <c r="J57" i="3"/>
  <c r="J98" i="3" s="1"/>
  <c r="J76" i="3"/>
  <c r="J117" i="3" s="1"/>
  <c r="K58" i="3"/>
  <c r="K99" i="3" s="1"/>
  <c r="K63" i="3"/>
  <c r="K104" i="3" s="1"/>
  <c r="K68" i="3"/>
  <c r="K109" i="3" s="1"/>
  <c r="K76" i="3"/>
  <c r="K117" i="3" s="1"/>
  <c r="L80" i="3"/>
  <c r="L121" i="3" s="1"/>
  <c r="L57" i="3"/>
  <c r="L98" i="3" s="1"/>
  <c r="L72" i="3"/>
  <c r="L113" i="3" s="1"/>
  <c r="M50" i="3"/>
  <c r="M62" i="3"/>
  <c r="M103" i="3" s="1"/>
  <c r="M59" i="3"/>
  <c r="M100" i="3" s="1"/>
  <c r="M72" i="3"/>
  <c r="M113" i="3" s="1"/>
  <c r="N82" i="3"/>
  <c r="N123" i="3" s="1"/>
  <c r="N55" i="3"/>
  <c r="N96" i="3" s="1"/>
  <c r="N78" i="3"/>
  <c r="N119" i="3" s="1"/>
  <c r="N56" i="3"/>
  <c r="N97" i="3" s="1"/>
  <c r="O53" i="3"/>
  <c r="O94" i="3" s="1"/>
  <c r="O54" i="3"/>
  <c r="O95" i="3" s="1"/>
  <c r="O51" i="3"/>
  <c r="O92" i="3" s="1"/>
  <c r="P56" i="3"/>
  <c r="P97" i="3" s="1"/>
  <c r="P66" i="3"/>
  <c r="Q56" i="3"/>
  <c r="Q97" i="3" s="1"/>
  <c r="R54" i="3"/>
  <c r="R95" i="3" s="1"/>
  <c r="R53" i="3"/>
  <c r="R94" i="3" s="1"/>
  <c r="S51" i="3"/>
  <c r="S92" i="3" s="1"/>
  <c r="T78" i="3"/>
  <c r="T119" i="3" s="1"/>
  <c r="C65" i="3"/>
  <c r="C106" i="3" s="1"/>
  <c r="D72" i="3"/>
  <c r="D113" i="3" s="1"/>
  <c r="D55" i="3"/>
  <c r="D96" i="3" s="1"/>
  <c r="D81" i="3"/>
  <c r="D122" i="3" s="1"/>
  <c r="D56" i="3"/>
  <c r="D97" i="3" s="1"/>
  <c r="D67" i="3"/>
  <c r="D108" i="3" s="1"/>
  <c r="E58" i="3"/>
  <c r="E99" i="3" s="1"/>
  <c r="E53" i="3"/>
  <c r="E94" i="3" s="1"/>
  <c r="E61" i="3"/>
  <c r="E102" i="3" s="1"/>
  <c r="F57" i="3"/>
  <c r="F98" i="3" s="1"/>
  <c r="F64" i="3"/>
  <c r="F105" i="3" s="1"/>
  <c r="F53" i="3"/>
  <c r="F94" i="3" s="1"/>
  <c r="F56" i="3"/>
  <c r="F97" i="3" s="1"/>
  <c r="G70" i="3"/>
  <c r="G111" i="3" s="1"/>
  <c r="G51" i="3"/>
  <c r="G92" i="3" s="1"/>
  <c r="G79" i="3"/>
  <c r="G120" i="3" s="1"/>
  <c r="G67" i="3"/>
  <c r="G108" i="3" s="1"/>
  <c r="G81" i="3"/>
  <c r="G122" i="3" s="1"/>
  <c r="H83" i="3"/>
  <c r="H124" i="3" s="1"/>
  <c r="H54" i="3"/>
  <c r="H95" i="3" s="1"/>
  <c r="H62" i="3"/>
  <c r="H103" i="3" s="1"/>
  <c r="H67" i="3"/>
  <c r="H108" i="3" s="1"/>
  <c r="I81" i="3"/>
  <c r="I122" i="3" s="1"/>
  <c r="I73" i="3"/>
  <c r="I114" i="3" s="1"/>
  <c r="I64" i="3"/>
  <c r="I105" i="3" s="1"/>
  <c r="I52" i="3"/>
  <c r="I93" i="3" s="1"/>
  <c r="J68" i="3"/>
  <c r="J109" i="3" s="1"/>
  <c r="J83" i="3"/>
  <c r="J124" i="3" s="1"/>
  <c r="J64" i="3"/>
  <c r="J105" i="3" s="1"/>
  <c r="J52" i="3"/>
  <c r="J93" i="3" s="1"/>
  <c r="K59" i="3"/>
  <c r="K100" i="3" s="1"/>
  <c r="K57" i="3"/>
  <c r="K98" i="3" s="1"/>
  <c r="K60" i="3"/>
  <c r="K101" i="3" s="1"/>
  <c r="L52" i="3"/>
  <c r="L93" i="3" s="1"/>
  <c r="L50" i="3"/>
  <c r="L69" i="3"/>
  <c r="L110" i="3" s="1"/>
  <c r="M81" i="3"/>
  <c r="M122" i="3" s="1"/>
  <c r="M67" i="3"/>
  <c r="M108" i="3" s="1"/>
  <c r="M73" i="3"/>
  <c r="M114" i="3" s="1"/>
  <c r="M76" i="3"/>
  <c r="M117" i="3" s="1"/>
  <c r="M57" i="3"/>
  <c r="M98" i="3" s="1"/>
  <c r="N52" i="3"/>
  <c r="N93" i="3" s="1"/>
  <c r="N54" i="3"/>
  <c r="N95" i="3" s="1"/>
  <c r="N74" i="3"/>
  <c r="N115" i="3" s="1"/>
  <c r="N51" i="3"/>
  <c r="N92" i="3" s="1"/>
  <c r="O72" i="3"/>
  <c r="O113" i="3" s="1"/>
  <c r="O67" i="3"/>
  <c r="O108" i="3" s="1"/>
  <c r="O69" i="3"/>
  <c r="O110" i="3" s="1"/>
  <c r="O56" i="3"/>
  <c r="O97" i="3" s="1"/>
  <c r="P80" i="3"/>
  <c r="P121" i="3" s="1"/>
  <c r="P54" i="3"/>
  <c r="P95" i="3" s="1"/>
  <c r="P81" i="3"/>
  <c r="P122" i="3" s="1"/>
  <c r="P53" i="3"/>
  <c r="P94" i="3" s="1"/>
  <c r="P75" i="3"/>
  <c r="P116" i="3" s="1"/>
  <c r="P63" i="3"/>
  <c r="P104" i="3" s="1"/>
  <c r="Q75" i="3"/>
  <c r="Q116" i="3" s="1"/>
  <c r="Q61" i="3"/>
  <c r="Q102" i="3" s="1"/>
  <c r="R79" i="3"/>
  <c r="R120" i="3" s="1"/>
  <c r="R65" i="3"/>
  <c r="R106" i="3" s="1"/>
  <c r="R62" i="3"/>
  <c r="R103" i="3" s="1"/>
  <c r="R60" i="3"/>
  <c r="R101" i="3" s="1"/>
  <c r="S68" i="3"/>
  <c r="S109" i="3" s="1"/>
  <c r="S83" i="3"/>
  <c r="S124" i="3" s="1"/>
  <c r="S50" i="3"/>
  <c r="T50" i="3"/>
  <c r="T57" i="3"/>
  <c r="T98" i="3" s="1"/>
  <c r="T67" i="3"/>
  <c r="T108" i="3" s="1"/>
  <c r="T55" i="3"/>
  <c r="T96" i="3" s="1"/>
  <c r="K43" i="3"/>
  <c r="C43" i="3"/>
  <c r="E43" i="3"/>
  <c r="M43" i="3"/>
  <c r="F43" i="3"/>
  <c r="N43" i="3"/>
  <c r="R44" i="3"/>
  <c r="J44" i="3"/>
  <c r="Q44" i="3"/>
  <c r="I44" i="3"/>
  <c r="G44" i="3"/>
  <c r="O44" i="3"/>
  <c r="N44" i="3"/>
  <c r="F44" i="3"/>
  <c r="M44" i="3"/>
  <c r="E44" i="3"/>
  <c r="T44" i="3"/>
  <c r="L44" i="3"/>
  <c r="D44" i="3"/>
  <c r="R35" i="3"/>
  <c r="R36" i="3"/>
  <c r="J35" i="3"/>
  <c r="J36" i="3"/>
  <c r="Q35" i="3"/>
  <c r="Q36" i="3"/>
  <c r="I35" i="3"/>
  <c r="I36" i="3"/>
  <c r="P35" i="3"/>
  <c r="P36" i="3"/>
  <c r="H35" i="3"/>
  <c r="H36" i="3"/>
  <c r="O35" i="3"/>
  <c r="O36" i="3"/>
  <c r="G35" i="3"/>
  <c r="G36" i="3"/>
  <c r="N35" i="3"/>
  <c r="N36" i="3"/>
  <c r="M35" i="3"/>
  <c r="M36" i="3"/>
  <c r="E35" i="3"/>
  <c r="E36" i="3"/>
  <c r="T35" i="3"/>
  <c r="T36" i="3"/>
  <c r="L35" i="3"/>
  <c r="L36" i="3"/>
  <c r="D35" i="3"/>
  <c r="D36" i="3"/>
  <c r="F36" i="3"/>
  <c r="F35" i="3"/>
  <c r="S35" i="3"/>
  <c r="S36" i="3"/>
  <c r="K36" i="3"/>
  <c r="K35" i="3"/>
  <c r="V31" i="3"/>
  <c r="C35" i="3"/>
  <c r="C36" i="3"/>
  <c r="U31" i="3"/>
  <c r="V12" i="3"/>
  <c r="U12" i="3"/>
  <c r="V11" i="3"/>
  <c r="U11" i="3"/>
  <c r="S43" i="3"/>
  <c r="D43" i="3"/>
  <c r="L43" i="3"/>
  <c r="T43" i="3"/>
  <c r="V3" i="3"/>
  <c r="U3" i="3"/>
  <c r="V7" i="3"/>
  <c r="U7" i="3"/>
  <c r="V5" i="3"/>
  <c r="U5" i="3"/>
  <c r="V10" i="3"/>
  <c r="U10" i="3"/>
  <c r="V9" i="3"/>
  <c r="U9" i="3"/>
  <c r="V4" i="3"/>
  <c r="U4" i="3"/>
  <c r="V8" i="3"/>
  <c r="U8" i="3"/>
  <c r="V6" i="3"/>
  <c r="U6" i="3"/>
  <c r="O131" i="3" l="1"/>
  <c r="S91" i="3"/>
  <c r="S138" i="3" s="1"/>
  <c r="S130" i="3"/>
  <c r="J91" i="3"/>
  <c r="J138" i="3" s="1"/>
  <c r="J130" i="3"/>
  <c r="H139" i="3"/>
  <c r="Q130" i="3"/>
  <c r="Q91" i="3"/>
  <c r="Q138" i="3" s="1"/>
  <c r="O130" i="3"/>
  <c r="O91" i="3"/>
  <c r="O138" i="3" s="1"/>
  <c r="M91" i="3"/>
  <c r="M138" i="3" s="1"/>
  <c r="M130" i="3"/>
  <c r="I130" i="3"/>
  <c r="I91" i="3"/>
  <c r="I138" i="3" s="1"/>
  <c r="N131" i="3"/>
  <c r="M107" i="3"/>
  <c r="M139" i="3" s="1"/>
  <c r="M131" i="3"/>
  <c r="H131" i="3"/>
  <c r="K91" i="3"/>
  <c r="K138" i="3" s="1"/>
  <c r="K130" i="3"/>
  <c r="C130" i="3"/>
  <c r="C91" i="3"/>
  <c r="C138" i="3" s="1"/>
  <c r="D91" i="3"/>
  <c r="D138" i="3" s="1"/>
  <c r="D130" i="3"/>
  <c r="N139" i="3"/>
  <c r="I131" i="3"/>
  <c r="D107" i="3"/>
  <c r="D139" i="3" s="1"/>
  <c r="D131" i="3"/>
  <c r="E91" i="3"/>
  <c r="E138" i="3" s="1"/>
  <c r="E130" i="3"/>
  <c r="F130" i="3"/>
  <c r="F91" i="3"/>
  <c r="F138" i="3" s="1"/>
  <c r="Q139" i="3"/>
  <c r="I139" i="3"/>
  <c r="C131" i="3"/>
  <c r="C107" i="3"/>
  <c r="C139" i="3" s="1"/>
  <c r="Q131" i="3"/>
  <c r="R91" i="3"/>
  <c r="R138" i="3" s="1"/>
  <c r="R130" i="3"/>
  <c r="T131" i="3"/>
  <c r="L107" i="3"/>
  <c r="L139" i="3" s="1"/>
  <c r="L131" i="3"/>
  <c r="F131" i="3"/>
  <c r="F107" i="3"/>
  <c r="F139" i="3" s="1"/>
  <c r="E131" i="3"/>
  <c r="E107" i="3"/>
  <c r="E139" i="3" s="1"/>
  <c r="L91" i="3"/>
  <c r="L138" i="3" s="1"/>
  <c r="L130" i="3"/>
  <c r="G130" i="3"/>
  <c r="G91" i="3"/>
  <c r="G138" i="3" s="1"/>
  <c r="T139" i="3"/>
  <c r="P130" i="3"/>
  <c r="P91" i="3"/>
  <c r="P138" i="3" s="1"/>
  <c r="H130" i="3"/>
  <c r="H91" i="3"/>
  <c r="H138" i="3" s="1"/>
  <c r="K107" i="3"/>
  <c r="K139" i="3" s="1"/>
  <c r="K131" i="3"/>
  <c r="T91" i="3"/>
  <c r="T138" i="3" s="1"/>
  <c r="T130" i="3"/>
  <c r="P131" i="3"/>
  <c r="P107" i="3"/>
  <c r="P139" i="3" s="1"/>
  <c r="S131" i="3"/>
  <c r="S107" i="3"/>
  <c r="S139" i="3" s="1"/>
  <c r="O139" i="3"/>
  <c r="N130" i="3"/>
  <c r="N91" i="3"/>
  <c r="N138" i="3" s="1"/>
  <c r="R131" i="3"/>
  <c r="R107" i="3"/>
  <c r="R139" i="3" s="1"/>
  <c r="J107" i="3"/>
  <c r="J139" i="3" s="1"/>
  <c r="J131" i="3"/>
  <c r="G131" i="3"/>
  <c r="G107" i="3"/>
  <c r="G139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 Converse</author>
  </authors>
  <commentList>
    <comment ref="F1" authorId="0" shapeId="0" xr:uid="{23FE41F9-0D74-3449-B7B2-3A7CC468388D}">
      <text>
        <r>
          <rPr>
            <b/>
            <sz val="10"/>
            <color rgb="FF000000"/>
            <rFont val="Tahoma"/>
            <family val="2"/>
          </rPr>
          <t>Andy Converse: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1=home win
</t>
        </r>
        <r>
          <rPr>
            <sz val="10"/>
            <color rgb="FF000000"/>
            <rFont val="Tahoma"/>
            <family val="2"/>
          </rPr>
          <t>0=home lost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<sst xmlns="http://schemas.openxmlformats.org/spreadsheetml/2006/main" count="23895" uniqueCount="120">
  <si>
    <t>team</t>
  </si>
  <si>
    <t>team_name</t>
  </si>
  <si>
    <t>year</t>
  </si>
  <si>
    <t>total</t>
  </si>
  <si>
    <t>week</t>
  </si>
  <si>
    <t>Cardinals</t>
  </si>
  <si>
    <t>Falcons</t>
  </si>
  <si>
    <t>Ravens</t>
  </si>
  <si>
    <t>Bills</t>
  </si>
  <si>
    <t>Panthers</t>
  </si>
  <si>
    <t>Bears</t>
  </si>
  <si>
    <t>Bengals</t>
  </si>
  <si>
    <t>Browns</t>
  </si>
  <si>
    <t>Cowboys</t>
  </si>
  <si>
    <t>Broncos</t>
  </si>
  <si>
    <t>Lions</t>
  </si>
  <si>
    <t>Packers</t>
  </si>
  <si>
    <t>Colts</t>
  </si>
  <si>
    <t>Jaguars</t>
  </si>
  <si>
    <t>Chiefs</t>
  </si>
  <si>
    <t>Dolphins</t>
  </si>
  <si>
    <t>Vikings</t>
  </si>
  <si>
    <t>Patriots</t>
  </si>
  <si>
    <t>Saints</t>
  </si>
  <si>
    <t>Giants</t>
  </si>
  <si>
    <t>Jets</t>
  </si>
  <si>
    <t>Raiders</t>
  </si>
  <si>
    <t>Eagles</t>
  </si>
  <si>
    <t>Steelers</t>
  </si>
  <si>
    <t>Chargers</t>
  </si>
  <si>
    <t>49ers</t>
  </si>
  <si>
    <t>Seahawks</t>
  </si>
  <si>
    <t>Rams</t>
  </si>
  <si>
    <t>Buccaneers</t>
  </si>
  <si>
    <t>Titans</t>
  </si>
  <si>
    <t>Redskins</t>
  </si>
  <si>
    <t>Texans</t>
  </si>
  <si>
    <t>LARGE</t>
  </si>
  <si>
    <t>SMALL</t>
  </si>
  <si>
    <t>market_type</t>
  </si>
  <si>
    <t>TABLE 1</t>
  </si>
  <si>
    <t>Table</t>
  </si>
  <si>
    <t>Description</t>
  </si>
  <si>
    <t>Table 1</t>
  </si>
  <si>
    <t>Sorts total yearly attendance by team and year.</t>
  </si>
  <si>
    <t>TABLE 2</t>
  </si>
  <si>
    <t>TOTAL</t>
  </si>
  <si>
    <t>AVERAGE</t>
  </si>
  <si>
    <t>Table 2</t>
  </si>
  <si>
    <t>Table 3</t>
  </si>
  <si>
    <t>New York Jets</t>
  </si>
  <si>
    <t>New York Giants</t>
  </si>
  <si>
    <t>Chicago Bears</t>
  </si>
  <si>
    <t>Philadelphia Eagles</t>
  </si>
  <si>
    <t>Dallas Cowboys</t>
  </si>
  <si>
    <t>San Francisco 49ers</t>
  </si>
  <si>
    <t>Oakland Raiders</t>
  </si>
  <si>
    <t>Washington Redskins</t>
  </si>
  <si>
    <t>Houston Texans</t>
  </si>
  <si>
    <t>New England Patriots</t>
  </si>
  <si>
    <t>Atlanta Falcons</t>
  </si>
  <si>
    <t>Arizona Cardinals</t>
  </si>
  <si>
    <t>Tampa Bay Buccaneers</t>
  </si>
  <si>
    <t>Seattle Seahawks</t>
  </si>
  <si>
    <t>Detroit Lions</t>
  </si>
  <si>
    <t>Minnesota Vikings</t>
  </si>
  <si>
    <t>Miami Dolphins</t>
  </si>
  <si>
    <t>Denver Broncos</t>
  </si>
  <si>
    <t>Cleveland Browns</t>
  </si>
  <si>
    <t>Carolina Panthers</t>
  </si>
  <si>
    <t>St. Louis Rams</t>
  </si>
  <si>
    <t>Los Angeles Rams</t>
  </si>
  <si>
    <t>Pittsburgh Steelers</t>
  </si>
  <si>
    <t>Indianapolis Colts</t>
  </si>
  <si>
    <t>Baltimore Ravens</t>
  </si>
  <si>
    <t>Tennessee Titans</t>
  </si>
  <si>
    <t>San Diego Chargers</t>
  </si>
  <si>
    <t>Los Angeles Chargers</t>
  </si>
  <si>
    <t>Kansas City Chiefs</t>
  </si>
  <si>
    <t>Cincinnati Bengals</t>
  </si>
  <si>
    <t>Jacksonville Jaguars</t>
  </si>
  <si>
    <t>New Orleans Saints</t>
  </si>
  <si>
    <t>Buffalo Bills</t>
  </si>
  <si>
    <t>Green Bay Packers</t>
  </si>
  <si>
    <t>Table 4</t>
  </si>
  <si>
    <t>home_team</t>
  </si>
  <si>
    <t>away_team</t>
  </si>
  <si>
    <t>winner</t>
  </si>
  <si>
    <t>home_win</t>
  </si>
  <si>
    <t>Table 5</t>
  </si>
  <si>
    <t>Table 6</t>
  </si>
  <si>
    <t>Table 7</t>
  </si>
  <si>
    <t>Home Attendance</t>
  </si>
  <si>
    <t>Home Win Pct</t>
  </si>
  <si>
    <t>Total</t>
  </si>
  <si>
    <t>Average</t>
  </si>
  <si>
    <t>Descriptive Statistics</t>
  </si>
  <si>
    <t>Variable</t>
  </si>
  <si>
    <t>Obs</t>
  </si>
  <si>
    <t>Mean</t>
  </si>
  <si>
    <t>Std.Dev</t>
  </si>
  <si>
    <t>Min</t>
  </si>
  <si>
    <t>Max</t>
  </si>
  <si>
    <t>market_type_attendance_large</t>
  </si>
  <si>
    <t>market_type_attendance_small</t>
  </si>
  <si>
    <t>home_win_pct_large</t>
  </si>
  <si>
    <t>home_win_pct_small</t>
  </si>
  <si>
    <t>market_type_attendance_combined</t>
  </si>
  <si>
    <t>home_win_pct_combined</t>
  </si>
  <si>
    <t>home_win_count_large</t>
  </si>
  <si>
    <t>home_win_count_small</t>
  </si>
  <si>
    <t>home_win_count_combined</t>
  </si>
  <si>
    <t>Sorts home win percentage by team and year.</t>
  </si>
  <si>
    <t>Sorts total home wins by team and year.</t>
  </si>
  <si>
    <t>Sorts total yearly attendance by market size and year.</t>
  </si>
  <si>
    <t>Sorts total home wins by market size and year.</t>
  </si>
  <si>
    <t>Sorts home win percentage by market size and year.</t>
  </si>
  <si>
    <t>Table 8</t>
  </si>
  <si>
    <t>Compares Tables 2 &amp; 6</t>
  </si>
  <si>
    <t>Total and Mean attendance sort by market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</si>
</sst>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43" fontId="0" fillId="0" borderId="11" xfId="42" applyFont="1" applyBorder="1"/>
    <xf numFmtId="43" fontId="0" fillId="0" borderId="10" xfId="42" applyFont="1" applyBorder="1"/>
    <xf numFmtId="43" fontId="0" fillId="0" borderId="12" xfId="42" applyFont="1" applyBorder="1"/>
    <xf numFmtId="43" fontId="0" fillId="0" borderId="0" xfId="42" applyFont="1" applyFill="1" applyBorder="1"/>
    <xf numFmtId="43" fontId="0" fillId="0" borderId="13" xfId="42" applyFont="1" applyBorder="1"/>
    <xf numFmtId="43" fontId="0" fillId="0" borderId="0" xfId="42" applyFont="1" applyBorder="1"/>
    <xf numFmtId="43" fontId="0" fillId="0" borderId="14" xfId="42" applyFont="1" applyBorder="1"/>
    <xf numFmtId="43" fontId="0" fillId="0" borderId="13" xfId="42" applyFont="1" applyFill="1" applyBorder="1"/>
    <xf numFmtId="43" fontId="0" fillId="0" borderId="0" xfId="42" applyFont="1"/>
    <xf numFmtId="0" fontId="0" fillId="0" borderId="0" xfId="42" applyNumberFormat="1" applyFont="1"/>
    <xf numFmtId="43" fontId="0" fillId="0" borderId="0" xfId="0" applyNumberFormat="1"/>
    <xf numFmtId="0" fontId="0" fillId="0" borderId="0" xfId="0" applyAlignment="1">
      <alignment horizontal="center"/>
    </xf>
    <xf numFmtId="43" fontId="0" fillId="0" borderId="0" xfId="42" applyFont="1" applyAlignment="1">
      <alignment horizontal="center"/>
    </xf>
    <xf numFmtId="43" fontId="0" fillId="0" borderId="15" xfId="42" applyFont="1" applyBorder="1"/>
    <xf numFmtId="43" fontId="0" fillId="0" borderId="16" xfId="42" applyFont="1" applyBorder="1"/>
    <xf numFmtId="43" fontId="0" fillId="0" borderId="17" xfId="42" applyFont="1" applyBorder="1"/>
    <xf numFmtId="0" fontId="20" fillId="0" borderId="0" xfId="0" applyFont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16" fillId="0" borderId="18" xfId="0" applyFont="1" applyBorder="1" applyAlignment="1">
      <alignment horizontal="center"/>
    </xf>
    <xf numFmtId="43" fontId="0" fillId="0" borderId="16" xfId="0" applyNumberFormat="1" applyBorder="1"/>
    <xf numFmtId="0" fontId="0" fillId="0" borderId="20" xfId="0" applyBorder="1"/>
    <xf numFmtId="43" fontId="0" fillId="0" borderId="2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</a:t>
            </a:r>
            <a:r>
              <a:rPr lang="en-US" baseline="0"/>
              <a:t> Market and Small Market Home Win Percentages throught the Years </a:t>
            </a:r>
          </a:p>
          <a:p>
            <a:pPr>
              <a:defRPr/>
            </a:pPr>
            <a:r>
              <a:rPr lang="en-US" baseline="0"/>
              <a:t>(2002-2019)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Tables!$B$138</c:f>
              <c:strCache>
                <c:ptCount val="1"/>
                <c:pt idx="0">
                  <c:v>LARGE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Tables!$C$137:$T$137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Tables!$C$138:$T$138</c:f>
              <c:numCache>
                <c:formatCode>General</c:formatCode>
                <c:ptCount val="18"/>
                <c:pt idx="0">
                  <c:v>0.5546875</c:v>
                </c:pt>
                <c:pt idx="1">
                  <c:v>0.578125</c:v>
                </c:pt>
                <c:pt idx="2">
                  <c:v>0.5390625</c:v>
                </c:pt>
                <c:pt idx="3">
                  <c:v>0.5859375</c:v>
                </c:pt>
                <c:pt idx="4">
                  <c:v>0.4609375</c:v>
                </c:pt>
                <c:pt idx="5">
                  <c:v>0.5859375</c:v>
                </c:pt>
                <c:pt idx="6">
                  <c:v>0.609375</c:v>
                </c:pt>
                <c:pt idx="7">
                  <c:v>0.5703125</c:v>
                </c:pt>
                <c:pt idx="8">
                  <c:v>0.5703125</c:v>
                </c:pt>
                <c:pt idx="9">
                  <c:v>0.5625</c:v>
                </c:pt>
                <c:pt idx="10">
                  <c:v>0.609375</c:v>
                </c:pt>
                <c:pt idx="11">
                  <c:v>0.5625</c:v>
                </c:pt>
                <c:pt idx="12">
                  <c:v>0.53125</c:v>
                </c:pt>
                <c:pt idx="13">
                  <c:v>0.5234375</c:v>
                </c:pt>
                <c:pt idx="14">
                  <c:v>0.625</c:v>
                </c:pt>
                <c:pt idx="15">
                  <c:v>0.5390625</c:v>
                </c:pt>
                <c:pt idx="16">
                  <c:v>0.546875</c:v>
                </c:pt>
                <c:pt idx="17">
                  <c:v>0.4921875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5-C342-A43F-8840F80A3B41}"/>
            </c:ext>
          </c:extLst>
        </c:ser>
        <c:ser>
          <c:idx val="1"/>
          <c:order val="1"/>
          <c:tx>
            <c:strRef>
              <c:f>Tables!$B$139</c:f>
              <c:strCache>
                <c:ptCount val="1"/>
                <c:pt idx="0">
                  <c:v>SMALL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Tables!$C$137:$T$137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Tables!$C$139:$T$139</c:f>
              <c:numCache>
                <c:formatCode>General</c:formatCode>
                <c:ptCount val="18"/>
                <c:pt idx="0">
                  <c:v>0.54166666666666663</c:v>
                </c:pt>
                <c:pt idx="1">
                  <c:v>0.57638888888888884</c:v>
                </c:pt>
                <c:pt idx="2">
                  <c:v>0.52777777777777779</c:v>
                </c:pt>
                <c:pt idx="3">
                  <c:v>0.52777777777777779</c:v>
                </c:pt>
                <c:pt idx="4">
                  <c:v>0.53472222222222221</c:v>
                </c:pt>
                <c:pt idx="5">
                  <c:v>0.5</c:v>
                </c:pt>
                <c:pt idx="6">
                  <c:v>0.47222222222222221</c:v>
                </c:pt>
                <c:pt idx="7">
                  <c:v>0.50694444444444442</c:v>
                </c:pt>
                <c:pt idx="8">
                  <c:v>0.4861111111111111</c:v>
                </c:pt>
                <c:pt idx="9">
                  <c:v>0.50694444444444442</c:v>
                </c:pt>
                <c:pt idx="10">
                  <c:v>0.47916666666666669</c:v>
                </c:pt>
                <c:pt idx="11">
                  <c:v>0.5625</c:v>
                </c:pt>
                <c:pt idx="12">
                  <c:v>0.54166666666666663</c:v>
                </c:pt>
                <c:pt idx="13">
                  <c:v>0.49305555555555558</c:v>
                </c:pt>
                <c:pt idx="14">
                  <c:v>0.46527777777777779</c:v>
                </c:pt>
                <c:pt idx="15">
                  <c:v>0.52777777777777779</c:v>
                </c:pt>
                <c:pt idx="16">
                  <c:v>0.57638888888888884</c:v>
                </c:pt>
                <c:pt idx="17">
                  <c:v>0.47916666666666669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5-C342-A43F-8840F80A3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7304016"/>
        <c:axId val="1557413344"/>
      </c:lineChart>
      <c:catAx>
        <c:axId val="155730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413344"/>
        <c:crosses val="autoZero"/>
        <c:auto val="1"/>
        <c:lblAlgn val="ctr"/>
        <c:lblOffset val="100"/>
        <c:noMultiLvlLbl val="0"/>
      </c:catAx>
      <c:valAx>
        <c:axId val="1557413344"/>
        <c:scaling>
          <c:orientation val="minMax"/>
          <c:min val="0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Home</a:t>
                </a:r>
                <a:r>
                  <a:rPr lang="en-US" baseline="0"/>
                  <a:t> Win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30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</a:t>
            </a:r>
            <a:r>
              <a:rPr lang="en-US" baseline="0"/>
              <a:t> Market and Small Market Home Attendance throught the Years (2002-2019)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Tables!$B$43</c:f>
              <c:strCache>
                <c:ptCount val="1"/>
                <c:pt idx="0">
                  <c:v>LARGE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Tables!$C$42:$T$42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Tables!$C$43:$T$43</c:f>
              <c:numCache>
                <c:formatCode>_(* #,##0.00_);_(* \(#,##0.00\);_(* "-"??_);_(@_)</c:formatCode>
                <c:ptCount val="18"/>
                <c:pt idx="0">
                  <c:v>16920604</c:v>
                </c:pt>
                <c:pt idx="1">
                  <c:v>17064712</c:v>
                </c:pt>
                <c:pt idx="2">
                  <c:v>17107883</c:v>
                </c:pt>
                <c:pt idx="3">
                  <c:v>17403438</c:v>
                </c:pt>
                <c:pt idx="4">
                  <c:v>17597096</c:v>
                </c:pt>
                <c:pt idx="5">
                  <c:v>17607066</c:v>
                </c:pt>
                <c:pt idx="6">
                  <c:v>17334514</c:v>
                </c:pt>
                <c:pt idx="7">
                  <c:v>17475073</c:v>
                </c:pt>
                <c:pt idx="8">
                  <c:v>17215615</c:v>
                </c:pt>
                <c:pt idx="9">
                  <c:v>17532147</c:v>
                </c:pt>
                <c:pt idx="10">
                  <c:v>17575764</c:v>
                </c:pt>
                <c:pt idx="11">
                  <c:v>17743799</c:v>
                </c:pt>
                <c:pt idx="12">
                  <c:v>17709252</c:v>
                </c:pt>
                <c:pt idx="13">
                  <c:v>17663158</c:v>
                </c:pt>
                <c:pt idx="14">
                  <c:v>18008405</c:v>
                </c:pt>
                <c:pt idx="15">
                  <c:v>17683289</c:v>
                </c:pt>
                <c:pt idx="16">
                  <c:v>17441144</c:v>
                </c:pt>
                <c:pt idx="17">
                  <c:v>17278932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E-024C-AC68-39E73A77A871}"/>
            </c:ext>
          </c:extLst>
        </c:ser>
        <c:ser>
          <c:idx val="1"/>
          <c:order val="1"/>
          <c:tx>
            <c:strRef>
              <c:f>Tables!$B$44</c:f>
              <c:strCache>
                <c:ptCount val="1"/>
                <c:pt idx="0">
                  <c:v>SMALL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Tables!$C$42:$T$42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Tables!$C$44:$T$44</c:f>
              <c:numCache>
                <c:formatCode>_(* #,##0.00_);_(* \(#,##0.00\);_(* "-"??_);_(@_)</c:formatCode>
                <c:ptCount val="18"/>
                <c:pt idx="0">
                  <c:v>17038138</c:v>
                </c:pt>
                <c:pt idx="1">
                  <c:v>17072562</c:v>
                </c:pt>
                <c:pt idx="2">
                  <c:v>17432969</c:v>
                </c:pt>
                <c:pt idx="3">
                  <c:v>17204144</c:v>
                </c:pt>
                <c:pt idx="4">
                  <c:v>17615006</c:v>
                </c:pt>
                <c:pt idx="5">
                  <c:v>17588304</c:v>
                </c:pt>
                <c:pt idx="6">
                  <c:v>17585330</c:v>
                </c:pt>
                <c:pt idx="7">
                  <c:v>17089377</c:v>
                </c:pt>
                <c:pt idx="8">
                  <c:v>17066103</c:v>
                </c:pt>
                <c:pt idx="9">
                  <c:v>16973749</c:v>
                </c:pt>
                <c:pt idx="10">
                  <c:v>17030930</c:v>
                </c:pt>
                <c:pt idx="11">
                  <c:v>17277339</c:v>
                </c:pt>
                <c:pt idx="12">
                  <c:v>17504034</c:v>
                </c:pt>
                <c:pt idx="13">
                  <c:v>17355800</c:v>
                </c:pt>
                <c:pt idx="14">
                  <c:v>17568937</c:v>
                </c:pt>
                <c:pt idx="15">
                  <c:v>16823561</c:v>
                </c:pt>
                <c:pt idx="16">
                  <c:v>16914018</c:v>
                </c:pt>
                <c:pt idx="17">
                  <c:v>16801146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3E-024C-AC68-39E73A77A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354800"/>
        <c:axId val="1389162895"/>
      </c:barChart>
      <c:catAx>
        <c:axId val="59335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162895"/>
        <c:crosses val="autoZero"/>
        <c:auto val="1"/>
        <c:lblAlgn val="ctr"/>
        <c:lblOffset val="100"/>
        <c:noMultiLvlLbl val="0"/>
      </c:catAx>
      <c:valAx>
        <c:axId val="138916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5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</a:t>
            </a:r>
            <a:r>
              <a:rPr lang="en-US" baseline="0"/>
              <a:t> Market and Small Market Home Win Percentages and Home Attendance throughout the Years (2002-2019)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Large Market Home Attendance</c:v>
          </c:tx>
          <c:spPr>
            <a:solidFill>
              <a:schemeClr val="accent1"/>
            </a:solidFill>
            <a:ln cap="flat">
              <a:solidFill>
                <a:schemeClr val="accent1">
                  <a:alpha val="32980"/>
                </a:schemeClr>
              </a:solidFill>
            </a:ln>
            <a:effectLst/>
          </c:spPr>
          <c:invertIfNegative val="0"/>
          <c:cat>
            <c:numRef>
              <c:f>Tables!$C$145:$T$145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Tables!$C$43:$T$43</c:f>
              <c:numCache>
                <c:formatCode>_(* #,##0.00_);_(* \(#,##0.00\);_(* "-"??_);_(@_)</c:formatCode>
                <c:ptCount val="18"/>
                <c:pt idx="0">
                  <c:v>16920604</c:v>
                </c:pt>
                <c:pt idx="1">
                  <c:v>17064712</c:v>
                </c:pt>
                <c:pt idx="2">
                  <c:v>17107883</c:v>
                </c:pt>
                <c:pt idx="3">
                  <c:v>17403438</c:v>
                </c:pt>
                <c:pt idx="4">
                  <c:v>17597096</c:v>
                </c:pt>
                <c:pt idx="5">
                  <c:v>17607066</c:v>
                </c:pt>
                <c:pt idx="6">
                  <c:v>17334514</c:v>
                </c:pt>
                <c:pt idx="7">
                  <c:v>17475073</c:v>
                </c:pt>
                <c:pt idx="8">
                  <c:v>17215615</c:v>
                </c:pt>
                <c:pt idx="9">
                  <c:v>17532147</c:v>
                </c:pt>
                <c:pt idx="10">
                  <c:v>17575764</c:v>
                </c:pt>
                <c:pt idx="11">
                  <c:v>17743799</c:v>
                </c:pt>
                <c:pt idx="12">
                  <c:v>17709252</c:v>
                </c:pt>
                <c:pt idx="13">
                  <c:v>17663158</c:v>
                </c:pt>
                <c:pt idx="14">
                  <c:v>18008405</c:v>
                </c:pt>
                <c:pt idx="15">
                  <c:v>17683289</c:v>
                </c:pt>
                <c:pt idx="16">
                  <c:v>17441144</c:v>
                </c:pt>
                <c:pt idx="17">
                  <c:v>17278932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5-FC44-8786-033E0B4E2F92}"/>
            </c:ext>
          </c:extLst>
        </c:ser>
        <c:ser>
          <c:idx val="1"/>
          <c:order val="1"/>
          <c:tx>
            <c:v>Small Market Home Attendance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Tables!$C$145:$T$145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Tables!$C$44:$T$44</c:f>
              <c:numCache>
                <c:formatCode>_(* #,##0.00_);_(* \(#,##0.00\);_(* "-"??_);_(@_)</c:formatCode>
                <c:ptCount val="18"/>
                <c:pt idx="0">
                  <c:v>17038138</c:v>
                </c:pt>
                <c:pt idx="1">
                  <c:v>17072562</c:v>
                </c:pt>
                <c:pt idx="2">
                  <c:v>17432969</c:v>
                </c:pt>
                <c:pt idx="3">
                  <c:v>17204144</c:v>
                </c:pt>
                <c:pt idx="4">
                  <c:v>17615006</c:v>
                </c:pt>
                <c:pt idx="5">
                  <c:v>17588304</c:v>
                </c:pt>
                <c:pt idx="6">
                  <c:v>17585330</c:v>
                </c:pt>
                <c:pt idx="7">
                  <c:v>17089377</c:v>
                </c:pt>
                <c:pt idx="8">
                  <c:v>17066103</c:v>
                </c:pt>
                <c:pt idx="9">
                  <c:v>16973749</c:v>
                </c:pt>
                <c:pt idx="10">
                  <c:v>17030930</c:v>
                </c:pt>
                <c:pt idx="11">
                  <c:v>17277339</c:v>
                </c:pt>
                <c:pt idx="12">
                  <c:v>17504034</c:v>
                </c:pt>
                <c:pt idx="13">
                  <c:v>17355800</c:v>
                </c:pt>
                <c:pt idx="14">
                  <c:v>17568937</c:v>
                </c:pt>
                <c:pt idx="15">
                  <c:v>16823561</c:v>
                </c:pt>
                <c:pt idx="16">
                  <c:v>16914018</c:v>
                </c:pt>
                <c:pt idx="17">
                  <c:v>16801146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5-FC44-8786-033E0B4E2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9635823"/>
        <c:axId val="1679637535"/>
      </c:barChart>
      <c:lineChart>
        <c:grouping val="standard"/>
        <c:varyColors val="0"/>
        <c:ser>
          <c:idx val="2"/>
          <c:order val="2"/>
          <c:tx>
            <c:v>Large Market Home Win PCT</c:v>
          </c:tx>
          <c:spPr>
            <a:ln w="28575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Tables!$C$138:$T$138</c:f>
              <c:numCache>
                <c:formatCode>General</c:formatCode>
                <c:ptCount val="18"/>
                <c:pt idx="0">
                  <c:v>0.5546875</c:v>
                </c:pt>
                <c:pt idx="1">
                  <c:v>0.578125</c:v>
                </c:pt>
                <c:pt idx="2">
                  <c:v>0.5390625</c:v>
                </c:pt>
                <c:pt idx="3">
                  <c:v>0.5859375</c:v>
                </c:pt>
                <c:pt idx="4">
                  <c:v>0.4609375</c:v>
                </c:pt>
                <c:pt idx="5">
                  <c:v>0.5859375</c:v>
                </c:pt>
                <c:pt idx="6">
                  <c:v>0.609375</c:v>
                </c:pt>
                <c:pt idx="7">
                  <c:v>0.5703125</c:v>
                </c:pt>
                <c:pt idx="8">
                  <c:v>0.5703125</c:v>
                </c:pt>
                <c:pt idx="9">
                  <c:v>0.5625</c:v>
                </c:pt>
                <c:pt idx="10">
                  <c:v>0.609375</c:v>
                </c:pt>
                <c:pt idx="11">
                  <c:v>0.5625</c:v>
                </c:pt>
                <c:pt idx="12">
                  <c:v>0.53125</c:v>
                </c:pt>
                <c:pt idx="13">
                  <c:v>0.5234375</c:v>
                </c:pt>
                <c:pt idx="14">
                  <c:v>0.625</c:v>
                </c:pt>
                <c:pt idx="15">
                  <c:v>0.5390625</c:v>
                </c:pt>
                <c:pt idx="16">
                  <c:v>0.546875</c:v>
                </c:pt>
                <c:pt idx="17">
                  <c:v>0.4921875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25-FC44-8786-033E0B4E2F92}"/>
            </c:ext>
          </c:extLst>
        </c:ser>
        <c:ser>
          <c:idx val="3"/>
          <c:order val="3"/>
          <c:tx>
            <c:v>Small Market Home Win PCT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Tables!$C$139:$T$139</c:f>
              <c:numCache>
                <c:formatCode>General</c:formatCode>
                <c:ptCount val="18"/>
                <c:pt idx="0">
                  <c:v>0.54166666666666663</c:v>
                </c:pt>
                <c:pt idx="1">
                  <c:v>0.57638888888888884</c:v>
                </c:pt>
                <c:pt idx="2">
                  <c:v>0.52777777777777779</c:v>
                </c:pt>
                <c:pt idx="3">
                  <c:v>0.52777777777777779</c:v>
                </c:pt>
                <c:pt idx="4">
                  <c:v>0.53472222222222221</c:v>
                </c:pt>
                <c:pt idx="5">
                  <c:v>0.5</c:v>
                </c:pt>
                <c:pt idx="6">
                  <c:v>0.47222222222222221</c:v>
                </c:pt>
                <c:pt idx="7">
                  <c:v>0.50694444444444442</c:v>
                </c:pt>
                <c:pt idx="8">
                  <c:v>0.4861111111111111</c:v>
                </c:pt>
                <c:pt idx="9">
                  <c:v>0.50694444444444442</c:v>
                </c:pt>
                <c:pt idx="10">
                  <c:v>0.47916666666666669</c:v>
                </c:pt>
                <c:pt idx="11">
                  <c:v>0.5625</c:v>
                </c:pt>
                <c:pt idx="12">
                  <c:v>0.54166666666666663</c:v>
                </c:pt>
                <c:pt idx="13">
                  <c:v>0.49305555555555558</c:v>
                </c:pt>
                <c:pt idx="14">
                  <c:v>0.46527777777777779</c:v>
                </c:pt>
                <c:pt idx="15">
                  <c:v>0.52777777777777779</c:v>
                </c:pt>
                <c:pt idx="16">
                  <c:v>0.57638888888888884</c:v>
                </c:pt>
                <c:pt idx="17">
                  <c:v>0.47916666666666669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25-FC44-8786-033E0B4E2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9289855"/>
        <c:axId val="1679288127"/>
      </c:lineChart>
      <c:dateAx>
        <c:axId val="167963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37535"/>
        <c:auto val="0"/>
        <c:lblOffset val="100"/>
        <c:baseTimeUnit val="days"/>
      </c:dateAx>
      <c:valAx>
        <c:axId val="167963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35823"/>
        <c:crossesAt val="1"/>
        <c:crossBetween val="between"/>
      </c:valAx>
      <c:valAx>
        <c:axId val="1679288127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289855"/>
        <c:crosses val="max"/>
        <c:crossBetween val="between"/>
      </c:valAx>
      <c:catAx>
        <c:axId val="16792898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67928812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</xdr:colOff>
      <xdr:row>135</xdr:row>
      <xdr:rowOff>184150</xdr:rowOff>
    </xdr:from>
    <xdr:to>
      <xdr:col>30</xdr:col>
      <xdr:colOff>12700</xdr:colOff>
      <xdr:row>155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829117-9D31-93BF-489F-60367B6C6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40</xdr:row>
      <xdr:rowOff>184150</xdr:rowOff>
    </xdr:from>
    <xdr:to>
      <xdr:col>35</xdr:col>
      <xdr:colOff>25400</xdr:colOff>
      <xdr:row>59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8AF697C-D77B-A4F2-5C82-FDA346F24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158</xdr:row>
      <xdr:rowOff>6350</xdr:rowOff>
    </xdr:from>
    <xdr:to>
      <xdr:col>30</xdr:col>
      <xdr:colOff>812800</xdr:colOff>
      <xdr:row>177</xdr:row>
      <xdr:rowOff>139700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642AA7A-ADD5-FD03-69A1-B62C605F8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793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0" bestFit="1" customWidth="1"/>
    <col min="6" max="6" width="10.5" bestFit="1" customWidth="1"/>
    <col min="7" max="7" width="9.6640625" bestFit="1" customWidth="1"/>
    <col min="8" max="26" width="13.6640625" bestFit="1" customWidth="1"/>
    <col min="27" max="27" width="12.6640625" bestFit="1" customWidth="1"/>
  </cols>
  <sheetData>
    <row r="1" spans="1:31" x14ac:dyDescent="0.2">
      <c r="A1" t="s">
        <v>1</v>
      </c>
      <c r="B1" t="s">
        <v>2</v>
      </c>
      <c r="C1" t="s">
        <v>3</v>
      </c>
      <c r="AD1" s="13"/>
      <c r="AE1" s="13"/>
    </row>
    <row r="2" spans="1:31" x14ac:dyDescent="0.2">
      <c r="A2" t="s">
        <v>5</v>
      </c>
      <c r="B2">
        <v>2002</v>
      </c>
      <c r="C2">
        <v>898877</v>
      </c>
    </row>
    <row r="3" spans="1:31" x14ac:dyDescent="0.2">
      <c r="A3" t="s">
        <v>5</v>
      </c>
      <c r="B3">
        <v>2002</v>
      </c>
      <c r="C3">
        <v>898877</v>
      </c>
    </row>
    <row r="4" spans="1:31" x14ac:dyDescent="0.2">
      <c r="A4" t="s">
        <v>5</v>
      </c>
      <c r="B4">
        <v>2002</v>
      </c>
      <c r="C4">
        <v>898877</v>
      </c>
    </row>
    <row r="5" spans="1:31" x14ac:dyDescent="0.2">
      <c r="A5" t="s">
        <v>5</v>
      </c>
      <c r="B5">
        <v>2002</v>
      </c>
      <c r="C5">
        <v>898877</v>
      </c>
    </row>
    <row r="6" spans="1:31" x14ac:dyDescent="0.2">
      <c r="A6" t="s">
        <v>5</v>
      </c>
      <c r="B6">
        <v>2002</v>
      </c>
      <c r="C6">
        <v>898877</v>
      </c>
    </row>
    <row r="7" spans="1:31" x14ac:dyDescent="0.2">
      <c r="A7" t="s">
        <v>5</v>
      </c>
      <c r="B7">
        <v>2002</v>
      </c>
      <c r="C7">
        <v>898877</v>
      </c>
    </row>
    <row r="8" spans="1:31" x14ac:dyDescent="0.2">
      <c r="A8" t="s">
        <v>5</v>
      </c>
      <c r="B8">
        <v>2002</v>
      </c>
      <c r="C8">
        <v>898877</v>
      </c>
    </row>
    <row r="9" spans="1:31" x14ac:dyDescent="0.2">
      <c r="A9" t="s">
        <v>5</v>
      </c>
      <c r="B9">
        <v>2002</v>
      </c>
      <c r="C9">
        <v>898877</v>
      </c>
    </row>
    <row r="10" spans="1:31" x14ac:dyDescent="0.2">
      <c r="A10" t="s">
        <v>5</v>
      </c>
      <c r="B10">
        <v>2002</v>
      </c>
      <c r="C10">
        <v>898877</v>
      </c>
    </row>
    <row r="11" spans="1:31" x14ac:dyDescent="0.2">
      <c r="A11" t="s">
        <v>5</v>
      </c>
      <c r="B11">
        <v>2002</v>
      </c>
      <c r="C11">
        <v>898877</v>
      </c>
    </row>
    <row r="12" spans="1:31" x14ac:dyDescent="0.2">
      <c r="A12" t="s">
        <v>5</v>
      </c>
      <c r="B12">
        <v>2002</v>
      </c>
      <c r="C12">
        <v>898877</v>
      </c>
    </row>
    <row r="13" spans="1:31" x14ac:dyDescent="0.2">
      <c r="A13" t="s">
        <v>5</v>
      </c>
      <c r="B13">
        <v>2002</v>
      </c>
      <c r="C13">
        <v>898877</v>
      </c>
    </row>
    <row r="14" spans="1:31" x14ac:dyDescent="0.2">
      <c r="A14" t="s">
        <v>5</v>
      </c>
      <c r="B14">
        <v>2002</v>
      </c>
      <c r="C14">
        <v>898877</v>
      </c>
    </row>
    <row r="15" spans="1:31" x14ac:dyDescent="0.2">
      <c r="A15" t="s">
        <v>5</v>
      </c>
      <c r="B15">
        <v>2002</v>
      </c>
      <c r="C15">
        <v>898877</v>
      </c>
    </row>
    <row r="16" spans="1:31" x14ac:dyDescent="0.2">
      <c r="A16" t="s">
        <v>5</v>
      </c>
      <c r="B16">
        <v>2002</v>
      </c>
      <c r="C16">
        <v>898877</v>
      </c>
    </row>
    <row r="17" spans="1:3" x14ac:dyDescent="0.2">
      <c r="A17" t="s">
        <v>5</v>
      </c>
      <c r="B17">
        <v>2002</v>
      </c>
      <c r="C17">
        <v>898877</v>
      </c>
    </row>
    <row r="18" spans="1:3" x14ac:dyDescent="0.2">
      <c r="A18" t="s">
        <v>5</v>
      </c>
      <c r="B18">
        <v>2002</v>
      </c>
      <c r="C18">
        <v>898877</v>
      </c>
    </row>
    <row r="19" spans="1:3" x14ac:dyDescent="0.2">
      <c r="A19" t="s">
        <v>6</v>
      </c>
      <c r="B19">
        <v>2002</v>
      </c>
      <c r="C19">
        <v>1099147</v>
      </c>
    </row>
    <row r="20" spans="1:3" x14ac:dyDescent="0.2">
      <c r="A20" t="s">
        <v>6</v>
      </c>
      <c r="B20">
        <v>2002</v>
      </c>
      <c r="C20">
        <v>1099147</v>
      </c>
    </row>
    <row r="21" spans="1:3" x14ac:dyDescent="0.2">
      <c r="A21" t="s">
        <v>6</v>
      </c>
      <c r="B21">
        <v>2002</v>
      </c>
      <c r="C21">
        <v>1099147</v>
      </c>
    </row>
    <row r="22" spans="1:3" x14ac:dyDescent="0.2">
      <c r="A22" t="s">
        <v>6</v>
      </c>
      <c r="B22">
        <v>2002</v>
      </c>
      <c r="C22">
        <v>1099147</v>
      </c>
    </row>
    <row r="23" spans="1:3" x14ac:dyDescent="0.2">
      <c r="A23" t="s">
        <v>6</v>
      </c>
      <c r="B23">
        <v>2002</v>
      </c>
      <c r="C23">
        <v>1099147</v>
      </c>
    </row>
    <row r="24" spans="1:3" x14ac:dyDescent="0.2">
      <c r="A24" t="s">
        <v>6</v>
      </c>
      <c r="B24">
        <v>2002</v>
      </c>
      <c r="C24">
        <v>1099147</v>
      </c>
    </row>
    <row r="25" spans="1:3" x14ac:dyDescent="0.2">
      <c r="A25" t="s">
        <v>6</v>
      </c>
      <c r="B25">
        <v>2002</v>
      </c>
      <c r="C25">
        <v>1099147</v>
      </c>
    </row>
    <row r="26" spans="1:3" x14ac:dyDescent="0.2">
      <c r="A26" t="s">
        <v>6</v>
      </c>
      <c r="B26">
        <v>2002</v>
      </c>
      <c r="C26">
        <v>1099147</v>
      </c>
    </row>
    <row r="27" spans="1:3" x14ac:dyDescent="0.2">
      <c r="A27" t="s">
        <v>6</v>
      </c>
      <c r="B27">
        <v>2002</v>
      </c>
      <c r="C27">
        <v>1099147</v>
      </c>
    </row>
    <row r="28" spans="1:3" x14ac:dyDescent="0.2">
      <c r="A28" t="s">
        <v>6</v>
      </c>
      <c r="B28">
        <v>2002</v>
      </c>
      <c r="C28">
        <v>1099147</v>
      </c>
    </row>
    <row r="29" spans="1:3" x14ac:dyDescent="0.2">
      <c r="A29" t="s">
        <v>6</v>
      </c>
      <c r="B29">
        <v>2002</v>
      </c>
      <c r="C29">
        <v>1099147</v>
      </c>
    </row>
    <row r="30" spans="1:3" x14ac:dyDescent="0.2">
      <c r="A30" t="s">
        <v>6</v>
      </c>
      <c r="B30">
        <v>2002</v>
      </c>
      <c r="C30">
        <v>1099147</v>
      </c>
    </row>
    <row r="31" spans="1:3" x14ac:dyDescent="0.2">
      <c r="A31" t="s">
        <v>6</v>
      </c>
      <c r="B31">
        <v>2002</v>
      </c>
      <c r="C31">
        <v>1099147</v>
      </c>
    </row>
    <row r="32" spans="1:3" x14ac:dyDescent="0.2">
      <c r="A32" t="s">
        <v>6</v>
      </c>
      <c r="B32">
        <v>2002</v>
      </c>
      <c r="C32">
        <v>1099147</v>
      </c>
    </row>
    <row r="33" spans="1:3" x14ac:dyDescent="0.2">
      <c r="A33" t="s">
        <v>6</v>
      </c>
      <c r="B33">
        <v>2002</v>
      </c>
      <c r="C33">
        <v>1099147</v>
      </c>
    </row>
    <row r="34" spans="1:3" x14ac:dyDescent="0.2">
      <c r="A34" t="s">
        <v>6</v>
      </c>
      <c r="B34">
        <v>2002</v>
      </c>
      <c r="C34">
        <v>1099147</v>
      </c>
    </row>
    <row r="35" spans="1:3" x14ac:dyDescent="0.2">
      <c r="A35" t="s">
        <v>6</v>
      </c>
      <c r="B35">
        <v>2002</v>
      </c>
      <c r="C35">
        <v>1099147</v>
      </c>
    </row>
    <row r="36" spans="1:3" x14ac:dyDescent="0.2">
      <c r="A36" t="s">
        <v>7</v>
      </c>
      <c r="B36">
        <v>2002</v>
      </c>
      <c r="C36">
        <v>1073464</v>
      </c>
    </row>
    <row r="37" spans="1:3" x14ac:dyDescent="0.2">
      <c r="A37" t="s">
        <v>7</v>
      </c>
      <c r="B37">
        <v>2002</v>
      </c>
      <c r="C37">
        <v>1073464</v>
      </c>
    </row>
    <row r="38" spans="1:3" x14ac:dyDescent="0.2">
      <c r="A38" t="s">
        <v>7</v>
      </c>
      <c r="B38">
        <v>2002</v>
      </c>
      <c r="C38">
        <v>1073464</v>
      </c>
    </row>
    <row r="39" spans="1:3" x14ac:dyDescent="0.2">
      <c r="A39" t="s">
        <v>7</v>
      </c>
      <c r="B39">
        <v>2002</v>
      </c>
      <c r="C39">
        <v>1073464</v>
      </c>
    </row>
    <row r="40" spans="1:3" x14ac:dyDescent="0.2">
      <c r="A40" t="s">
        <v>7</v>
      </c>
      <c r="B40">
        <v>2002</v>
      </c>
      <c r="C40">
        <v>1073464</v>
      </c>
    </row>
    <row r="41" spans="1:3" x14ac:dyDescent="0.2">
      <c r="A41" t="s">
        <v>7</v>
      </c>
      <c r="B41">
        <v>2002</v>
      </c>
      <c r="C41">
        <v>1073464</v>
      </c>
    </row>
    <row r="42" spans="1:3" x14ac:dyDescent="0.2">
      <c r="A42" t="s">
        <v>7</v>
      </c>
      <c r="B42">
        <v>2002</v>
      </c>
      <c r="C42">
        <v>1073464</v>
      </c>
    </row>
    <row r="43" spans="1:3" x14ac:dyDescent="0.2">
      <c r="A43" t="s">
        <v>7</v>
      </c>
      <c r="B43">
        <v>2002</v>
      </c>
      <c r="C43">
        <v>1073464</v>
      </c>
    </row>
    <row r="44" spans="1:3" x14ac:dyDescent="0.2">
      <c r="A44" t="s">
        <v>7</v>
      </c>
      <c r="B44">
        <v>2002</v>
      </c>
      <c r="C44">
        <v>1073464</v>
      </c>
    </row>
    <row r="45" spans="1:3" x14ac:dyDescent="0.2">
      <c r="A45" t="s">
        <v>7</v>
      </c>
      <c r="B45">
        <v>2002</v>
      </c>
      <c r="C45">
        <v>1073464</v>
      </c>
    </row>
    <row r="46" spans="1:3" x14ac:dyDescent="0.2">
      <c r="A46" t="s">
        <v>7</v>
      </c>
      <c r="B46">
        <v>2002</v>
      </c>
      <c r="C46">
        <v>1073464</v>
      </c>
    </row>
    <row r="47" spans="1:3" x14ac:dyDescent="0.2">
      <c r="A47" t="s">
        <v>7</v>
      </c>
      <c r="B47">
        <v>2002</v>
      </c>
      <c r="C47">
        <v>1073464</v>
      </c>
    </row>
    <row r="48" spans="1:3" x14ac:dyDescent="0.2">
      <c r="A48" t="s">
        <v>7</v>
      </c>
      <c r="B48">
        <v>2002</v>
      </c>
      <c r="C48">
        <v>1073464</v>
      </c>
    </row>
    <row r="49" spans="1:3" x14ac:dyDescent="0.2">
      <c r="A49" t="s">
        <v>7</v>
      </c>
      <c r="B49">
        <v>2002</v>
      </c>
      <c r="C49">
        <v>1073464</v>
      </c>
    </row>
    <row r="50" spans="1:3" x14ac:dyDescent="0.2">
      <c r="A50" t="s">
        <v>7</v>
      </c>
      <c r="B50">
        <v>2002</v>
      </c>
      <c r="C50">
        <v>1073464</v>
      </c>
    </row>
    <row r="51" spans="1:3" x14ac:dyDescent="0.2">
      <c r="A51" t="s">
        <v>7</v>
      </c>
      <c r="B51">
        <v>2002</v>
      </c>
      <c r="C51">
        <v>1073464</v>
      </c>
    </row>
    <row r="52" spans="1:3" x14ac:dyDescent="0.2">
      <c r="A52" t="s">
        <v>7</v>
      </c>
      <c r="B52">
        <v>2002</v>
      </c>
      <c r="C52">
        <v>1073464</v>
      </c>
    </row>
    <row r="53" spans="1:3" x14ac:dyDescent="0.2">
      <c r="A53" t="s">
        <v>8</v>
      </c>
      <c r="B53">
        <v>2002</v>
      </c>
      <c r="C53">
        <v>1119646</v>
      </c>
    </row>
    <row r="54" spans="1:3" x14ac:dyDescent="0.2">
      <c r="A54" t="s">
        <v>8</v>
      </c>
      <c r="B54">
        <v>2002</v>
      </c>
      <c r="C54">
        <v>1119646</v>
      </c>
    </row>
    <row r="55" spans="1:3" x14ac:dyDescent="0.2">
      <c r="A55" t="s">
        <v>8</v>
      </c>
      <c r="B55">
        <v>2002</v>
      </c>
      <c r="C55">
        <v>1119646</v>
      </c>
    </row>
    <row r="56" spans="1:3" x14ac:dyDescent="0.2">
      <c r="A56" t="s">
        <v>8</v>
      </c>
      <c r="B56">
        <v>2002</v>
      </c>
      <c r="C56">
        <v>1119646</v>
      </c>
    </row>
    <row r="57" spans="1:3" x14ac:dyDescent="0.2">
      <c r="A57" t="s">
        <v>8</v>
      </c>
      <c r="B57">
        <v>2002</v>
      </c>
      <c r="C57">
        <v>1119646</v>
      </c>
    </row>
    <row r="58" spans="1:3" x14ac:dyDescent="0.2">
      <c r="A58" t="s">
        <v>8</v>
      </c>
      <c r="B58">
        <v>2002</v>
      </c>
      <c r="C58">
        <v>1119646</v>
      </c>
    </row>
    <row r="59" spans="1:3" x14ac:dyDescent="0.2">
      <c r="A59" t="s">
        <v>8</v>
      </c>
      <c r="B59">
        <v>2002</v>
      </c>
      <c r="C59">
        <v>1119646</v>
      </c>
    </row>
    <row r="60" spans="1:3" x14ac:dyDescent="0.2">
      <c r="A60" t="s">
        <v>8</v>
      </c>
      <c r="B60">
        <v>2002</v>
      </c>
      <c r="C60">
        <v>1119646</v>
      </c>
    </row>
    <row r="61" spans="1:3" x14ac:dyDescent="0.2">
      <c r="A61" t="s">
        <v>8</v>
      </c>
      <c r="B61">
        <v>2002</v>
      </c>
      <c r="C61">
        <v>1119646</v>
      </c>
    </row>
    <row r="62" spans="1:3" x14ac:dyDescent="0.2">
      <c r="A62" t="s">
        <v>8</v>
      </c>
      <c r="B62">
        <v>2002</v>
      </c>
      <c r="C62">
        <v>1119646</v>
      </c>
    </row>
    <row r="63" spans="1:3" x14ac:dyDescent="0.2">
      <c r="A63" t="s">
        <v>8</v>
      </c>
      <c r="B63">
        <v>2002</v>
      </c>
      <c r="C63">
        <v>1119646</v>
      </c>
    </row>
    <row r="64" spans="1:3" x14ac:dyDescent="0.2">
      <c r="A64" t="s">
        <v>8</v>
      </c>
      <c r="B64">
        <v>2002</v>
      </c>
      <c r="C64">
        <v>1119646</v>
      </c>
    </row>
    <row r="65" spans="1:3" x14ac:dyDescent="0.2">
      <c r="A65" t="s">
        <v>8</v>
      </c>
      <c r="B65">
        <v>2002</v>
      </c>
      <c r="C65">
        <v>1119646</v>
      </c>
    </row>
    <row r="66" spans="1:3" x14ac:dyDescent="0.2">
      <c r="A66" t="s">
        <v>8</v>
      </c>
      <c r="B66">
        <v>2002</v>
      </c>
      <c r="C66">
        <v>1119646</v>
      </c>
    </row>
    <row r="67" spans="1:3" x14ac:dyDescent="0.2">
      <c r="A67" t="s">
        <v>8</v>
      </c>
      <c r="B67">
        <v>2002</v>
      </c>
      <c r="C67">
        <v>1119646</v>
      </c>
    </row>
    <row r="68" spans="1:3" x14ac:dyDescent="0.2">
      <c r="A68" t="s">
        <v>8</v>
      </c>
      <c r="B68">
        <v>2002</v>
      </c>
      <c r="C68">
        <v>1119646</v>
      </c>
    </row>
    <row r="69" spans="1:3" x14ac:dyDescent="0.2">
      <c r="A69" t="s">
        <v>8</v>
      </c>
      <c r="B69">
        <v>2002</v>
      </c>
      <c r="C69">
        <v>1119646</v>
      </c>
    </row>
    <row r="70" spans="1:3" x14ac:dyDescent="0.2">
      <c r="A70" t="s">
        <v>9</v>
      </c>
      <c r="B70">
        <v>2002</v>
      </c>
      <c r="C70">
        <v>1092895</v>
      </c>
    </row>
    <row r="71" spans="1:3" x14ac:dyDescent="0.2">
      <c r="A71" t="s">
        <v>9</v>
      </c>
      <c r="B71">
        <v>2002</v>
      </c>
      <c r="C71">
        <v>1092895</v>
      </c>
    </row>
    <row r="72" spans="1:3" x14ac:dyDescent="0.2">
      <c r="A72" t="s">
        <v>9</v>
      </c>
      <c r="B72">
        <v>2002</v>
      </c>
      <c r="C72">
        <v>1092895</v>
      </c>
    </row>
    <row r="73" spans="1:3" x14ac:dyDescent="0.2">
      <c r="A73" t="s">
        <v>9</v>
      </c>
      <c r="B73">
        <v>2002</v>
      </c>
      <c r="C73">
        <v>1092895</v>
      </c>
    </row>
    <row r="74" spans="1:3" x14ac:dyDescent="0.2">
      <c r="A74" t="s">
        <v>9</v>
      </c>
      <c r="B74">
        <v>2002</v>
      </c>
      <c r="C74">
        <v>1092895</v>
      </c>
    </row>
    <row r="75" spans="1:3" x14ac:dyDescent="0.2">
      <c r="A75" t="s">
        <v>9</v>
      </c>
      <c r="B75">
        <v>2002</v>
      </c>
      <c r="C75">
        <v>1092895</v>
      </c>
    </row>
    <row r="76" spans="1:3" x14ac:dyDescent="0.2">
      <c r="A76" t="s">
        <v>9</v>
      </c>
      <c r="B76">
        <v>2002</v>
      </c>
      <c r="C76">
        <v>1092895</v>
      </c>
    </row>
    <row r="77" spans="1:3" x14ac:dyDescent="0.2">
      <c r="A77" t="s">
        <v>9</v>
      </c>
      <c r="B77">
        <v>2002</v>
      </c>
      <c r="C77">
        <v>1092895</v>
      </c>
    </row>
    <row r="78" spans="1:3" x14ac:dyDescent="0.2">
      <c r="A78" t="s">
        <v>9</v>
      </c>
      <c r="B78">
        <v>2002</v>
      </c>
      <c r="C78">
        <v>1092895</v>
      </c>
    </row>
    <row r="79" spans="1:3" x14ac:dyDescent="0.2">
      <c r="A79" t="s">
        <v>9</v>
      </c>
      <c r="B79">
        <v>2002</v>
      </c>
      <c r="C79">
        <v>1092895</v>
      </c>
    </row>
    <row r="80" spans="1:3" x14ac:dyDescent="0.2">
      <c r="A80" t="s">
        <v>9</v>
      </c>
      <c r="B80">
        <v>2002</v>
      </c>
      <c r="C80">
        <v>1092895</v>
      </c>
    </row>
    <row r="81" spans="1:3" x14ac:dyDescent="0.2">
      <c r="A81" t="s">
        <v>9</v>
      </c>
      <c r="B81">
        <v>2002</v>
      </c>
      <c r="C81">
        <v>1092895</v>
      </c>
    </row>
    <row r="82" spans="1:3" x14ac:dyDescent="0.2">
      <c r="A82" t="s">
        <v>9</v>
      </c>
      <c r="B82">
        <v>2002</v>
      </c>
      <c r="C82">
        <v>1092895</v>
      </c>
    </row>
    <row r="83" spans="1:3" x14ac:dyDescent="0.2">
      <c r="A83" t="s">
        <v>9</v>
      </c>
      <c r="B83">
        <v>2002</v>
      </c>
      <c r="C83">
        <v>1092895</v>
      </c>
    </row>
    <row r="84" spans="1:3" x14ac:dyDescent="0.2">
      <c r="A84" t="s">
        <v>9</v>
      </c>
      <c r="B84">
        <v>2002</v>
      </c>
      <c r="C84">
        <v>1092895</v>
      </c>
    </row>
    <row r="85" spans="1:3" x14ac:dyDescent="0.2">
      <c r="A85" t="s">
        <v>9</v>
      </c>
      <c r="B85">
        <v>2002</v>
      </c>
      <c r="C85">
        <v>1092895</v>
      </c>
    </row>
    <row r="86" spans="1:3" x14ac:dyDescent="0.2">
      <c r="A86" t="s">
        <v>9</v>
      </c>
      <c r="B86">
        <v>2002</v>
      </c>
      <c r="C86">
        <v>1092895</v>
      </c>
    </row>
    <row r="87" spans="1:3" x14ac:dyDescent="0.2">
      <c r="A87" t="s">
        <v>10</v>
      </c>
      <c r="B87">
        <v>2002</v>
      </c>
      <c r="C87">
        <v>1029316</v>
      </c>
    </row>
    <row r="88" spans="1:3" x14ac:dyDescent="0.2">
      <c r="A88" t="s">
        <v>10</v>
      </c>
      <c r="B88">
        <v>2002</v>
      </c>
      <c r="C88">
        <v>1029316</v>
      </c>
    </row>
    <row r="89" spans="1:3" x14ac:dyDescent="0.2">
      <c r="A89" t="s">
        <v>10</v>
      </c>
      <c r="B89">
        <v>2002</v>
      </c>
      <c r="C89">
        <v>1029316</v>
      </c>
    </row>
    <row r="90" spans="1:3" x14ac:dyDescent="0.2">
      <c r="A90" t="s">
        <v>10</v>
      </c>
      <c r="B90">
        <v>2002</v>
      </c>
      <c r="C90">
        <v>1029316</v>
      </c>
    </row>
    <row r="91" spans="1:3" x14ac:dyDescent="0.2">
      <c r="A91" t="s">
        <v>10</v>
      </c>
      <c r="B91">
        <v>2002</v>
      </c>
      <c r="C91">
        <v>1029316</v>
      </c>
    </row>
    <row r="92" spans="1:3" x14ac:dyDescent="0.2">
      <c r="A92" t="s">
        <v>10</v>
      </c>
      <c r="B92">
        <v>2002</v>
      </c>
      <c r="C92">
        <v>1029316</v>
      </c>
    </row>
    <row r="93" spans="1:3" x14ac:dyDescent="0.2">
      <c r="A93" t="s">
        <v>10</v>
      </c>
      <c r="B93">
        <v>2002</v>
      </c>
      <c r="C93">
        <v>1029316</v>
      </c>
    </row>
    <row r="94" spans="1:3" x14ac:dyDescent="0.2">
      <c r="A94" t="s">
        <v>10</v>
      </c>
      <c r="B94">
        <v>2002</v>
      </c>
      <c r="C94">
        <v>1029316</v>
      </c>
    </row>
    <row r="95" spans="1:3" x14ac:dyDescent="0.2">
      <c r="A95" t="s">
        <v>10</v>
      </c>
      <c r="B95">
        <v>2002</v>
      </c>
      <c r="C95">
        <v>1029316</v>
      </c>
    </row>
    <row r="96" spans="1:3" x14ac:dyDescent="0.2">
      <c r="A96" t="s">
        <v>10</v>
      </c>
      <c r="B96">
        <v>2002</v>
      </c>
      <c r="C96">
        <v>1029316</v>
      </c>
    </row>
    <row r="97" spans="1:3" x14ac:dyDescent="0.2">
      <c r="A97" t="s">
        <v>10</v>
      </c>
      <c r="B97">
        <v>2002</v>
      </c>
      <c r="C97">
        <v>1029316</v>
      </c>
    </row>
    <row r="98" spans="1:3" x14ac:dyDescent="0.2">
      <c r="A98" t="s">
        <v>10</v>
      </c>
      <c r="B98">
        <v>2002</v>
      </c>
      <c r="C98">
        <v>1029316</v>
      </c>
    </row>
    <row r="99" spans="1:3" x14ac:dyDescent="0.2">
      <c r="A99" t="s">
        <v>10</v>
      </c>
      <c r="B99">
        <v>2002</v>
      </c>
      <c r="C99">
        <v>1029316</v>
      </c>
    </row>
    <row r="100" spans="1:3" x14ac:dyDescent="0.2">
      <c r="A100" t="s">
        <v>10</v>
      </c>
      <c r="B100">
        <v>2002</v>
      </c>
      <c r="C100">
        <v>1029316</v>
      </c>
    </row>
    <row r="101" spans="1:3" x14ac:dyDescent="0.2">
      <c r="A101" t="s">
        <v>10</v>
      </c>
      <c r="B101">
        <v>2002</v>
      </c>
      <c r="C101">
        <v>1029316</v>
      </c>
    </row>
    <row r="102" spans="1:3" x14ac:dyDescent="0.2">
      <c r="A102" t="s">
        <v>10</v>
      </c>
      <c r="B102">
        <v>2002</v>
      </c>
      <c r="C102">
        <v>1029316</v>
      </c>
    </row>
    <row r="103" spans="1:3" x14ac:dyDescent="0.2">
      <c r="A103" t="s">
        <v>10</v>
      </c>
      <c r="B103">
        <v>2002</v>
      </c>
      <c r="C103">
        <v>1029316</v>
      </c>
    </row>
    <row r="104" spans="1:3" x14ac:dyDescent="0.2">
      <c r="A104" t="s">
        <v>11</v>
      </c>
      <c r="B104">
        <v>2002</v>
      </c>
      <c r="C104">
        <v>934265</v>
      </c>
    </row>
    <row r="105" spans="1:3" x14ac:dyDescent="0.2">
      <c r="A105" t="s">
        <v>11</v>
      </c>
      <c r="B105">
        <v>2002</v>
      </c>
      <c r="C105">
        <v>934265</v>
      </c>
    </row>
    <row r="106" spans="1:3" x14ac:dyDescent="0.2">
      <c r="A106" t="s">
        <v>11</v>
      </c>
      <c r="B106">
        <v>2002</v>
      </c>
      <c r="C106">
        <v>934265</v>
      </c>
    </row>
    <row r="107" spans="1:3" x14ac:dyDescent="0.2">
      <c r="A107" t="s">
        <v>11</v>
      </c>
      <c r="B107">
        <v>2002</v>
      </c>
      <c r="C107">
        <v>934265</v>
      </c>
    </row>
    <row r="108" spans="1:3" x14ac:dyDescent="0.2">
      <c r="A108" t="s">
        <v>11</v>
      </c>
      <c r="B108">
        <v>2002</v>
      </c>
      <c r="C108">
        <v>934265</v>
      </c>
    </row>
    <row r="109" spans="1:3" x14ac:dyDescent="0.2">
      <c r="A109" t="s">
        <v>11</v>
      </c>
      <c r="B109">
        <v>2002</v>
      </c>
      <c r="C109">
        <v>934265</v>
      </c>
    </row>
    <row r="110" spans="1:3" x14ac:dyDescent="0.2">
      <c r="A110" t="s">
        <v>11</v>
      </c>
      <c r="B110">
        <v>2002</v>
      </c>
      <c r="C110">
        <v>934265</v>
      </c>
    </row>
    <row r="111" spans="1:3" x14ac:dyDescent="0.2">
      <c r="A111" t="s">
        <v>11</v>
      </c>
      <c r="B111">
        <v>2002</v>
      </c>
      <c r="C111">
        <v>934265</v>
      </c>
    </row>
    <row r="112" spans="1:3" x14ac:dyDescent="0.2">
      <c r="A112" t="s">
        <v>11</v>
      </c>
      <c r="B112">
        <v>2002</v>
      </c>
      <c r="C112">
        <v>934265</v>
      </c>
    </row>
    <row r="113" spans="1:3" x14ac:dyDescent="0.2">
      <c r="A113" t="s">
        <v>11</v>
      </c>
      <c r="B113">
        <v>2002</v>
      </c>
      <c r="C113">
        <v>934265</v>
      </c>
    </row>
    <row r="114" spans="1:3" x14ac:dyDescent="0.2">
      <c r="A114" t="s">
        <v>11</v>
      </c>
      <c r="B114">
        <v>2002</v>
      </c>
      <c r="C114">
        <v>934265</v>
      </c>
    </row>
    <row r="115" spans="1:3" x14ac:dyDescent="0.2">
      <c r="A115" t="s">
        <v>11</v>
      </c>
      <c r="B115">
        <v>2002</v>
      </c>
      <c r="C115">
        <v>934265</v>
      </c>
    </row>
    <row r="116" spans="1:3" x14ac:dyDescent="0.2">
      <c r="A116" t="s">
        <v>11</v>
      </c>
      <c r="B116">
        <v>2002</v>
      </c>
      <c r="C116">
        <v>934265</v>
      </c>
    </row>
    <row r="117" spans="1:3" x14ac:dyDescent="0.2">
      <c r="A117" t="s">
        <v>11</v>
      </c>
      <c r="B117">
        <v>2002</v>
      </c>
      <c r="C117">
        <v>934265</v>
      </c>
    </row>
    <row r="118" spans="1:3" x14ac:dyDescent="0.2">
      <c r="A118" t="s">
        <v>11</v>
      </c>
      <c r="B118">
        <v>2002</v>
      </c>
      <c r="C118">
        <v>934265</v>
      </c>
    </row>
    <row r="119" spans="1:3" x14ac:dyDescent="0.2">
      <c r="A119" t="s">
        <v>11</v>
      </c>
      <c r="B119">
        <v>2002</v>
      </c>
      <c r="C119">
        <v>934265</v>
      </c>
    </row>
    <row r="120" spans="1:3" x14ac:dyDescent="0.2">
      <c r="A120" t="s">
        <v>11</v>
      </c>
      <c r="B120">
        <v>2002</v>
      </c>
      <c r="C120">
        <v>934265</v>
      </c>
    </row>
    <row r="121" spans="1:3" x14ac:dyDescent="0.2">
      <c r="A121" t="s">
        <v>12</v>
      </c>
      <c r="B121">
        <v>2002</v>
      </c>
      <c r="C121">
        <v>1110061</v>
      </c>
    </row>
    <row r="122" spans="1:3" x14ac:dyDescent="0.2">
      <c r="A122" t="s">
        <v>12</v>
      </c>
      <c r="B122">
        <v>2002</v>
      </c>
      <c r="C122">
        <v>1110061</v>
      </c>
    </row>
    <row r="123" spans="1:3" x14ac:dyDescent="0.2">
      <c r="A123" t="s">
        <v>12</v>
      </c>
      <c r="B123">
        <v>2002</v>
      </c>
      <c r="C123">
        <v>1110061</v>
      </c>
    </row>
    <row r="124" spans="1:3" x14ac:dyDescent="0.2">
      <c r="A124" t="s">
        <v>12</v>
      </c>
      <c r="B124">
        <v>2002</v>
      </c>
      <c r="C124">
        <v>1110061</v>
      </c>
    </row>
    <row r="125" spans="1:3" x14ac:dyDescent="0.2">
      <c r="A125" t="s">
        <v>12</v>
      </c>
      <c r="B125">
        <v>2002</v>
      </c>
      <c r="C125">
        <v>1110061</v>
      </c>
    </row>
    <row r="126" spans="1:3" x14ac:dyDescent="0.2">
      <c r="A126" t="s">
        <v>12</v>
      </c>
      <c r="B126">
        <v>2002</v>
      </c>
      <c r="C126">
        <v>1110061</v>
      </c>
    </row>
    <row r="127" spans="1:3" x14ac:dyDescent="0.2">
      <c r="A127" t="s">
        <v>12</v>
      </c>
      <c r="B127">
        <v>2002</v>
      </c>
      <c r="C127">
        <v>1110061</v>
      </c>
    </row>
    <row r="128" spans="1:3" x14ac:dyDescent="0.2">
      <c r="A128" t="s">
        <v>12</v>
      </c>
      <c r="B128">
        <v>2002</v>
      </c>
      <c r="C128">
        <v>1110061</v>
      </c>
    </row>
    <row r="129" spans="1:3" x14ac:dyDescent="0.2">
      <c r="A129" t="s">
        <v>12</v>
      </c>
      <c r="B129">
        <v>2002</v>
      </c>
      <c r="C129">
        <v>1110061</v>
      </c>
    </row>
    <row r="130" spans="1:3" x14ac:dyDescent="0.2">
      <c r="A130" t="s">
        <v>12</v>
      </c>
      <c r="B130">
        <v>2002</v>
      </c>
      <c r="C130">
        <v>1110061</v>
      </c>
    </row>
    <row r="131" spans="1:3" x14ac:dyDescent="0.2">
      <c r="A131" t="s">
        <v>12</v>
      </c>
      <c r="B131">
        <v>2002</v>
      </c>
      <c r="C131">
        <v>1110061</v>
      </c>
    </row>
    <row r="132" spans="1:3" x14ac:dyDescent="0.2">
      <c r="A132" t="s">
        <v>12</v>
      </c>
      <c r="B132">
        <v>2002</v>
      </c>
      <c r="C132">
        <v>1110061</v>
      </c>
    </row>
    <row r="133" spans="1:3" x14ac:dyDescent="0.2">
      <c r="A133" t="s">
        <v>12</v>
      </c>
      <c r="B133">
        <v>2002</v>
      </c>
      <c r="C133">
        <v>1110061</v>
      </c>
    </row>
    <row r="134" spans="1:3" x14ac:dyDescent="0.2">
      <c r="A134" t="s">
        <v>12</v>
      </c>
      <c r="B134">
        <v>2002</v>
      </c>
      <c r="C134">
        <v>1110061</v>
      </c>
    </row>
    <row r="135" spans="1:3" x14ac:dyDescent="0.2">
      <c r="A135" t="s">
        <v>12</v>
      </c>
      <c r="B135">
        <v>2002</v>
      </c>
      <c r="C135">
        <v>1110061</v>
      </c>
    </row>
    <row r="136" spans="1:3" x14ac:dyDescent="0.2">
      <c r="A136" t="s">
        <v>12</v>
      </c>
      <c r="B136">
        <v>2002</v>
      </c>
      <c r="C136">
        <v>1110061</v>
      </c>
    </row>
    <row r="137" spans="1:3" x14ac:dyDescent="0.2">
      <c r="A137" t="s">
        <v>12</v>
      </c>
      <c r="B137">
        <v>2002</v>
      </c>
      <c r="C137">
        <v>1110061</v>
      </c>
    </row>
    <row r="138" spans="1:3" x14ac:dyDescent="0.2">
      <c r="A138" t="s">
        <v>13</v>
      </c>
      <c r="B138">
        <v>2002</v>
      </c>
      <c r="C138">
        <v>1047411</v>
      </c>
    </row>
    <row r="139" spans="1:3" x14ac:dyDescent="0.2">
      <c r="A139" t="s">
        <v>13</v>
      </c>
      <c r="B139">
        <v>2002</v>
      </c>
      <c r="C139">
        <v>1047411</v>
      </c>
    </row>
    <row r="140" spans="1:3" x14ac:dyDescent="0.2">
      <c r="A140" t="s">
        <v>13</v>
      </c>
      <c r="B140">
        <v>2002</v>
      </c>
      <c r="C140">
        <v>1047411</v>
      </c>
    </row>
    <row r="141" spans="1:3" x14ac:dyDescent="0.2">
      <c r="A141" t="s">
        <v>13</v>
      </c>
      <c r="B141">
        <v>2002</v>
      </c>
      <c r="C141">
        <v>1047411</v>
      </c>
    </row>
    <row r="142" spans="1:3" x14ac:dyDescent="0.2">
      <c r="A142" t="s">
        <v>13</v>
      </c>
      <c r="B142">
        <v>2002</v>
      </c>
      <c r="C142">
        <v>1047411</v>
      </c>
    </row>
    <row r="143" spans="1:3" x14ac:dyDescent="0.2">
      <c r="A143" t="s">
        <v>13</v>
      </c>
      <c r="B143">
        <v>2002</v>
      </c>
      <c r="C143">
        <v>1047411</v>
      </c>
    </row>
    <row r="144" spans="1:3" x14ac:dyDescent="0.2">
      <c r="A144" t="s">
        <v>13</v>
      </c>
      <c r="B144">
        <v>2002</v>
      </c>
      <c r="C144">
        <v>1047411</v>
      </c>
    </row>
    <row r="145" spans="1:3" x14ac:dyDescent="0.2">
      <c r="A145" t="s">
        <v>13</v>
      </c>
      <c r="B145">
        <v>2002</v>
      </c>
      <c r="C145">
        <v>1047411</v>
      </c>
    </row>
    <row r="146" spans="1:3" x14ac:dyDescent="0.2">
      <c r="A146" t="s">
        <v>13</v>
      </c>
      <c r="B146">
        <v>2002</v>
      </c>
      <c r="C146">
        <v>1047411</v>
      </c>
    </row>
    <row r="147" spans="1:3" x14ac:dyDescent="0.2">
      <c r="A147" t="s">
        <v>13</v>
      </c>
      <c r="B147">
        <v>2002</v>
      </c>
      <c r="C147">
        <v>1047411</v>
      </c>
    </row>
    <row r="148" spans="1:3" x14ac:dyDescent="0.2">
      <c r="A148" t="s">
        <v>13</v>
      </c>
      <c r="B148">
        <v>2002</v>
      </c>
      <c r="C148">
        <v>1047411</v>
      </c>
    </row>
    <row r="149" spans="1:3" x14ac:dyDescent="0.2">
      <c r="A149" t="s">
        <v>13</v>
      </c>
      <c r="B149">
        <v>2002</v>
      </c>
      <c r="C149">
        <v>1047411</v>
      </c>
    </row>
    <row r="150" spans="1:3" x14ac:dyDescent="0.2">
      <c r="A150" t="s">
        <v>13</v>
      </c>
      <c r="B150">
        <v>2002</v>
      </c>
      <c r="C150">
        <v>1047411</v>
      </c>
    </row>
    <row r="151" spans="1:3" x14ac:dyDescent="0.2">
      <c r="A151" t="s">
        <v>13</v>
      </c>
      <c r="B151">
        <v>2002</v>
      </c>
      <c r="C151">
        <v>1047411</v>
      </c>
    </row>
    <row r="152" spans="1:3" x14ac:dyDescent="0.2">
      <c r="A152" t="s">
        <v>13</v>
      </c>
      <c r="B152">
        <v>2002</v>
      </c>
      <c r="C152">
        <v>1047411</v>
      </c>
    </row>
    <row r="153" spans="1:3" x14ac:dyDescent="0.2">
      <c r="A153" t="s">
        <v>13</v>
      </c>
      <c r="B153">
        <v>2002</v>
      </c>
      <c r="C153">
        <v>1047411</v>
      </c>
    </row>
    <row r="154" spans="1:3" x14ac:dyDescent="0.2">
      <c r="A154" t="s">
        <v>13</v>
      </c>
      <c r="B154">
        <v>2002</v>
      </c>
      <c r="C154">
        <v>1047411</v>
      </c>
    </row>
    <row r="155" spans="1:3" x14ac:dyDescent="0.2">
      <c r="A155" t="s">
        <v>14</v>
      </c>
      <c r="B155">
        <v>2002</v>
      </c>
      <c r="C155">
        <v>1161974</v>
      </c>
    </row>
    <row r="156" spans="1:3" x14ac:dyDescent="0.2">
      <c r="A156" t="s">
        <v>14</v>
      </c>
      <c r="B156">
        <v>2002</v>
      </c>
      <c r="C156">
        <v>1161974</v>
      </c>
    </row>
    <row r="157" spans="1:3" x14ac:dyDescent="0.2">
      <c r="A157" t="s">
        <v>14</v>
      </c>
      <c r="B157">
        <v>2002</v>
      </c>
      <c r="C157">
        <v>1161974</v>
      </c>
    </row>
    <row r="158" spans="1:3" x14ac:dyDescent="0.2">
      <c r="A158" t="s">
        <v>14</v>
      </c>
      <c r="B158">
        <v>2002</v>
      </c>
      <c r="C158">
        <v>1161974</v>
      </c>
    </row>
    <row r="159" spans="1:3" x14ac:dyDescent="0.2">
      <c r="A159" t="s">
        <v>14</v>
      </c>
      <c r="B159">
        <v>2002</v>
      </c>
      <c r="C159">
        <v>1161974</v>
      </c>
    </row>
    <row r="160" spans="1:3" x14ac:dyDescent="0.2">
      <c r="A160" t="s">
        <v>14</v>
      </c>
      <c r="B160">
        <v>2002</v>
      </c>
      <c r="C160">
        <v>1161974</v>
      </c>
    </row>
    <row r="161" spans="1:3" x14ac:dyDescent="0.2">
      <c r="A161" t="s">
        <v>14</v>
      </c>
      <c r="B161">
        <v>2002</v>
      </c>
      <c r="C161">
        <v>1161974</v>
      </c>
    </row>
    <row r="162" spans="1:3" x14ac:dyDescent="0.2">
      <c r="A162" t="s">
        <v>14</v>
      </c>
      <c r="B162">
        <v>2002</v>
      </c>
      <c r="C162">
        <v>1161974</v>
      </c>
    </row>
    <row r="163" spans="1:3" x14ac:dyDescent="0.2">
      <c r="A163" t="s">
        <v>14</v>
      </c>
      <c r="B163">
        <v>2002</v>
      </c>
      <c r="C163">
        <v>1161974</v>
      </c>
    </row>
    <row r="164" spans="1:3" x14ac:dyDescent="0.2">
      <c r="A164" t="s">
        <v>14</v>
      </c>
      <c r="B164">
        <v>2002</v>
      </c>
      <c r="C164">
        <v>1161974</v>
      </c>
    </row>
    <row r="165" spans="1:3" x14ac:dyDescent="0.2">
      <c r="A165" t="s">
        <v>14</v>
      </c>
      <c r="B165">
        <v>2002</v>
      </c>
      <c r="C165">
        <v>1161974</v>
      </c>
    </row>
    <row r="166" spans="1:3" x14ac:dyDescent="0.2">
      <c r="A166" t="s">
        <v>14</v>
      </c>
      <c r="B166">
        <v>2002</v>
      </c>
      <c r="C166">
        <v>1161974</v>
      </c>
    </row>
    <row r="167" spans="1:3" x14ac:dyDescent="0.2">
      <c r="A167" t="s">
        <v>14</v>
      </c>
      <c r="B167">
        <v>2002</v>
      </c>
      <c r="C167">
        <v>1161974</v>
      </c>
    </row>
    <row r="168" spans="1:3" x14ac:dyDescent="0.2">
      <c r="A168" t="s">
        <v>14</v>
      </c>
      <c r="B168">
        <v>2002</v>
      </c>
      <c r="C168">
        <v>1161974</v>
      </c>
    </row>
    <row r="169" spans="1:3" x14ac:dyDescent="0.2">
      <c r="A169" t="s">
        <v>14</v>
      </c>
      <c r="B169">
        <v>2002</v>
      </c>
      <c r="C169">
        <v>1161974</v>
      </c>
    </row>
    <row r="170" spans="1:3" x14ac:dyDescent="0.2">
      <c r="A170" t="s">
        <v>14</v>
      </c>
      <c r="B170">
        <v>2002</v>
      </c>
      <c r="C170">
        <v>1161974</v>
      </c>
    </row>
    <row r="171" spans="1:3" x14ac:dyDescent="0.2">
      <c r="A171" t="s">
        <v>14</v>
      </c>
      <c r="B171">
        <v>2002</v>
      </c>
      <c r="C171">
        <v>1161974</v>
      </c>
    </row>
    <row r="172" spans="1:3" x14ac:dyDescent="0.2">
      <c r="A172" t="s">
        <v>15</v>
      </c>
      <c r="B172">
        <v>2002</v>
      </c>
      <c r="C172">
        <v>994267</v>
      </c>
    </row>
    <row r="173" spans="1:3" x14ac:dyDescent="0.2">
      <c r="A173" t="s">
        <v>15</v>
      </c>
      <c r="B173">
        <v>2002</v>
      </c>
      <c r="C173">
        <v>994267</v>
      </c>
    </row>
    <row r="174" spans="1:3" x14ac:dyDescent="0.2">
      <c r="A174" t="s">
        <v>15</v>
      </c>
      <c r="B174">
        <v>2002</v>
      </c>
      <c r="C174">
        <v>994267</v>
      </c>
    </row>
    <row r="175" spans="1:3" x14ac:dyDescent="0.2">
      <c r="A175" t="s">
        <v>15</v>
      </c>
      <c r="B175">
        <v>2002</v>
      </c>
      <c r="C175">
        <v>994267</v>
      </c>
    </row>
    <row r="176" spans="1:3" x14ac:dyDescent="0.2">
      <c r="A176" t="s">
        <v>15</v>
      </c>
      <c r="B176">
        <v>2002</v>
      </c>
      <c r="C176">
        <v>994267</v>
      </c>
    </row>
    <row r="177" spans="1:3" x14ac:dyDescent="0.2">
      <c r="A177" t="s">
        <v>15</v>
      </c>
      <c r="B177">
        <v>2002</v>
      </c>
      <c r="C177">
        <v>994267</v>
      </c>
    </row>
    <row r="178" spans="1:3" x14ac:dyDescent="0.2">
      <c r="A178" t="s">
        <v>15</v>
      </c>
      <c r="B178">
        <v>2002</v>
      </c>
      <c r="C178">
        <v>994267</v>
      </c>
    </row>
    <row r="179" spans="1:3" x14ac:dyDescent="0.2">
      <c r="A179" t="s">
        <v>15</v>
      </c>
      <c r="B179">
        <v>2002</v>
      </c>
      <c r="C179">
        <v>994267</v>
      </c>
    </row>
    <row r="180" spans="1:3" x14ac:dyDescent="0.2">
      <c r="A180" t="s">
        <v>15</v>
      </c>
      <c r="B180">
        <v>2002</v>
      </c>
      <c r="C180">
        <v>994267</v>
      </c>
    </row>
    <row r="181" spans="1:3" x14ac:dyDescent="0.2">
      <c r="A181" t="s">
        <v>15</v>
      </c>
      <c r="B181">
        <v>2002</v>
      </c>
      <c r="C181">
        <v>994267</v>
      </c>
    </row>
    <row r="182" spans="1:3" x14ac:dyDescent="0.2">
      <c r="A182" t="s">
        <v>15</v>
      </c>
      <c r="B182">
        <v>2002</v>
      </c>
      <c r="C182">
        <v>994267</v>
      </c>
    </row>
    <row r="183" spans="1:3" x14ac:dyDescent="0.2">
      <c r="A183" t="s">
        <v>15</v>
      </c>
      <c r="B183">
        <v>2002</v>
      </c>
      <c r="C183">
        <v>994267</v>
      </c>
    </row>
    <row r="184" spans="1:3" x14ac:dyDescent="0.2">
      <c r="A184" t="s">
        <v>15</v>
      </c>
      <c r="B184">
        <v>2002</v>
      </c>
      <c r="C184">
        <v>994267</v>
      </c>
    </row>
    <row r="185" spans="1:3" x14ac:dyDescent="0.2">
      <c r="A185" t="s">
        <v>15</v>
      </c>
      <c r="B185">
        <v>2002</v>
      </c>
      <c r="C185">
        <v>994267</v>
      </c>
    </row>
    <row r="186" spans="1:3" x14ac:dyDescent="0.2">
      <c r="A186" t="s">
        <v>15</v>
      </c>
      <c r="B186">
        <v>2002</v>
      </c>
      <c r="C186">
        <v>994267</v>
      </c>
    </row>
    <row r="187" spans="1:3" x14ac:dyDescent="0.2">
      <c r="A187" t="s">
        <v>15</v>
      </c>
      <c r="B187">
        <v>2002</v>
      </c>
      <c r="C187">
        <v>994267</v>
      </c>
    </row>
    <row r="188" spans="1:3" x14ac:dyDescent="0.2">
      <c r="A188" t="s">
        <v>15</v>
      </c>
      <c r="B188">
        <v>2002</v>
      </c>
      <c r="C188">
        <v>994267</v>
      </c>
    </row>
    <row r="189" spans="1:3" x14ac:dyDescent="0.2">
      <c r="A189" t="s">
        <v>16</v>
      </c>
      <c r="B189">
        <v>2002</v>
      </c>
      <c r="C189">
        <v>1046418</v>
      </c>
    </row>
    <row r="190" spans="1:3" x14ac:dyDescent="0.2">
      <c r="A190" t="s">
        <v>16</v>
      </c>
      <c r="B190">
        <v>2002</v>
      </c>
      <c r="C190">
        <v>1046418</v>
      </c>
    </row>
    <row r="191" spans="1:3" x14ac:dyDescent="0.2">
      <c r="A191" t="s">
        <v>16</v>
      </c>
      <c r="B191">
        <v>2002</v>
      </c>
      <c r="C191">
        <v>1046418</v>
      </c>
    </row>
    <row r="192" spans="1:3" x14ac:dyDescent="0.2">
      <c r="A192" t="s">
        <v>16</v>
      </c>
      <c r="B192">
        <v>2002</v>
      </c>
      <c r="C192">
        <v>1046418</v>
      </c>
    </row>
    <row r="193" spans="1:3" x14ac:dyDescent="0.2">
      <c r="A193" t="s">
        <v>16</v>
      </c>
      <c r="B193">
        <v>2002</v>
      </c>
      <c r="C193">
        <v>1046418</v>
      </c>
    </row>
    <row r="194" spans="1:3" x14ac:dyDescent="0.2">
      <c r="A194" t="s">
        <v>16</v>
      </c>
      <c r="B194">
        <v>2002</v>
      </c>
      <c r="C194">
        <v>1046418</v>
      </c>
    </row>
    <row r="195" spans="1:3" x14ac:dyDescent="0.2">
      <c r="A195" t="s">
        <v>16</v>
      </c>
      <c r="B195">
        <v>2002</v>
      </c>
      <c r="C195">
        <v>1046418</v>
      </c>
    </row>
    <row r="196" spans="1:3" x14ac:dyDescent="0.2">
      <c r="A196" t="s">
        <v>16</v>
      </c>
      <c r="B196">
        <v>2002</v>
      </c>
      <c r="C196">
        <v>1046418</v>
      </c>
    </row>
    <row r="197" spans="1:3" x14ac:dyDescent="0.2">
      <c r="A197" t="s">
        <v>16</v>
      </c>
      <c r="B197">
        <v>2002</v>
      </c>
      <c r="C197">
        <v>1046418</v>
      </c>
    </row>
    <row r="198" spans="1:3" x14ac:dyDescent="0.2">
      <c r="A198" t="s">
        <v>16</v>
      </c>
      <c r="B198">
        <v>2002</v>
      </c>
      <c r="C198">
        <v>1046418</v>
      </c>
    </row>
    <row r="199" spans="1:3" x14ac:dyDescent="0.2">
      <c r="A199" t="s">
        <v>16</v>
      </c>
      <c r="B199">
        <v>2002</v>
      </c>
      <c r="C199">
        <v>1046418</v>
      </c>
    </row>
    <row r="200" spans="1:3" x14ac:dyDescent="0.2">
      <c r="A200" t="s">
        <v>16</v>
      </c>
      <c r="B200">
        <v>2002</v>
      </c>
      <c r="C200">
        <v>1046418</v>
      </c>
    </row>
    <row r="201" spans="1:3" x14ac:dyDescent="0.2">
      <c r="A201" t="s">
        <v>16</v>
      </c>
      <c r="B201">
        <v>2002</v>
      </c>
      <c r="C201">
        <v>1046418</v>
      </c>
    </row>
    <row r="202" spans="1:3" x14ac:dyDescent="0.2">
      <c r="A202" t="s">
        <v>16</v>
      </c>
      <c r="B202">
        <v>2002</v>
      </c>
      <c r="C202">
        <v>1046418</v>
      </c>
    </row>
    <row r="203" spans="1:3" x14ac:dyDescent="0.2">
      <c r="A203" t="s">
        <v>16</v>
      </c>
      <c r="B203">
        <v>2002</v>
      </c>
      <c r="C203">
        <v>1046418</v>
      </c>
    </row>
    <row r="204" spans="1:3" x14ac:dyDescent="0.2">
      <c r="A204" t="s">
        <v>16</v>
      </c>
      <c r="B204">
        <v>2002</v>
      </c>
      <c r="C204">
        <v>1046418</v>
      </c>
    </row>
    <row r="205" spans="1:3" x14ac:dyDescent="0.2">
      <c r="A205" t="s">
        <v>16</v>
      </c>
      <c r="B205">
        <v>2002</v>
      </c>
      <c r="C205">
        <v>1046418</v>
      </c>
    </row>
    <row r="206" spans="1:3" x14ac:dyDescent="0.2">
      <c r="A206" t="s">
        <v>36</v>
      </c>
      <c r="B206">
        <v>2002</v>
      </c>
      <c r="C206">
        <v>1061722</v>
      </c>
    </row>
    <row r="207" spans="1:3" x14ac:dyDescent="0.2">
      <c r="A207" t="s">
        <v>36</v>
      </c>
      <c r="B207">
        <v>2002</v>
      </c>
      <c r="C207">
        <v>1061722</v>
      </c>
    </row>
    <row r="208" spans="1:3" x14ac:dyDescent="0.2">
      <c r="A208" t="s">
        <v>36</v>
      </c>
      <c r="B208">
        <v>2002</v>
      </c>
      <c r="C208">
        <v>1061722</v>
      </c>
    </row>
    <row r="209" spans="1:3" x14ac:dyDescent="0.2">
      <c r="A209" t="s">
        <v>36</v>
      </c>
      <c r="B209">
        <v>2002</v>
      </c>
      <c r="C209">
        <v>1061722</v>
      </c>
    </row>
    <row r="210" spans="1:3" x14ac:dyDescent="0.2">
      <c r="A210" t="s">
        <v>36</v>
      </c>
      <c r="B210">
        <v>2002</v>
      </c>
      <c r="C210">
        <v>1061722</v>
      </c>
    </row>
    <row r="211" spans="1:3" x14ac:dyDescent="0.2">
      <c r="A211" t="s">
        <v>36</v>
      </c>
      <c r="B211">
        <v>2002</v>
      </c>
      <c r="C211">
        <v>1061722</v>
      </c>
    </row>
    <row r="212" spans="1:3" x14ac:dyDescent="0.2">
      <c r="A212" t="s">
        <v>36</v>
      </c>
      <c r="B212">
        <v>2002</v>
      </c>
      <c r="C212">
        <v>1061722</v>
      </c>
    </row>
    <row r="213" spans="1:3" x14ac:dyDescent="0.2">
      <c r="A213" t="s">
        <v>36</v>
      </c>
      <c r="B213">
        <v>2002</v>
      </c>
      <c r="C213">
        <v>1061722</v>
      </c>
    </row>
    <row r="214" spans="1:3" x14ac:dyDescent="0.2">
      <c r="A214" t="s">
        <v>36</v>
      </c>
      <c r="B214">
        <v>2002</v>
      </c>
      <c r="C214">
        <v>1061722</v>
      </c>
    </row>
    <row r="215" spans="1:3" x14ac:dyDescent="0.2">
      <c r="A215" t="s">
        <v>36</v>
      </c>
      <c r="B215">
        <v>2002</v>
      </c>
      <c r="C215">
        <v>1061722</v>
      </c>
    </row>
    <row r="216" spans="1:3" x14ac:dyDescent="0.2">
      <c r="A216" t="s">
        <v>36</v>
      </c>
      <c r="B216">
        <v>2002</v>
      </c>
      <c r="C216">
        <v>1061722</v>
      </c>
    </row>
    <row r="217" spans="1:3" x14ac:dyDescent="0.2">
      <c r="A217" t="s">
        <v>36</v>
      </c>
      <c r="B217">
        <v>2002</v>
      </c>
      <c r="C217">
        <v>1061722</v>
      </c>
    </row>
    <row r="218" spans="1:3" x14ac:dyDescent="0.2">
      <c r="A218" t="s">
        <v>36</v>
      </c>
      <c r="B218">
        <v>2002</v>
      </c>
      <c r="C218">
        <v>1061722</v>
      </c>
    </row>
    <row r="219" spans="1:3" x14ac:dyDescent="0.2">
      <c r="A219" t="s">
        <v>36</v>
      </c>
      <c r="B219">
        <v>2002</v>
      </c>
      <c r="C219">
        <v>1061722</v>
      </c>
    </row>
    <row r="220" spans="1:3" x14ac:dyDescent="0.2">
      <c r="A220" t="s">
        <v>36</v>
      </c>
      <c r="B220">
        <v>2002</v>
      </c>
      <c r="C220">
        <v>1061722</v>
      </c>
    </row>
    <row r="221" spans="1:3" x14ac:dyDescent="0.2">
      <c r="A221" t="s">
        <v>36</v>
      </c>
      <c r="B221">
        <v>2002</v>
      </c>
      <c r="C221">
        <v>1061722</v>
      </c>
    </row>
    <row r="222" spans="1:3" x14ac:dyDescent="0.2">
      <c r="A222" t="s">
        <v>36</v>
      </c>
      <c r="B222">
        <v>2002</v>
      </c>
      <c r="C222">
        <v>1061722</v>
      </c>
    </row>
    <row r="223" spans="1:3" x14ac:dyDescent="0.2">
      <c r="A223" t="s">
        <v>17</v>
      </c>
      <c r="B223">
        <v>2002</v>
      </c>
      <c r="C223">
        <v>1004762</v>
      </c>
    </row>
    <row r="224" spans="1:3" x14ac:dyDescent="0.2">
      <c r="A224" t="s">
        <v>17</v>
      </c>
      <c r="B224">
        <v>2002</v>
      </c>
      <c r="C224">
        <v>1004762</v>
      </c>
    </row>
    <row r="225" spans="1:3" x14ac:dyDescent="0.2">
      <c r="A225" t="s">
        <v>17</v>
      </c>
      <c r="B225">
        <v>2002</v>
      </c>
      <c r="C225">
        <v>1004762</v>
      </c>
    </row>
    <row r="226" spans="1:3" x14ac:dyDescent="0.2">
      <c r="A226" t="s">
        <v>17</v>
      </c>
      <c r="B226">
        <v>2002</v>
      </c>
      <c r="C226">
        <v>1004762</v>
      </c>
    </row>
    <row r="227" spans="1:3" x14ac:dyDescent="0.2">
      <c r="A227" t="s">
        <v>17</v>
      </c>
      <c r="B227">
        <v>2002</v>
      </c>
      <c r="C227">
        <v>1004762</v>
      </c>
    </row>
    <row r="228" spans="1:3" x14ac:dyDescent="0.2">
      <c r="A228" t="s">
        <v>17</v>
      </c>
      <c r="B228">
        <v>2002</v>
      </c>
      <c r="C228">
        <v>1004762</v>
      </c>
    </row>
    <row r="229" spans="1:3" x14ac:dyDescent="0.2">
      <c r="A229" t="s">
        <v>17</v>
      </c>
      <c r="B229">
        <v>2002</v>
      </c>
      <c r="C229">
        <v>1004762</v>
      </c>
    </row>
    <row r="230" spans="1:3" x14ac:dyDescent="0.2">
      <c r="A230" t="s">
        <v>17</v>
      </c>
      <c r="B230">
        <v>2002</v>
      </c>
      <c r="C230">
        <v>1004762</v>
      </c>
    </row>
    <row r="231" spans="1:3" x14ac:dyDescent="0.2">
      <c r="A231" t="s">
        <v>17</v>
      </c>
      <c r="B231">
        <v>2002</v>
      </c>
      <c r="C231">
        <v>1004762</v>
      </c>
    </row>
    <row r="232" spans="1:3" x14ac:dyDescent="0.2">
      <c r="A232" t="s">
        <v>17</v>
      </c>
      <c r="B232">
        <v>2002</v>
      </c>
      <c r="C232">
        <v>1004762</v>
      </c>
    </row>
    <row r="233" spans="1:3" x14ac:dyDescent="0.2">
      <c r="A233" t="s">
        <v>17</v>
      </c>
      <c r="B233">
        <v>2002</v>
      </c>
      <c r="C233">
        <v>1004762</v>
      </c>
    </row>
    <row r="234" spans="1:3" x14ac:dyDescent="0.2">
      <c r="A234" t="s">
        <v>17</v>
      </c>
      <c r="B234">
        <v>2002</v>
      </c>
      <c r="C234">
        <v>1004762</v>
      </c>
    </row>
    <row r="235" spans="1:3" x14ac:dyDescent="0.2">
      <c r="A235" t="s">
        <v>17</v>
      </c>
      <c r="B235">
        <v>2002</v>
      </c>
      <c r="C235">
        <v>1004762</v>
      </c>
    </row>
    <row r="236" spans="1:3" x14ac:dyDescent="0.2">
      <c r="A236" t="s">
        <v>17</v>
      </c>
      <c r="B236">
        <v>2002</v>
      </c>
      <c r="C236">
        <v>1004762</v>
      </c>
    </row>
    <row r="237" spans="1:3" x14ac:dyDescent="0.2">
      <c r="A237" t="s">
        <v>17</v>
      </c>
      <c r="B237">
        <v>2002</v>
      </c>
      <c r="C237">
        <v>1004762</v>
      </c>
    </row>
    <row r="238" spans="1:3" x14ac:dyDescent="0.2">
      <c r="A238" t="s">
        <v>17</v>
      </c>
      <c r="B238">
        <v>2002</v>
      </c>
      <c r="C238">
        <v>1004762</v>
      </c>
    </row>
    <row r="239" spans="1:3" x14ac:dyDescent="0.2">
      <c r="A239" t="s">
        <v>17</v>
      </c>
      <c r="B239">
        <v>2002</v>
      </c>
      <c r="C239">
        <v>1004762</v>
      </c>
    </row>
    <row r="240" spans="1:3" x14ac:dyDescent="0.2">
      <c r="A240" t="s">
        <v>18</v>
      </c>
      <c r="B240">
        <v>2002</v>
      </c>
      <c r="C240">
        <v>975226</v>
      </c>
    </row>
    <row r="241" spans="1:3" x14ac:dyDescent="0.2">
      <c r="A241" t="s">
        <v>18</v>
      </c>
      <c r="B241">
        <v>2002</v>
      </c>
      <c r="C241">
        <v>975226</v>
      </c>
    </row>
    <row r="242" spans="1:3" x14ac:dyDescent="0.2">
      <c r="A242" t="s">
        <v>18</v>
      </c>
      <c r="B242">
        <v>2002</v>
      </c>
      <c r="C242">
        <v>975226</v>
      </c>
    </row>
    <row r="243" spans="1:3" x14ac:dyDescent="0.2">
      <c r="A243" t="s">
        <v>18</v>
      </c>
      <c r="B243">
        <v>2002</v>
      </c>
      <c r="C243">
        <v>975226</v>
      </c>
    </row>
    <row r="244" spans="1:3" x14ac:dyDescent="0.2">
      <c r="A244" t="s">
        <v>18</v>
      </c>
      <c r="B244">
        <v>2002</v>
      </c>
      <c r="C244">
        <v>975226</v>
      </c>
    </row>
    <row r="245" spans="1:3" x14ac:dyDescent="0.2">
      <c r="A245" t="s">
        <v>18</v>
      </c>
      <c r="B245">
        <v>2002</v>
      </c>
      <c r="C245">
        <v>975226</v>
      </c>
    </row>
    <row r="246" spans="1:3" x14ac:dyDescent="0.2">
      <c r="A246" t="s">
        <v>18</v>
      </c>
      <c r="B246">
        <v>2002</v>
      </c>
      <c r="C246">
        <v>975226</v>
      </c>
    </row>
    <row r="247" spans="1:3" x14ac:dyDescent="0.2">
      <c r="A247" t="s">
        <v>18</v>
      </c>
      <c r="B247">
        <v>2002</v>
      </c>
      <c r="C247">
        <v>975226</v>
      </c>
    </row>
    <row r="248" spans="1:3" x14ac:dyDescent="0.2">
      <c r="A248" t="s">
        <v>18</v>
      </c>
      <c r="B248">
        <v>2002</v>
      </c>
      <c r="C248">
        <v>975226</v>
      </c>
    </row>
    <row r="249" spans="1:3" x14ac:dyDescent="0.2">
      <c r="A249" t="s">
        <v>18</v>
      </c>
      <c r="B249">
        <v>2002</v>
      </c>
      <c r="C249">
        <v>975226</v>
      </c>
    </row>
    <row r="250" spans="1:3" x14ac:dyDescent="0.2">
      <c r="A250" t="s">
        <v>18</v>
      </c>
      <c r="B250">
        <v>2002</v>
      </c>
      <c r="C250">
        <v>975226</v>
      </c>
    </row>
    <row r="251" spans="1:3" x14ac:dyDescent="0.2">
      <c r="A251" t="s">
        <v>18</v>
      </c>
      <c r="B251">
        <v>2002</v>
      </c>
      <c r="C251">
        <v>975226</v>
      </c>
    </row>
    <row r="252" spans="1:3" x14ac:dyDescent="0.2">
      <c r="A252" t="s">
        <v>18</v>
      </c>
      <c r="B252">
        <v>2002</v>
      </c>
      <c r="C252">
        <v>975226</v>
      </c>
    </row>
    <row r="253" spans="1:3" x14ac:dyDescent="0.2">
      <c r="A253" t="s">
        <v>18</v>
      </c>
      <c r="B253">
        <v>2002</v>
      </c>
      <c r="C253">
        <v>975226</v>
      </c>
    </row>
    <row r="254" spans="1:3" x14ac:dyDescent="0.2">
      <c r="A254" t="s">
        <v>18</v>
      </c>
      <c r="B254">
        <v>2002</v>
      </c>
      <c r="C254">
        <v>975226</v>
      </c>
    </row>
    <row r="255" spans="1:3" x14ac:dyDescent="0.2">
      <c r="A255" t="s">
        <v>18</v>
      </c>
      <c r="B255">
        <v>2002</v>
      </c>
      <c r="C255">
        <v>975226</v>
      </c>
    </row>
    <row r="256" spans="1:3" x14ac:dyDescent="0.2">
      <c r="A256" t="s">
        <v>18</v>
      </c>
      <c r="B256">
        <v>2002</v>
      </c>
      <c r="C256">
        <v>975226</v>
      </c>
    </row>
    <row r="257" spans="1:3" x14ac:dyDescent="0.2">
      <c r="A257" t="s">
        <v>19</v>
      </c>
      <c r="B257">
        <v>2002</v>
      </c>
      <c r="C257">
        <v>1166177</v>
      </c>
    </row>
    <row r="258" spans="1:3" x14ac:dyDescent="0.2">
      <c r="A258" t="s">
        <v>19</v>
      </c>
      <c r="B258">
        <v>2002</v>
      </c>
      <c r="C258">
        <v>1166177</v>
      </c>
    </row>
    <row r="259" spans="1:3" x14ac:dyDescent="0.2">
      <c r="A259" t="s">
        <v>19</v>
      </c>
      <c r="B259">
        <v>2002</v>
      </c>
      <c r="C259">
        <v>1166177</v>
      </c>
    </row>
    <row r="260" spans="1:3" x14ac:dyDescent="0.2">
      <c r="A260" t="s">
        <v>19</v>
      </c>
      <c r="B260">
        <v>2002</v>
      </c>
      <c r="C260">
        <v>1166177</v>
      </c>
    </row>
    <row r="261" spans="1:3" x14ac:dyDescent="0.2">
      <c r="A261" t="s">
        <v>19</v>
      </c>
      <c r="B261">
        <v>2002</v>
      </c>
      <c r="C261">
        <v>1166177</v>
      </c>
    </row>
    <row r="262" spans="1:3" x14ac:dyDescent="0.2">
      <c r="A262" t="s">
        <v>19</v>
      </c>
      <c r="B262">
        <v>2002</v>
      </c>
      <c r="C262">
        <v>1166177</v>
      </c>
    </row>
    <row r="263" spans="1:3" x14ac:dyDescent="0.2">
      <c r="A263" t="s">
        <v>19</v>
      </c>
      <c r="B263">
        <v>2002</v>
      </c>
      <c r="C263">
        <v>1166177</v>
      </c>
    </row>
    <row r="264" spans="1:3" x14ac:dyDescent="0.2">
      <c r="A264" t="s">
        <v>19</v>
      </c>
      <c r="B264">
        <v>2002</v>
      </c>
      <c r="C264">
        <v>1166177</v>
      </c>
    </row>
    <row r="265" spans="1:3" x14ac:dyDescent="0.2">
      <c r="A265" t="s">
        <v>19</v>
      </c>
      <c r="B265">
        <v>2002</v>
      </c>
      <c r="C265">
        <v>1166177</v>
      </c>
    </row>
    <row r="266" spans="1:3" x14ac:dyDescent="0.2">
      <c r="A266" t="s">
        <v>19</v>
      </c>
      <c r="B266">
        <v>2002</v>
      </c>
      <c r="C266">
        <v>1166177</v>
      </c>
    </row>
    <row r="267" spans="1:3" x14ac:dyDescent="0.2">
      <c r="A267" t="s">
        <v>19</v>
      </c>
      <c r="B267">
        <v>2002</v>
      </c>
      <c r="C267">
        <v>1166177</v>
      </c>
    </row>
    <row r="268" spans="1:3" x14ac:dyDescent="0.2">
      <c r="A268" t="s">
        <v>19</v>
      </c>
      <c r="B268">
        <v>2002</v>
      </c>
      <c r="C268">
        <v>1166177</v>
      </c>
    </row>
    <row r="269" spans="1:3" x14ac:dyDescent="0.2">
      <c r="A269" t="s">
        <v>19</v>
      </c>
      <c r="B269">
        <v>2002</v>
      </c>
      <c r="C269">
        <v>1166177</v>
      </c>
    </row>
    <row r="270" spans="1:3" x14ac:dyDescent="0.2">
      <c r="A270" t="s">
        <v>19</v>
      </c>
      <c r="B270">
        <v>2002</v>
      </c>
      <c r="C270">
        <v>1166177</v>
      </c>
    </row>
    <row r="271" spans="1:3" x14ac:dyDescent="0.2">
      <c r="A271" t="s">
        <v>19</v>
      </c>
      <c r="B271">
        <v>2002</v>
      </c>
      <c r="C271">
        <v>1166177</v>
      </c>
    </row>
    <row r="272" spans="1:3" x14ac:dyDescent="0.2">
      <c r="A272" t="s">
        <v>19</v>
      </c>
      <c r="B272">
        <v>2002</v>
      </c>
      <c r="C272">
        <v>1166177</v>
      </c>
    </row>
    <row r="273" spans="1:3" x14ac:dyDescent="0.2">
      <c r="A273" t="s">
        <v>19</v>
      </c>
      <c r="B273">
        <v>2002</v>
      </c>
      <c r="C273">
        <v>1166177</v>
      </c>
    </row>
    <row r="274" spans="1:3" x14ac:dyDescent="0.2">
      <c r="A274" t="s">
        <v>20</v>
      </c>
      <c r="B274">
        <v>2002</v>
      </c>
      <c r="C274">
        <v>1144504</v>
      </c>
    </row>
    <row r="275" spans="1:3" x14ac:dyDescent="0.2">
      <c r="A275" t="s">
        <v>20</v>
      </c>
      <c r="B275">
        <v>2002</v>
      </c>
      <c r="C275">
        <v>1144504</v>
      </c>
    </row>
    <row r="276" spans="1:3" x14ac:dyDescent="0.2">
      <c r="A276" t="s">
        <v>20</v>
      </c>
      <c r="B276">
        <v>2002</v>
      </c>
      <c r="C276">
        <v>1144504</v>
      </c>
    </row>
    <row r="277" spans="1:3" x14ac:dyDescent="0.2">
      <c r="A277" t="s">
        <v>20</v>
      </c>
      <c r="B277">
        <v>2002</v>
      </c>
      <c r="C277">
        <v>1144504</v>
      </c>
    </row>
    <row r="278" spans="1:3" x14ac:dyDescent="0.2">
      <c r="A278" t="s">
        <v>20</v>
      </c>
      <c r="B278">
        <v>2002</v>
      </c>
      <c r="C278">
        <v>1144504</v>
      </c>
    </row>
    <row r="279" spans="1:3" x14ac:dyDescent="0.2">
      <c r="A279" t="s">
        <v>20</v>
      </c>
      <c r="B279">
        <v>2002</v>
      </c>
      <c r="C279">
        <v>1144504</v>
      </c>
    </row>
    <row r="280" spans="1:3" x14ac:dyDescent="0.2">
      <c r="A280" t="s">
        <v>20</v>
      </c>
      <c r="B280">
        <v>2002</v>
      </c>
      <c r="C280">
        <v>1144504</v>
      </c>
    </row>
    <row r="281" spans="1:3" x14ac:dyDescent="0.2">
      <c r="A281" t="s">
        <v>20</v>
      </c>
      <c r="B281">
        <v>2002</v>
      </c>
      <c r="C281">
        <v>1144504</v>
      </c>
    </row>
    <row r="282" spans="1:3" x14ac:dyDescent="0.2">
      <c r="A282" t="s">
        <v>20</v>
      </c>
      <c r="B282">
        <v>2002</v>
      </c>
      <c r="C282">
        <v>1144504</v>
      </c>
    </row>
    <row r="283" spans="1:3" x14ac:dyDescent="0.2">
      <c r="A283" t="s">
        <v>20</v>
      </c>
      <c r="B283">
        <v>2002</v>
      </c>
      <c r="C283">
        <v>1144504</v>
      </c>
    </row>
    <row r="284" spans="1:3" x14ac:dyDescent="0.2">
      <c r="A284" t="s">
        <v>20</v>
      </c>
      <c r="B284">
        <v>2002</v>
      </c>
      <c r="C284">
        <v>1144504</v>
      </c>
    </row>
    <row r="285" spans="1:3" x14ac:dyDescent="0.2">
      <c r="A285" t="s">
        <v>20</v>
      </c>
      <c r="B285">
        <v>2002</v>
      </c>
      <c r="C285">
        <v>1144504</v>
      </c>
    </row>
    <row r="286" spans="1:3" x14ac:dyDescent="0.2">
      <c r="A286" t="s">
        <v>20</v>
      </c>
      <c r="B286">
        <v>2002</v>
      </c>
      <c r="C286">
        <v>1144504</v>
      </c>
    </row>
    <row r="287" spans="1:3" x14ac:dyDescent="0.2">
      <c r="A287" t="s">
        <v>20</v>
      </c>
      <c r="B287">
        <v>2002</v>
      </c>
      <c r="C287">
        <v>1144504</v>
      </c>
    </row>
    <row r="288" spans="1:3" x14ac:dyDescent="0.2">
      <c r="A288" t="s">
        <v>20</v>
      </c>
      <c r="B288">
        <v>2002</v>
      </c>
      <c r="C288">
        <v>1144504</v>
      </c>
    </row>
    <row r="289" spans="1:3" x14ac:dyDescent="0.2">
      <c r="A289" t="s">
        <v>20</v>
      </c>
      <c r="B289">
        <v>2002</v>
      </c>
      <c r="C289">
        <v>1144504</v>
      </c>
    </row>
    <row r="290" spans="1:3" x14ac:dyDescent="0.2">
      <c r="A290" t="s">
        <v>20</v>
      </c>
      <c r="B290">
        <v>2002</v>
      </c>
      <c r="C290">
        <v>1144504</v>
      </c>
    </row>
    <row r="291" spans="1:3" x14ac:dyDescent="0.2">
      <c r="A291" t="s">
        <v>21</v>
      </c>
      <c r="B291">
        <v>2002</v>
      </c>
      <c r="C291">
        <v>1045728</v>
      </c>
    </row>
    <row r="292" spans="1:3" x14ac:dyDescent="0.2">
      <c r="A292" t="s">
        <v>21</v>
      </c>
      <c r="B292">
        <v>2002</v>
      </c>
      <c r="C292">
        <v>1045728</v>
      </c>
    </row>
    <row r="293" spans="1:3" x14ac:dyDescent="0.2">
      <c r="A293" t="s">
        <v>21</v>
      </c>
      <c r="B293">
        <v>2002</v>
      </c>
      <c r="C293">
        <v>1045728</v>
      </c>
    </row>
    <row r="294" spans="1:3" x14ac:dyDescent="0.2">
      <c r="A294" t="s">
        <v>21</v>
      </c>
      <c r="B294">
        <v>2002</v>
      </c>
      <c r="C294">
        <v>1045728</v>
      </c>
    </row>
    <row r="295" spans="1:3" x14ac:dyDescent="0.2">
      <c r="A295" t="s">
        <v>21</v>
      </c>
      <c r="B295">
        <v>2002</v>
      </c>
      <c r="C295">
        <v>1045728</v>
      </c>
    </row>
    <row r="296" spans="1:3" x14ac:dyDescent="0.2">
      <c r="A296" t="s">
        <v>21</v>
      </c>
      <c r="B296">
        <v>2002</v>
      </c>
      <c r="C296">
        <v>1045728</v>
      </c>
    </row>
    <row r="297" spans="1:3" x14ac:dyDescent="0.2">
      <c r="A297" t="s">
        <v>21</v>
      </c>
      <c r="B297">
        <v>2002</v>
      </c>
      <c r="C297">
        <v>1045728</v>
      </c>
    </row>
    <row r="298" spans="1:3" x14ac:dyDescent="0.2">
      <c r="A298" t="s">
        <v>21</v>
      </c>
      <c r="B298">
        <v>2002</v>
      </c>
      <c r="C298">
        <v>1045728</v>
      </c>
    </row>
    <row r="299" spans="1:3" x14ac:dyDescent="0.2">
      <c r="A299" t="s">
        <v>21</v>
      </c>
      <c r="B299">
        <v>2002</v>
      </c>
      <c r="C299">
        <v>1045728</v>
      </c>
    </row>
    <row r="300" spans="1:3" x14ac:dyDescent="0.2">
      <c r="A300" t="s">
        <v>21</v>
      </c>
      <c r="B300">
        <v>2002</v>
      </c>
      <c r="C300">
        <v>1045728</v>
      </c>
    </row>
    <row r="301" spans="1:3" x14ac:dyDescent="0.2">
      <c r="A301" t="s">
        <v>21</v>
      </c>
      <c r="B301">
        <v>2002</v>
      </c>
      <c r="C301">
        <v>1045728</v>
      </c>
    </row>
    <row r="302" spans="1:3" x14ac:dyDescent="0.2">
      <c r="A302" t="s">
        <v>21</v>
      </c>
      <c r="B302">
        <v>2002</v>
      </c>
      <c r="C302">
        <v>1045728</v>
      </c>
    </row>
    <row r="303" spans="1:3" x14ac:dyDescent="0.2">
      <c r="A303" t="s">
        <v>21</v>
      </c>
      <c r="B303">
        <v>2002</v>
      </c>
      <c r="C303">
        <v>1045728</v>
      </c>
    </row>
    <row r="304" spans="1:3" x14ac:dyDescent="0.2">
      <c r="A304" t="s">
        <v>21</v>
      </c>
      <c r="B304">
        <v>2002</v>
      </c>
      <c r="C304">
        <v>1045728</v>
      </c>
    </row>
    <row r="305" spans="1:3" x14ac:dyDescent="0.2">
      <c r="A305" t="s">
        <v>21</v>
      </c>
      <c r="B305">
        <v>2002</v>
      </c>
      <c r="C305">
        <v>1045728</v>
      </c>
    </row>
    <row r="306" spans="1:3" x14ac:dyDescent="0.2">
      <c r="A306" t="s">
        <v>21</v>
      </c>
      <c r="B306">
        <v>2002</v>
      </c>
      <c r="C306">
        <v>1045728</v>
      </c>
    </row>
    <row r="307" spans="1:3" x14ac:dyDescent="0.2">
      <c r="A307" t="s">
        <v>21</v>
      </c>
      <c r="B307">
        <v>2002</v>
      </c>
      <c r="C307">
        <v>1045728</v>
      </c>
    </row>
    <row r="308" spans="1:3" x14ac:dyDescent="0.2">
      <c r="A308" t="s">
        <v>22</v>
      </c>
      <c r="B308">
        <v>2002</v>
      </c>
      <c r="C308">
        <v>1096069</v>
      </c>
    </row>
    <row r="309" spans="1:3" x14ac:dyDescent="0.2">
      <c r="A309" t="s">
        <v>22</v>
      </c>
      <c r="B309">
        <v>2002</v>
      </c>
      <c r="C309">
        <v>1096069</v>
      </c>
    </row>
    <row r="310" spans="1:3" x14ac:dyDescent="0.2">
      <c r="A310" t="s">
        <v>22</v>
      </c>
      <c r="B310">
        <v>2002</v>
      </c>
      <c r="C310">
        <v>1096069</v>
      </c>
    </row>
    <row r="311" spans="1:3" x14ac:dyDescent="0.2">
      <c r="A311" t="s">
        <v>22</v>
      </c>
      <c r="B311">
        <v>2002</v>
      </c>
      <c r="C311">
        <v>1096069</v>
      </c>
    </row>
    <row r="312" spans="1:3" x14ac:dyDescent="0.2">
      <c r="A312" t="s">
        <v>22</v>
      </c>
      <c r="B312">
        <v>2002</v>
      </c>
      <c r="C312">
        <v>1096069</v>
      </c>
    </row>
    <row r="313" spans="1:3" x14ac:dyDescent="0.2">
      <c r="A313" t="s">
        <v>22</v>
      </c>
      <c r="B313">
        <v>2002</v>
      </c>
      <c r="C313">
        <v>1096069</v>
      </c>
    </row>
    <row r="314" spans="1:3" x14ac:dyDescent="0.2">
      <c r="A314" t="s">
        <v>22</v>
      </c>
      <c r="B314">
        <v>2002</v>
      </c>
      <c r="C314">
        <v>1096069</v>
      </c>
    </row>
    <row r="315" spans="1:3" x14ac:dyDescent="0.2">
      <c r="A315" t="s">
        <v>22</v>
      </c>
      <c r="B315">
        <v>2002</v>
      </c>
      <c r="C315">
        <v>1096069</v>
      </c>
    </row>
    <row r="316" spans="1:3" x14ac:dyDescent="0.2">
      <c r="A316" t="s">
        <v>22</v>
      </c>
      <c r="B316">
        <v>2002</v>
      </c>
      <c r="C316">
        <v>1096069</v>
      </c>
    </row>
    <row r="317" spans="1:3" x14ac:dyDescent="0.2">
      <c r="A317" t="s">
        <v>22</v>
      </c>
      <c r="B317">
        <v>2002</v>
      </c>
      <c r="C317">
        <v>1096069</v>
      </c>
    </row>
    <row r="318" spans="1:3" x14ac:dyDescent="0.2">
      <c r="A318" t="s">
        <v>22</v>
      </c>
      <c r="B318">
        <v>2002</v>
      </c>
      <c r="C318">
        <v>1096069</v>
      </c>
    </row>
    <row r="319" spans="1:3" x14ac:dyDescent="0.2">
      <c r="A319" t="s">
        <v>22</v>
      </c>
      <c r="B319">
        <v>2002</v>
      </c>
      <c r="C319">
        <v>1096069</v>
      </c>
    </row>
    <row r="320" spans="1:3" x14ac:dyDescent="0.2">
      <c r="A320" t="s">
        <v>22</v>
      </c>
      <c r="B320">
        <v>2002</v>
      </c>
      <c r="C320">
        <v>1096069</v>
      </c>
    </row>
    <row r="321" spans="1:3" x14ac:dyDescent="0.2">
      <c r="A321" t="s">
        <v>22</v>
      </c>
      <c r="B321">
        <v>2002</v>
      </c>
      <c r="C321">
        <v>1096069</v>
      </c>
    </row>
    <row r="322" spans="1:3" x14ac:dyDescent="0.2">
      <c r="A322" t="s">
        <v>22</v>
      </c>
      <c r="B322">
        <v>2002</v>
      </c>
      <c r="C322">
        <v>1096069</v>
      </c>
    </row>
    <row r="323" spans="1:3" x14ac:dyDescent="0.2">
      <c r="A323" t="s">
        <v>22</v>
      </c>
      <c r="B323">
        <v>2002</v>
      </c>
      <c r="C323">
        <v>1096069</v>
      </c>
    </row>
    <row r="324" spans="1:3" x14ac:dyDescent="0.2">
      <c r="A324" t="s">
        <v>22</v>
      </c>
      <c r="B324">
        <v>2002</v>
      </c>
      <c r="C324">
        <v>1096069</v>
      </c>
    </row>
    <row r="325" spans="1:3" x14ac:dyDescent="0.2">
      <c r="A325" t="s">
        <v>23</v>
      </c>
      <c r="B325">
        <v>2002</v>
      </c>
      <c r="C325">
        <v>1068183</v>
      </c>
    </row>
    <row r="326" spans="1:3" x14ac:dyDescent="0.2">
      <c r="A326" t="s">
        <v>23</v>
      </c>
      <c r="B326">
        <v>2002</v>
      </c>
      <c r="C326">
        <v>1068183</v>
      </c>
    </row>
    <row r="327" spans="1:3" x14ac:dyDescent="0.2">
      <c r="A327" t="s">
        <v>23</v>
      </c>
      <c r="B327">
        <v>2002</v>
      </c>
      <c r="C327">
        <v>1068183</v>
      </c>
    </row>
    <row r="328" spans="1:3" x14ac:dyDescent="0.2">
      <c r="A328" t="s">
        <v>23</v>
      </c>
      <c r="B328">
        <v>2002</v>
      </c>
      <c r="C328">
        <v>1068183</v>
      </c>
    </row>
    <row r="329" spans="1:3" x14ac:dyDescent="0.2">
      <c r="A329" t="s">
        <v>23</v>
      </c>
      <c r="B329">
        <v>2002</v>
      </c>
      <c r="C329">
        <v>1068183</v>
      </c>
    </row>
    <row r="330" spans="1:3" x14ac:dyDescent="0.2">
      <c r="A330" t="s">
        <v>23</v>
      </c>
      <c r="B330">
        <v>2002</v>
      </c>
      <c r="C330">
        <v>1068183</v>
      </c>
    </row>
    <row r="331" spans="1:3" x14ac:dyDescent="0.2">
      <c r="A331" t="s">
        <v>23</v>
      </c>
      <c r="B331">
        <v>2002</v>
      </c>
      <c r="C331">
        <v>1068183</v>
      </c>
    </row>
    <row r="332" spans="1:3" x14ac:dyDescent="0.2">
      <c r="A332" t="s">
        <v>23</v>
      </c>
      <c r="B332">
        <v>2002</v>
      </c>
      <c r="C332">
        <v>1068183</v>
      </c>
    </row>
    <row r="333" spans="1:3" x14ac:dyDescent="0.2">
      <c r="A333" t="s">
        <v>23</v>
      </c>
      <c r="B333">
        <v>2002</v>
      </c>
      <c r="C333">
        <v>1068183</v>
      </c>
    </row>
    <row r="334" spans="1:3" x14ac:dyDescent="0.2">
      <c r="A334" t="s">
        <v>23</v>
      </c>
      <c r="B334">
        <v>2002</v>
      </c>
      <c r="C334">
        <v>1068183</v>
      </c>
    </row>
    <row r="335" spans="1:3" x14ac:dyDescent="0.2">
      <c r="A335" t="s">
        <v>23</v>
      </c>
      <c r="B335">
        <v>2002</v>
      </c>
      <c r="C335">
        <v>1068183</v>
      </c>
    </row>
    <row r="336" spans="1:3" x14ac:dyDescent="0.2">
      <c r="A336" t="s">
        <v>23</v>
      </c>
      <c r="B336">
        <v>2002</v>
      </c>
      <c r="C336">
        <v>1068183</v>
      </c>
    </row>
    <row r="337" spans="1:3" x14ac:dyDescent="0.2">
      <c r="A337" t="s">
        <v>23</v>
      </c>
      <c r="B337">
        <v>2002</v>
      </c>
      <c r="C337">
        <v>1068183</v>
      </c>
    </row>
    <row r="338" spans="1:3" x14ac:dyDescent="0.2">
      <c r="A338" t="s">
        <v>23</v>
      </c>
      <c r="B338">
        <v>2002</v>
      </c>
      <c r="C338">
        <v>1068183</v>
      </c>
    </row>
    <row r="339" spans="1:3" x14ac:dyDescent="0.2">
      <c r="A339" t="s">
        <v>23</v>
      </c>
      <c r="B339">
        <v>2002</v>
      </c>
      <c r="C339">
        <v>1068183</v>
      </c>
    </row>
    <row r="340" spans="1:3" x14ac:dyDescent="0.2">
      <c r="A340" t="s">
        <v>23</v>
      </c>
      <c r="B340">
        <v>2002</v>
      </c>
      <c r="C340">
        <v>1068183</v>
      </c>
    </row>
    <row r="341" spans="1:3" x14ac:dyDescent="0.2">
      <c r="A341" t="s">
        <v>23</v>
      </c>
      <c r="B341">
        <v>2002</v>
      </c>
      <c r="C341">
        <v>1068183</v>
      </c>
    </row>
    <row r="342" spans="1:3" x14ac:dyDescent="0.2">
      <c r="A342" t="s">
        <v>24</v>
      </c>
      <c r="B342">
        <v>2002</v>
      </c>
      <c r="C342">
        <v>1123668</v>
      </c>
    </row>
    <row r="343" spans="1:3" x14ac:dyDescent="0.2">
      <c r="A343" t="s">
        <v>24</v>
      </c>
      <c r="B343">
        <v>2002</v>
      </c>
      <c r="C343">
        <v>1123668</v>
      </c>
    </row>
    <row r="344" spans="1:3" x14ac:dyDescent="0.2">
      <c r="A344" t="s">
        <v>24</v>
      </c>
      <c r="B344">
        <v>2002</v>
      </c>
      <c r="C344">
        <v>1123668</v>
      </c>
    </row>
    <row r="345" spans="1:3" x14ac:dyDescent="0.2">
      <c r="A345" t="s">
        <v>24</v>
      </c>
      <c r="B345">
        <v>2002</v>
      </c>
      <c r="C345">
        <v>1123668</v>
      </c>
    </row>
    <row r="346" spans="1:3" x14ac:dyDescent="0.2">
      <c r="A346" t="s">
        <v>24</v>
      </c>
      <c r="B346">
        <v>2002</v>
      </c>
      <c r="C346">
        <v>1123668</v>
      </c>
    </row>
    <row r="347" spans="1:3" x14ac:dyDescent="0.2">
      <c r="A347" t="s">
        <v>24</v>
      </c>
      <c r="B347">
        <v>2002</v>
      </c>
      <c r="C347">
        <v>1123668</v>
      </c>
    </row>
    <row r="348" spans="1:3" x14ac:dyDescent="0.2">
      <c r="A348" t="s">
        <v>24</v>
      </c>
      <c r="B348">
        <v>2002</v>
      </c>
      <c r="C348">
        <v>1123668</v>
      </c>
    </row>
    <row r="349" spans="1:3" x14ac:dyDescent="0.2">
      <c r="A349" t="s">
        <v>24</v>
      </c>
      <c r="B349">
        <v>2002</v>
      </c>
      <c r="C349">
        <v>1123668</v>
      </c>
    </row>
    <row r="350" spans="1:3" x14ac:dyDescent="0.2">
      <c r="A350" t="s">
        <v>24</v>
      </c>
      <c r="B350">
        <v>2002</v>
      </c>
      <c r="C350">
        <v>1123668</v>
      </c>
    </row>
    <row r="351" spans="1:3" x14ac:dyDescent="0.2">
      <c r="A351" t="s">
        <v>24</v>
      </c>
      <c r="B351">
        <v>2002</v>
      </c>
      <c r="C351">
        <v>1123668</v>
      </c>
    </row>
    <row r="352" spans="1:3" x14ac:dyDescent="0.2">
      <c r="A352" t="s">
        <v>24</v>
      </c>
      <c r="B352">
        <v>2002</v>
      </c>
      <c r="C352">
        <v>1123668</v>
      </c>
    </row>
    <row r="353" spans="1:3" x14ac:dyDescent="0.2">
      <c r="A353" t="s">
        <v>24</v>
      </c>
      <c r="B353">
        <v>2002</v>
      </c>
      <c r="C353">
        <v>1123668</v>
      </c>
    </row>
    <row r="354" spans="1:3" x14ac:dyDescent="0.2">
      <c r="A354" t="s">
        <v>24</v>
      </c>
      <c r="B354">
        <v>2002</v>
      </c>
      <c r="C354">
        <v>1123668</v>
      </c>
    </row>
    <row r="355" spans="1:3" x14ac:dyDescent="0.2">
      <c r="A355" t="s">
        <v>24</v>
      </c>
      <c r="B355">
        <v>2002</v>
      </c>
      <c r="C355">
        <v>1123668</v>
      </c>
    </row>
    <row r="356" spans="1:3" x14ac:dyDescent="0.2">
      <c r="A356" t="s">
        <v>24</v>
      </c>
      <c r="B356">
        <v>2002</v>
      </c>
      <c r="C356">
        <v>1123668</v>
      </c>
    </row>
    <row r="357" spans="1:3" x14ac:dyDescent="0.2">
      <c r="A357" t="s">
        <v>24</v>
      </c>
      <c r="B357">
        <v>2002</v>
      </c>
      <c r="C357">
        <v>1123668</v>
      </c>
    </row>
    <row r="358" spans="1:3" x14ac:dyDescent="0.2">
      <c r="A358" t="s">
        <v>24</v>
      </c>
      <c r="B358">
        <v>2002</v>
      </c>
      <c r="C358">
        <v>1123668</v>
      </c>
    </row>
    <row r="359" spans="1:3" x14ac:dyDescent="0.2">
      <c r="A359" t="s">
        <v>25</v>
      </c>
      <c r="B359">
        <v>2002</v>
      </c>
      <c r="C359">
        <v>1145070</v>
      </c>
    </row>
    <row r="360" spans="1:3" x14ac:dyDescent="0.2">
      <c r="A360" t="s">
        <v>25</v>
      </c>
      <c r="B360">
        <v>2002</v>
      </c>
      <c r="C360">
        <v>1145070</v>
      </c>
    </row>
    <row r="361" spans="1:3" x14ac:dyDescent="0.2">
      <c r="A361" t="s">
        <v>25</v>
      </c>
      <c r="B361">
        <v>2002</v>
      </c>
      <c r="C361">
        <v>1145070</v>
      </c>
    </row>
    <row r="362" spans="1:3" x14ac:dyDescent="0.2">
      <c r="A362" t="s">
        <v>25</v>
      </c>
      <c r="B362">
        <v>2002</v>
      </c>
      <c r="C362">
        <v>1145070</v>
      </c>
    </row>
    <row r="363" spans="1:3" x14ac:dyDescent="0.2">
      <c r="A363" t="s">
        <v>25</v>
      </c>
      <c r="B363">
        <v>2002</v>
      </c>
      <c r="C363">
        <v>1145070</v>
      </c>
    </row>
    <row r="364" spans="1:3" x14ac:dyDescent="0.2">
      <c r="A364" t="s">
        <v>25</v>
      </c>
      <c r="B364">
        <v>2002</v>
      </c>
      <c r="C364">
        <v>1145070</v>
      </c>
    </row>
    <row r="365" spans="1:3" x14ac:dyDescent="0.2">
      <c r="A365" t="s">
        <v>25</v>
      </c>
      <c r="B365">
        <v>2002</v>
      </c>
      <c r="C365">
        <v>1145070</v>
      </c>
    </row>
    <row r="366" spans="1:3" x14ac:dyDescent="0.2">
      <c r="A366" t="s">
        <v>25</v>
      </c>
      <c r="B366">
        <v>2002</v>
      </c>
      <c r="C366">
        <v>1145070</v>
      </c>
    </row>
    <row r="367" spans="1:3" x14ac:dyDescent="0.2">
      <c r="A367" t="s">
        <v>25</v>
      </c>
      <c r="B367">
        <v>2002</v>
      </c>
      <c r="C367">
        <v>1145070</v>
      </c>
    </row>
    <row r="368" spans="1:3" x14ac:dyDescent="0.2">
      <c r="A368" t="s">
        <v>25</v>
      </c>
      <c r="B368">
        <v>2002</v>
      </c>
      <c r="C368">
        <v>1145070</v>
      </c>
    </row>
    <row r="369" spans="1:3" x14ac:dyDescent="0.2">
      <c r="A369" t="s">
        <v>25</v>
      </c>
      <c r="B369">
        <v>2002</v>
      </c>
      <c r="C369">
        <v>1145070</v>
      </c>
    </row>
    <row r="370" spans="1:3" x14ac:dyDescent="0.2">
      <c r="A370" t="s">
        <v>25</v>
      </c>
      <c r="B370">
        <v>2002</v>
      </c>
      <c r="C370">
        <v>1145070</v>
      </c>
    </row>
    <row r="371" spans="1:3" x14ac:dyDescent="0.2">
      <c r="A371" t="s">
        <v>25</v>
      </c>
      <c r="B371">
        <v>2002</v>
      </c>
      <c r="C371">
        <v>1145070</v>
      </c>
    </row>
    <row r="372" spans="1:3" x14ac:dyDescent="0.2">
      <c r="A372" t="s">
        <v>25</v>
      </c>
      <c r="B372">
        <v>2002</v>
      </c>
      <c r="C372">
        <v>1145070</v>
      </c>
    </row>
    <row r="373" spans="1:3" x14ac:dyDescent="0.2">
      <c r="A373" t="s">
        <v>25</v>
      </c>
      <c r="B373">
        <v>2002</v>
      </c>
      <c r="C373">
        <v>1145070</v>
      </c>
    </row>
    <row r="374" spans="1:3" x14ac:dyDescent="0.2">
      <c r="A374" t="s">
        <v>25</v>
      </c>
      <c r="B374">
        <v>2002</v>
      </c>
      <c r="C374">
        <v>1145070</v>
      </c>
    </row>
    <row r="375" spans="1:3" x14ac:dyDescent="0.2">
      <c r="A375" t="s">
        <v>25</v>
      </c>
      <c r="B375">
        <v>2002</v>
      </c>
      <c r="C375">
        <v>1145070</v>
      </c>
    </row>
    <row r="376" spans="1:3" x14ac:dyDescent="0.2">
      <c r="A376" t="s">
        <v>26</v>
      </c>
      <c r="B376">
        <v>2002</v>
      </c>
      <c r="C376">
        <v>1042142</v>
      </c>
    </row>
    <row r="377" spans="1:3" x14ac:dyDescent="0.2">
      <c r="A377" t="s">
        <v>26</v>
      </c>
      <c r="B377">
        <v>2002</v>
      </c>
      <c r="C377">
        <v>1042142</v>
      </c>
    </row>
    <row r="378" spans="1:3" x14ac:dyDescent="0.2">
      <c r="A378" t="s">
        <v>26</v>
      </c>
      <c r="B378">
        <v>2002</v>
      </c>
      <c r="C378">
        <v>1042142</v>
      </c>
    </row>
    <row r="379" spans="1:3" x14ac:dyDescent="0.2">
      <c r="A379" t="s">
        <v>26</v>
      </c>
      <c r="B379">
        <v>2002</v>
      </c>
      <c r="C379">
        <v>1042142</v>
      </c>
    </row>
    <row r="380" spans="1:3" x14ac:dyDescent="0.2">
      <c r="A380" t="s">
        <v>26</v>
      </c>
      <c r="B380">
        <v>2002</v>
      </c>
      <c r="C380">
        <v>1042142</v>
      </c>
    </row>
    <row r="381" spans="1:3" x14ac:dyDescent="0.2">
      <c r="A381" t="s">
        <v>26</v>
      </c>
      <c r="B381">
        <v>2002</v>
      </c>
      <c r="C381">
        <v>1042142</v>
      </c>
    </row>
    <row r="382" spans="1:3" x14ac:dyDescent="0.2">
      <c r="A382" t="s">
        <v>26</v>
      </c>
      <c r="B382">
        <v>2002</v>
      </c>
      <c r="C382">
        <v>1042142</v>
      </c>
    </row>
    <row r="383" spans="1:3" x14ac:dyDescent="0.2">
      <c r="A383" t="s">
        <v>26</v>
      </c>
      <c r="B383">
        <v>2002</v>
      </c>
      <c r="C383">
        <v>1042142</v>
      </c>
    </row>
    <row r="384" spans="1:3" x14ac:dyDescent="0.2">
      <c r="A384" t="s">
        <v>26</v>
      </c>
      <c r="B384">
        <v>2002</v>
      </c>
      <c r="C384">
        <v>1042142</v>
      </c>
    </row>
    <row r="385" spans="1:3" x14ac:dyDescent="0.2">
      <c r="A385" t="s">
        <v>26</v>
      </c>
      <c r="B385">
        <v>2002</v>
      </c>
      <c r="C385">
        <v>1042142</v>
      </c>
    </row>
    <row r="386" spans="1:3" x14ac:dyDescent="0.2">
      <c r="A386" t="s">
        <v>26</v>
      </c>
      <c r="B386">
        <v>2002</v>
      </c>
      <c r="C386">
        <v>1042142</v>
      </c>
    </row>
    <row r="387" spans="1:3" x14ac:dyDescent="0.2">
      <c r="A387" t="s">
        <v>26</v>
      </c>
      <c r="B387">
        <v>2002</v>
      </c>
      <c r="C387">
        <v>1042142</v>
      </c>
    </row>
    <row r="388" spans="1:3" x14ac:dyDescent="0.2">
      <c r="A388" t="s">
        <v>26</v>
      </c>
      <c r="B388">
        <v>2002</v>
      </c>
      <c r="C388">
        <v>1042142</v>
      </c>
    </row>
    <row r="389" spans="1:3" x14ac:dyDescent="0.2">
      <c r="A389" t="s">
        <v>26</v>
      </c>
      <c r="B389">
        <v>2002</v>
      </c>
      <c r="C389">
        <v>1042142</v>
      </c>
    </row>
    <row r="390" spans="1:3" x14ac:dyDescent="0.2">
      <c r="A390" t="s">
        <v>26</v>
      </c>
      <c r="B390">
        <v>2002</v>
      </c>
      <c r="C390">
        <v>1042142</v>
      </c>
    </row>
    <row r="391" spans="1:3" x14ac:dyDescent="0.2">
      <c r="A391" t="s">
        <v>26</v>
      </c>
      <c r="B391">
        <v>2002</v>
      </c>
      <c r="C391">
        <v>1042142</v>
      </c>
    </row>
    <row r="392" spans="1:3" x14ac:dyDescent="0.2">
      <c r="A392" t="s">
        <v>26</v>
      </c>
      <c r="B392">
        <v>2002</v>
      </c>
      <c r="C392">
        <v>1042142</v>
      </c>
    </row>
    <row r="393" spans="1:3" x14ac:dyDescent="0.2">
      <c r="A393" t="s">
        <v>27</v>
      </c>
      <c r="B393">
        <v>2002</v>
      </c>
      <c r="C393">
        <v>1066147</v>
      </c>
    </row>
    <row r="394" spans="1:3" x14ac:dyDescent="0.2">
      <c r="A394" t="s">
        <v>27</v>
      </c>
      <c r="B394">
        <v>2002</v>
      </c>
      <c r="C394">
        <v>1066147</v>
      </c>
    </row>
    <row r="395" spans="1:3" x14ac:dyDescent="0.2">
      <c r="A395" t="s">
        <v>27</v>
      </c>
      <c r="B395">
        <v>2002</v>
      </c>
      <c r="C395">
        <v>1066147</v>
      </c>
    </row>
    <row r="396" spans="1:3" x14ac:dyDescent="0.2">
      <c r="A396" t="s">
        <v>27</v>
      </c>
      <c r="B396">
        <v>2002</v>
      </c>
      <c r="C396">
        <v>1066147</v>
      </c>
    </row>
    <row r="397" spans="1:3" x14ac:dyDescent="0.2">
      <c r="A397" t="s">
        <v>27</v>
      </c>
      <c r="B397">
        <v>2002</v>
      </c>
      <c r="C397">
        <v>1066147</v>
      </c>
    </row>
    <row r="398" spans="1:3" x14ac:dyDescent="0.2">
      <c r="A398" t="s">
        <v>27</v>
      </c>
      <c r="B398">
        <v>2002</v>
      </c>
      <c r="C398">
        <v>1066147</v>
      </c>
    </row>
    <row r="399" spans="1:3" x14ac:dyDescent="0.2">
      <c r="A399" t="s">
        <v>27</v>
      </c>
      <c r="B399">
        <v>2002</v>
      </c>
      <c r="C399">
        <v>1066147</v>
      </c>
    </row>
    <row r="400" spans="1:3" x14ac:dyDescent="0.2">
      <c r="A400" t="s">
        <v>27</v>
      </c>
      <c r="B400">
        <v>2002</v>
      </c>
      <c r="C400">
        <v>1066147</v>
      </c>
    </row>
    <row r="401" spans="1:3" x14ac:dyDescent="0.2">
      <c r="A401" t="s">
        <v>27</v>
      </c>
      <c r="B401">
        <v>2002</v>
      </c>
      <c r="C401">
        <v>1066147</v>
      </c>
    </row>
    <row r="402" spans="1:3" x14ac:dyDescent="0.2">
      <c r="A402" t="s">
        <v>27</v>
      </c>
      <c r="B402">
        <v>2002</v>
      </c>
      <c r="C402">
        <v>1066147</v>
      </c>
    </row>
    <row r="403" spans="1:3" x14ac:dyDescent="0.2">
      <c r="A403" t="s">
        <v>27</v>
      </c>
      <c r="B403">
        <v>2002</v>
      </c>
      <c r="C403">
        <v>1066147</v>
      </c>
    </row>
    <row r="404" spans="1:3" x14ac:dyDescent="0.2">
      <c r="A404" t="s">
        <v>27</v>
      </c>
      <c r="B404">
        <v>2002</v>
      </c>
      <c r="C404">
        <v>1066147</v>
      </c>
    </row>
    <row r="405" spans="1:3" x14ac:dyDescent="0.2">
      <c r="A405" t="s">
        <v>27</v>
      </c>
      <c r="B405">
        <v>2002</v>
      </c>
      <c r="C405">
        <v>1066147</v>
      </c>
    </row>
    <row r="406" spans="1:3" x14ac:dyDescent="0.2">
      <c r="A406" t="s">
        <v>27</v>
      </c>
      <c r="B406">
        <v>2002</v>
      </c>
      <c r="C406">
        <v>1066147</v>
      </c>
    </row>
    <row r="407" spans="1:3" x14ac:dyDescent="0.2">
      <c r="A407" t="s">
        <v>27</v>
      </c>
      <c r="B407">
        <v>2002</v>
      </c>
      <c r="C407">
        <v>1066147</v>
      </c>
    </row>
    <row r="408" spans="1:3" x14ac:dyDescent="0.2">
      <c r="A408" t="s">
        <v>27</v>
      </c>
      <c r="B408">
        <v>2002</v>
      </c>
      <c r="C408">
        <v>1066147</v>
      </c>
    </row>
    <row r="409" spans="1:3" x14ac:dyDescent="0.2">
      <c r="A409" t="s">
        <v>27</v>
      </c>
      <c r="B409">
        <v>2002</v>
      </c>
      <c r="C409">
        <v>1066147</v>
      </c>
    </row>
    <row r="410" spans="1:3" x14ac:dyDescent="0.2">
      <c r="A410" t="s">
        <v>28</v>
      </c>
      <c r="B410">
        <v>2002</v>
      </c>
      <c r="C410">
        <v>1023448</v>
      </c>
    </row>
    <row r="411" spans="1:3" x14ac:dyDescent="0.2">
      <c r="A411" t="s">
        <v>28</v>
      </c>
      <c r="B411">
        <v>2002</v>
      </c>
      <c r="C411">
        <v>1023448</v>
      </c>
    </row>
    <row r="412" spans="1:3" x14ac:dyDescent="0.2">
      <c r="A412" t="s">
        <v>28</v>
      </c>
      <c r="B412">
        <v>2002</v>
      </c>
      <c r="C412">
        <v>1023448</v>
      </c>
    </row>
    <row r="413" spans="1:3" x14ac:dyDescent="0.2">
      <c r="A413" t="s">
        <v>28</v>
      </c>
      <c r="B413">
        <v>2002</v>
      </c>
      <c r="C413">
        <v>1023448</v>
      </c>
    </row>
    <row r="414" spans="1:3" x14ac:dyDescent="0.2">
      <c r="A414" t="s">
        <v>28</v>
      </c>
      <c r="B414">
        <v>2002</v>
      </c>
      <c r="C414">
        <v>1023448</v>
      </c>
    </row>
    <row r="415" spans="1:3" x14ac:dyDescent="0.2">
      <c r="A415" t="s">
        <v>28</v>
      </c>
      <c r="B415">
        <v>2002</v>
      </c>
      <c r="C415">
        <v>1023448</v>
      </c>
    </row>
    <row r="416" spans="1:3" x14ac:dyDescent="0.2">
      <c r="A416" t="s">
        <v>28</v>
      </c>
      <c r="B416">
        <v>2002</v>
      </c>
      <c r="C416">
        <v>1023448</v>
      </c>
    </row>
    <row r="417" spans="1:3" x14ac:dyDescent="0.2">
      <c r="A417" t="s">
        <v>28</v>
      </c>
      <c r="B417">
        <v>2002</v>
      </c>
      <c r="C417">
        <v>1023448</v>
      </c>
    </row>
    <row r="418" spans="1:3" x14ac:dyDescent="0.2">
      <c r="A418" t="s">
        <v>28</v>
      </c>
      <c r="B418">
        <v>2002</v>
      </c>
      <c r="C418">
        <v>1023448</v>
      </c>
    </row>
    <row r="419" spans="1:3" x14ac:dyDescent="0.2">
      <c r="A419" t="s">
        <v>28</v>
      </c>
      <c r="B419">
        <v>2002</v>
      </c>
      <c r="C419">
        <v>1023448</v>
      </c>
    </row>
    <row r="420" spans="1:3" x14ac:dyDescent="0.2">
      <c r="A420" t="s">
        <v>28</v>
      </c>
      <c r="B420">
        <v>2002</v>
      </c>
      <c r="C420">
        <v>1023448</v>
      </c>
    </row>
    <row r="421" spans="1:3" x14ac:dyDescent="0.2">
      <c r="A421" t="s">
        <v>28</v>
      </c>
      <c r="B421">
        <v>2002</v>
      </c>
      <c r="C421">
        <v>1023448</v>
      </c>
    </row>
    <row r="422" spans="1:3" x14ac:dyDescent="0.2">
      <c r="A422" t="s">
        <v>28</v>
      </c>
      <c r="B422">
        <v>2002</v>
      </c>
      <c r="C422">
        <v>1023448</v>
      </c>
    </row>
    <row r="423" spans="1:3" x14ac:dyDescent="0.2">
      <c r="A423" t="s">
        <v>28</v>
      </c>
      <c r="B423">
        <v>2002</v>
      </c>
      <c r="C423">
        <v>1023448</v>
      </c>
    </row>
    <row r="424" spans="1:3" x14ac:dyDescent="0.2">
      <c r="A424" t="s">
        <v>28</v>
      </c>
      <c r="B424">
        <v>2002</v>
      </c>
      <c r="C424">
        <v>1023448</v>
      </c>
    </row>
    <row r="425" spans="1:3" x14ac:dyDescent="0.2">
      <c r="A425" t="s">
        <v>28</v>
      </c>
      <c r="B425">
        <v>2002</v>
      </c>
      <c r="C425">
        <v>1023448</v>
      </c>
    </row>
    <row r="426" spans="1:3" x14ac:dyDescent="0.2">
      <c r="A426" t="s">
        <v>28</v>
      </c>
      <c r="B426">
        <v>2002</v>
      </c>
      <c r="C426">
        <v>1023448</v>
      </c>
    </row>
    <row r="427" spans="1:3" x14ac:dyDescent="0.2">
      <c r="A427" t="s">
        <v>29</v>
      </c>
      <c r="B427">
        <v>2002</v>
      </c>
      <c r="C427">
        <v>992665</v>
      </c>
    </row>
    <row r="428" spans="1:3" x14ac:dyDescent="0.2">
      <c r="A428" t="s">
        <v>29</v>
      </c>
      <c r="B428">
        <v>2002</v>
      </c>
      <c r="C428">
        <v>992665</v>
      </c>
    </row>
    <row r="429" spans="1:3" x14ac:dyDescent="0.2">
      <c r="A429" t="s">
        <v>29</v>
      </c>
      <c r="B429">
        <v>2002</v>
      </c>
      <c r="C429">
        <v>992665</v>
      </c>
    </row>
    <row r="430" spans="1:3" x14ac:dyDescent="0.2">
      <c r="A430" t="s">
        <v>29</v>
      </c>
      <c r="B430">
        <v>2002</v>
      </c>
      <c r="C430">
        <v>992665</v>
      </c>
    </row>
    <row r="431" spans="1:3" x14ac:dyDescent="0.2">
      <c r="A431" t="s">
        <v>29</v>
      </c>
      <c r="B431">
        <v>2002</v>
      </c>
      <c r="C431">
        <v>992665</v>
      </c>
    </row>
    <row r="432" spans="1:3" x14ac:dyDescent="0.2">
      <c r="A432" t="s">
        <v>29</v>
      </c>
      <c r="B432">
        <v>2002</v>
      </c>
      <c r="C432">
        <v>992665</v>
      </c>
    </row>
    <row r="433" spans="1:3" x14ac:dyDescent="0.2">
      <c r="A433" t="s">
        <v>29</v>
      </c>
      <c r="B433">
        <v>2002</v>
      </c>
      <c r="C433">
        <v>992665</v>
      </c>
    </row>
    <row r="434" spans="1:3" x14ac:dyDescent="0.2">
      <c r="A434" t="s">
        <v>29</v>
      </c>
      <c r="B434">
        <v>2002</v>
      </c>
      <c r="C434">
        <v>992665</v>
      </c>
    </row>
    <row r="435" spans="1:3" x14ac:dyDescent="0.2">
      <c r="A435" t="s">
        <v>29</v>
      </c>
      <c r="B435">
        <v>2002</v>
      </c>
      <c r="C435">
        <v>992665</v>
      </c>
    </row>
    <row r="436" spans="1:3" x14ac:dyDescent="0.2">
      <c r="A436" t="s">
        <v>29</v>
      </c>
      <c r="B436">
        <v>2002</v>
      </c>
      <c r="C436">
        <v>992665</v>
      </c>
    </row>
    <row r="437" spans="1:3" x14ac:dyDescent="0.2">
      <c r="A437" t="s">
        <v>29</v>
      </c>
      <c r="B437">
        <v>2002</v>
      </c>
      <c r="C437">
        <v>992665</v>
      </c>
    </row>
    <row r="438" spans="1:3" x14ac:dyDescent="0.2">
      <c r="A438" t="s">
        <v>29</v>
      </c>
      <c r="B438">
        <v>2002</v>
      </c>
      <c r="C438">
        <v>992665</v>
      </c>
    </row>
    <row r="439" spans="1:3" x14ac:dyDescent="0.2">
      <c r="A439" t="s">
        <v>29</v>
      </c>
      <c r="B439">
        <v>2002</v>
      </c>
      <c r="C439">
        <v>992665</v>
      </c>
    </row>
    <row r="440" spans="1:3" x14ac:dyDescent="0.2">
      <c r="A440" t="s">
        <v>29</v>
      </c>
      <c r="B440">
        <v>2002</v>
      </c>
      <c r="C440">
        <v>992665</v>
      </c>
    </row>
    <row r="441" spans="1:3" x14ac:dyDescent="0.2">
      <c r="A441" t="s">
        <v>29</v>
      </c>
      <c r="B441">
        <v>2002</v>
      </c>
      <c r="C441">
        <v>992665</v>
      </c>
    </row>
    <row r="442" spans="1:3" x14ac:dyDescent="0.2">
      <c r="A442" t="s">
        <v>29</v>
      </c>
      <c r="B442">
        <v>2002</v>
      </c>
      <c r="C442">
        <v>992665</v>
      </c>
    </row>
    <row r="443" spans="1:3" x14ac:dyDescent="0.2">
      <c r="A443" t="s">
        <v>29</v>
      </c>
      <c r="B443">
        <v>2002</v>
      </c>
      <c r="C443">
        <v>992665</v>
      </c>
    </row>
    <row r="444" spans="1:3" x14ac:dyDescent="0.2">
      <c r="A444" t="s">
        <v>30</v>
      </c>
      <c r="B444">
        <v>2002</v>
      </c>
      <c r="C444">
        <v>1058751</v>
      </c>
    </row>
    <row r="445" spans="1:3" x14ac:dyDescent="0.2">
      <c r="A445" t="s">
        <v>30</v>
      </c>
      <c r="B445">
        <v>2002</v>
      </c>
      <c r="C445">
        <v>1058751</v>
      </c>
    </row>
    <row r="446" spans="1:3" x14ac:dyDescent="0.2">
      <c r="A446" t="s">
        <v>30</v>
      </c>
      <c r="B446">
        <v>2002</v>
      </c>
      <c r="C446">
        <v>1058751</v>
      </c>
    </row>
    <row r="447" spans="1:3" x14ac:dyDescent="0.2">
      <c r="A447" t="s">
        <v>30</v>
      </c>
      <c r="B447">
        <v>2002</v>
      </c>
      <c r="C447">
        <v>1058751</v>
      </c>
    </row>
    <row r="448" spans="1:3" x14ac:dyDescent="0.2">
      <c r="A448" t="s">
        <v>30</v>
      </c>
      <c r="B448">
        <v>2002</v>
      </c>
      <c r="C448">
        <v>1058751</v>
      </c>
    </row>
    <row r="449" spans="1:3" x14ac:dyDescent="0.2">
      <c r="A449" t="s">
        <v>30</v>
      </c>
      <c r="B449">
        <v>2002</v>
      </c>
      <c r="C449">
        <v>1058751</v>
      </c>
    </row>
    <row r="450" spans="1:3" x14ac:dyDescent="0.2">
      <c r="A450" t="s">
        <v>30</v>
      </c>
      <c r="B450">
        <v>2002</v>
      </c>
      <c r="C450">
        <v>1058751</v>
      </c>
    </row>
    <row r="451" spans="1:3" x14ac:dyDescent="0.2">
      <c r="A451" t="s">
        <v>30</v>
      </c>
      <c r="B451">
        <v>2002</v>
      </c>
      <c r="C451">
        <v>1058751</v>
      </c>
    </row>
    <row r="452" spans="1:3" x14ac:dyDescent="0.2">
      <c r="A452" t="s">
        <v>30</v>
      </c>
      <c r="B452">
        <v>2002</v>
      </c>
      <c r="C452">
        <v>1058751</v>
      </c>
    </row>
    <row r="453" spans="1:3" x14ac:dyDescent="0.2">
      <c r="A453" t="s">
        <v>30</v>
      </c>
      <c r="B453">
        <v>2002</v>
      </c>
      <c r="C453">
        <v>1058751</v>
      </c>
    </row>
    <row r="454" spans="1:3" x14ac:dyDescent="0.2">
      <c r="A454" t="s">
        <v>30</v>
      </c>
      <c r="B454">
        <v>2002</v>
      </c>
      <c r="C454">
        <v>1058751</v>
      </c>
    </row>
    <row r="455" spans="1:3" x14ac:dyDescent="0.2">
      <c r="A455" t="s">
        <v>30</v>
      </c>
      <c r="B455">
        <v>2002</v>
      </c>
      <c r="C455">
        <v>1058751</v>
      </c>
    </row>
    <row r="456" spans="1:3" x14ac:dyDescent="0.2">
      <c r="A456" t="s">
        <v>30</v>
      </c>
      <c r="B456">
        <v>2002</v>
      </c>
      <c r="C456">
        <v>1058751</v>
      </c>
    </row>
    <row r="457" spans="1:3" x14ac:dyDescent="0.2">
      <c r="A457" t="s">
        <v>30</v>
      </c>
      <c r="B457">
        <v>2002</v>
      </c>
      <c r="C457">
        <v>1058751</v>
      </c>
    </row>
    <row r="458" spans="1:3" x14ac:dyDescent="0.2">
      <c r="A458" t="s">
        <v>30</v>
      </c>
      <c r="B458">
        <v>2002</v>
      </c>
      <c r="C458">
        <v>1058751</v>
      </c>
    </row>
    <row r="459" spans="1:3" x14ac:dyDescent="0.2">
      <c r="A459" t="s">
        <v>30</v>
      </c>
      <c r="B459">
        <v>2002</v>
      </c>
      <c r="C459">
        <v>1058751</v>
      </c>
    </row>
    <row r="460" spans="1:3" x14ac:dyDescent="0.2">
      <c r="A460" t="s">
        <v>30</v>
      </c>
      <c r="B460">
        <v>2002</v>
      </c>
      <c r="C460">
        <v>1058751</v>
      </c>
    </row>
    <row r="461" spans="1:3" x14ac:dyDescent="0.2">
      <c r="A461" t="s">
        <v>31</v>
      </c>
      <c r="B461">
        <v>2002</v>
      </c>
      <c r="C461">
        <v>984773</v>
      </c>
    </row>
    <row r="462" spans="1:3" x14ac:dyDescent="0.2">
      <c r="A462" t="s">
        <v>31</v>
      </c>
      <c r="B462">
        <v>2002</v>
      </c>
      <c r="C462">
        <v>984773</v>
      </c>
    </row>
    <row r="463" spans="1:3" x14ac:dyDescent="0.2">
      <c r="A463" t="s">
        <v>31</v>
      </c>
      <c r="B463">
        <v>2002</v>
      </c>
      <c r="C463">
        <v>984773</v>
      </c>
    </row>
    <row r="464" spans="1:3" x14ac:dyDescent="0.2">
      <c r="A464" t="s">
        <v>31</v>
      </c>
      <c r="B464">
        <v>2002</v>
      </c>
      <c r="C464">
        <v>984773</v>
      </c>
    </row>
    <row r="465" spans="1:3" x14ac:dyDescent="0.2">
      <c r="A465" t="s">
        <v>31</v>
      </c>
      <c r="B465">
        <v>2002</v>
      </c>
      <c r="C465">
        <v>984773</v>
      </c>
    </row>
    <row r="466" spans="1:3" x14ac:dyDescent="0.2">
      <c r="A466" t="s">
        <v>31</v>
      </c>
      <c r="B466">
        <v>2002</v>
      </c>
      <c r="C466">
        <v>984773</v>
      </c>
    </row>
    <row r="467" spans="1:3" x14ac:dyDescent="0.2">
      <c r="A467" t="s">
        <v>31</v>
      </c>
      <c r="B467">
        <v>2002</v>
      </c>
      <c r="C467">
        <v>984773</v>
      </c>
    </row>
    <row r="468" spans="1:3" x14ac:dyDescent="0.2">
      <c r="A468" t="s">
        <v>31</v>
      </c>
      <c r="B468">
        <v>2002</v>
      </c>
      <c r="C468">
        <v>984773</v>
      </c>
    </row>
    <row r="469" spans="1:3" x14ac:dyDescent="0.2">
      <c r="A469" t="s">
        <v>31</v>
      </c>
      <c r="B469">
        <v>2002</v>
      </c>
      <c r="C469">
        <v>984773</v>
      </c>
    </row>
    <row r="470" spans="1:3" x14ac:dyDescent="0.2">
      <c r="A470" t="s">
        <v>31</v>
      </c>
      <c r="B470">
        <v>2002</v>
      </c>
      <c r="C470">
        <v>984773</v>
      </c>
    </row>
    <row r="471" spans="1:3" x14ac:dyDescent="0.2">
      <c r="A471" t="s">
        <v>31</v>
      </c>
      <c r="B471">
        <v>2002</v>
      </c>
      <c r="C471">
        <v>984773</v>
      </c>
    </row>
    <row r="472" spans="1:3" x14ac:dyDescent="0.2">
      <c r="A472" t="s">
        <v>31</v>
      </c>
      <c r="B472">
        <v>2002</v>
      </c>
      <c r="C472">
        <v>984773</v>
      </c>
    </row>
    <row r="473" spans="1:3" x14ac:dyDescent="0.2">
      <c r="A473" t="s">
        <v>31</v>
      </c>
      <c r="B473">
        <v>2002</v>
      </c>
      <c r="C473">
        <v>984773</v>
      </c>
    </row>
    <row r="474" spans="1:3" x14ac:dyDescent="0.2">
      <c r="A474" t="s">
        <v>31</v>
      </c>
      <c r="B474">
        <v>2002</v>
      </c>
      <c r="C474">
        <v>984773</v>
      </c>
    </row>
    <row r="475" spans="1:3" x14ac:dyDescent="0.2">
      <c r="A475" t="s">
        <v>31</v>
      </c>
      <c r="B475">
        <v>2002</v>
      </c>
      <c r="C475">
        <v>984773</v>
      </c>
    </row>
    <row r="476" spans="1:3" x14ac:dyDescent="0.2">
      <c r="A476" t="s">
        <v>31</v>
      </c>
      <c r="B476">
        <v>2002</v>
      </c>
      <c r="C476">
        <v>984773</v>
      </c>
    </row>
    <row r="477" spans="1:3" x14ac:dyDescent="0.2">
      <c r="A477" t="s">
        <v>31</v>
      </c>
      <c r="B477">
        <v>2002</v>
      </c>
      <c r="C477">
        <v>984773</v>
      </c>
    </row>
    <row r="478" spans="1:3" x14ac:dyDescent="0.2">
      <c r="A478" t="s">
        <v>32</v>
      </c>
      <c r="B478">
        <v>2002</v>
      </c>
      <c r="C478">
        <v>1073461</v>
      </c>
    </row>
    <row r="479" spans="1:3" x14ac:dyDescent="0.2">
      <c r="A479" t="s">
        <v>32</v>
      </c>
      <c r="B479">
        <v>2002</v>
      </c>
      <c r="C479">
        <v>1073461</v>
      </c>
    </row>
    <row r="480" spans="1:3" x14ac:dyDescent="0.2">
      <c r="A480" t="s">
        <v>32</v>
      </c>
      <c r="B480">
        <v>2002</v>
      </c>
      <c r="C480">
        <v>1073461</v>
      </c>
    </row>
    <row r="481" spans="1:3" x14ac:dyDescent="0.2">
      <c r="A481" t="s">
        <v>32</v>
      </c>
      <c r="B481">
        <v>2002</v>
      </c>
      <c r="C481">
        <v>1073461</v>
      </c>
    </row>
    <row r="482" spans="1:3" x14ac:dyDescent="0.2">
      <c r="A482" t="s">
        <v>32</v>
      </c>
      <c r="B482">
        <v>2002</v>
      </c>
      <c r="C482">
        <v>1073461</v>
      </c>
    </row>
    <row r="483" spans="1:3" x14ac:dyDescent="0.2">
      <c r="A483" t="s">
        <v>32</v>
      </c>
      <c r="B483">
        <v>2002</v>
      </c>
      <c r="C483">
        <v>1073461</v>
      </c>
    </row>
    <row r="484" spans="1:3" x14ac:dyDescent="0.2">
      <c r="A484" t="s">
        <v>32</v>
      </c>
      <c r="B484">
        <v>2002</v>
      </c>
      <c r="C484">
        <v>1073461</v>
      </c>
    </row>
    <row r="485" spans="1:3" x14ac:dyDescent="0.2">
      <c r="A485" t="s">
        <v>32</v>
      </c>
      <c r="B485">
        <v>2002</v>
      </c>
      <c r="C485">
        <v>1073461</v>
      </c>
    </row>
    <row r="486" spans="1:3" x14ac:dyDescent="0.2">
      <c r="A486" t="s">
        <v>32</v>
      </c>
      <c r="B486">
        <v>2002</v>
      </c>
      <c r="C486">
        <v>1073461</v>
      </c>
    </row>
    <row r="487" spans="1:3" x14ac:dyDescent="0.2">
      <c r="A487" t="s">
        <v>32</v>
      </c>
      <c r="B487">
        <v>2002</v>
      </c>
      <c r="C487">
        <v>1073461</v>
      </c>
    </row>
    <row r="488" spans="1:3" x14ac:dyDescent="0.2">
      <c r="A488" t="s">
        <v>32</v>
      </c>
      <c r="B488">
        <v>2002</v>
      </c>
      <c r="C488">
        <v>1073461</v>
      </c>
    </row>
    <row r="489" spans="1:3" x14ac:dyDescent="0.2">
      <c r="A489" t="s">
        <v>32</v>
      </c>
      <c r="B489">
        <v>2002</v>
      </c>
      <c r="C489">
        <v>1073461</v>
      </c>
    </row>
    <row r="490" spans="1:3" x14ac:dyDescent="0.2">
      <c r="A490" t="s">
        <v>32</v>
      </c>
      <c r="B490">
        <v>2002</v>
      </c>
      <c r="C490">
        <v>1073461</v>
      </c>
    </row>
    <row r="491" spans="1:3" x14ac:dyDescent="0.2">
      <c r="A491" t="s">
        <v>32</v>
      </c>
      <c r="B491">
        <v>2002</v>
      </c>
      <c r="C491">
        <v>1073461</v>
      </c>
    </row>
    <row r="492" spans="1:3" x14ac:dyDescent="0.2">
      <c r="A492" t="s">
        <v>32</v>
      </c>
      <c r="B492">
        <v>2002</v>
      </c>
      <c r="C492">
        <v>1073461</v>
      </c>
    </row>
    <row r="493" spans="1:3" x14ac:dyDescent="0.2">
      <c r="A493" t="s">
        <v>32</v>
      </c>
      <c r="B493">
        <v>2002</v>
      </c>
      <c r="C493">
        <v>1073461</v>
      </c>
    </row>
    <row r="494" spans="1:3" x14ac:dyDescent="0.2">
      <c r="A494" t="s">
        <v>32</v>
      </c>
      <c r="B494">
        <v>2002</v>
      </c>
      <c r="C494">
        <v>1073461</v>
      </c>
    </row>
    <row r="495" spans="1:3" x14ac:dyDescent="0.2">
      <c r="A495" t="s">
        <v>33</v>
      </c>
      <c r="B495">
        <v>2002</v>
      </c>
      <c r="C495">
        <v>1044920</v>
      </c>
    </row>
    <row r="496" spans="1:3" x14ac:dyDescent="0.2">
      <c r="A496" t="s">
        <v>33</v>
      </c>
      <c r="B496">
        <v>2002</v>
      </c>
      <c r="C496">
        <v>1044920</v>
      </c>
    </row>
    <row r="497" spans="1:3" x14ac:dyDescent="0.2">
      <c r="A497" t="s">
        <v>33</v>
      </c>
      <c r="B497">
        <v>2002</v>
      </c>
      <c r="C497">
        <v>1044920</v>
      </c>
    </row>
    <row r="498" spans="1:3" x14ac:dyDescent="0.2">
      <c r="A498" t="s">
        <v>33</v>
      </c>
      <c r="B498">
        <v>2002</v>
      </c>
      <c r="C498">
        <v>1044920</v>
      </c>
    </row>
    <row r="499" spans="1:3" x14ac:dyDescent="0.2">
      <c r="A499" t="s">
        <v>33</v>
      </c>
      <c r="B499">
        <v>2002</v>
      </c>
      <c r="C499">
        <v>1044920</v>
      </c>
    </row>
    <row r="500" spans="1:3" x14ac:dyDescent="0.2">
      <c r="A500" t="s">
        <v>33</v>
      </c>
      <c r="B500">
        <v>2002</v>
      </c>
      <c r="C500">
        <v>1044920</v>
      </c>
    </row>
    <row r="501" spans="1:3" x14ac:dyDescent="0.2">
      <c r="A501" t="s">
        <v>33</v>
      </c>
      <c r="B501">
        <v>2002</v>
      </c>
      <c r="C501">
        <v>1044920</v>
      </c>
    </row>
    <row r="502" spans="1:3" x14ac:dyDescent="0.2">
      <c r="A502" t="s">
        <v>33</v>
      </c>
      <c r="B502">
        <v>2002</v>
      </c>
      <c r="C502">
        <v>1044920</v>
      </c>
    </row>
    <row r="503" spans="1:3" x14ac:dyDescent="0.2">
      <c r="A503" t="s">
        <v>33</v>
      </c>
      <c r="B503">
        <v>2002</v>
      </c>
      <c r="C503">
        <v>1044920</v>
      </c>
    </row>
    <row r="504" spans="1:3" x14ac:dyDescent="0.2">
      <c r="A504" t="s">
        <v>33</v>
      </c>
      <c r="B504">
        <v>2002</v>
      </c>
      <c r="C504">
        <v>1044920</v>
      </c>
    </row>
    <row r="505" spans="1:3" x14ac:dyDescent="0.2">
      <c r="A505" t="s">
        <v>33</v>
      </c>
      <c r="B505">
        <v>2002</v>
      </c>
      <c r="C505">
        <v>1044920</v>
      </c>
    </row>
    <row r="506" spans="1:3" x14ac:dyDescent="0.2">
      <c r="A506" t="s">
        <v>33</v>
      </c>
      <c r="B506">
        <v>2002</v>
      </c>
      <c r="C506">
        <v>1044920</v>
      </c>
    </row>
    <row r="507" spans="1:3" x14ac:dyDescent="0.2">
      <c r="A507" t="s">
        <v>33</v>
      </c>
      <c r="B507">
        <v>2002</v>
      </c>
      <c r="C507">
        <v>1044920</v>
      </c>
    </row>
    <row r="508" spans="1:3" x14ac:dyDescent="0.2">
      <c r="A508" t="s">
        <v>33</v>
      </c>
      <c r="B508">
        <v>2002</v>
      </c>
      <c r="C508">
        <v>1044920</v>
      </c>
    </row>
    <row r="509" spans="1:3" x14ac:dyDescent="0.2">
      <c r="A509" t="s">
        <v>33</v>
      </c>
      <c r="B509">
        <v>2002</v>
      </c>
      <c r="C509">
        <v>1044920</v>
      </c>
    </row>
    <row r="510" spans="1:3" x14ac:dyDescent="0.2">
      <c r="A510" t="s">
        <v>33</v>
      </c>
      <c r="B510">
        <v>2002</v>
      </c>
      <c r="C510">
        <v>1044920</v>
      </c>
    </row>
    <row r="511" spans="1:3" x14ac:dyDescent="0.2">
      <c r="A511" t="s">
        <v>33</v>
      </c>
      <c r="B511">
        <v>2002</v>
      </c>
      <c r="C511">
        <v>1044920</v>
      </c>
    </row>
    <row r="512" spans="1:3" x14ac:dyDescent="0.2">
      <c r="A512" t="s">
        <v>34</v>
      </c>
      <c r="B512">
        <v>2002</v>
      </c>
      <c r="C512">
        <v>1050989</v>
      </c>
    </row>
    <row r="513" spans="1:3" x14ac:dyDescent="0.2">
      <c r="A513" t="s">
        <v>34</v>
      </c>
      <c r="B513">
        <v>2002</v>
      </c>
      <c r="C513">
        <v>1050989</v>
      </c>
    </row>
    <row r="514" spans="1:3" x14ac:dyDescent="0.2">
      <c r="A514" t="s">
        <v>34</v>
      </c>
      <c r="B514">
        <v>2002</v>
      </c>
      <c r="C514">
        <v>1050989</v>
      </c>
    </row>
    <row r="515" spans="1:3" x14ac:dyDescent="0.2">
      <c r="A515" t="s">
        <v>34</v>
      </c>
      <c r="B515">
        <v>2002</v>
      </c>
      <c r="C515">
        <v>1050989</v>
      </c>
    </row>
    <row r="516" spans="1:3" x14ac:dyDescent="0.2">
      <c r="A516" t="s">
        <v>34</v>
      </c>
      <c r="B516">
        <v>2002</v>
      </c>
      <c r="C516">
        <v>1050989</v>
      </c>
    </row>
    <row r="517" spans="1:3" x14ac:dyDescent="0.2">
      <c r="A517" t="s">
        <v>34</v>
      </c>
      <c r="B517">
        <v>2002</v>
      </c>
      <c r="C517">
        <v>1050989</v>
      </c>
    </row>
    <row r="518" spans="1:3" x14ac:dyDescent="0.2">
      <c r="A518" t="s">
        <v>34</v>
      </c>
      <c r="B518">
        <v>2002</v>
      </c>
      <c r="C518">
        <v>1050989</v>
      </c>
    </row>
    <row r="519" spans="1:3" x14ac:dyDescent="0.2">
      <c r="A519" t="s">
        <v>34</v>
      </c>
      <c r="B519">
        <v>2002</v>
      </c>
      <c r="C519">
        <v>1050989</v>
      </c>
    </row>
    <row r="520" spans="1:3" x14ac:dyDescent="0.2">
      <c r="A520" t="s">
        <v>34</v>
      </c>
      <c r="B520">
        <v>2002</v>
      </c>
      <c r="C520">
        <v>1050989</v>
      </c>
    </row>
    <row r="521" spans="1:3" x14ac:dyDescent="0.2">
      <c r="A521" t="s">
        <v>34</v>
      </c>
      <c r="B521">
        <v>2002</v>
      </c>
      <c r="C521">
        <v>1050989</v>
      </c>
    </row>
    <row r="522" spans="1:3" x14ac:dyDescent="0.2">
      <c r="A522" t="s">
        <v>34</v>
      </c>
      <c r="B522">
        <v>2002</v>
      </c>
      <c r="C522">
        <v>1050989</v>
      </c>
    </row>
    <row r="523" spans="1:3" x14ac:dyDescent="0.2">
      <c r="A523" t="s">
        <v>34</v>
      </c>
      <c r="B523">
        <v>2002</v>
      </c>
      <c r="C523">
        <v>1050989</v>
      </c>
    </row>
    <row r="524" spans="1:3" x14ac:dyDescent="0.2">
      <c r="A524" t="s">
        <v>34</v>
      </c>
      <c r="B524">
        <v>2002</v>
      </c>
      <c r="C524">
        <v>1050989</v>
      </c>
    </row>
    <row r="525" spans="1:3" x14ac:dyDescent="0.2">
      <c r="A525" t="s">
        <v>34</v>
      </c>
      <c r="B525">
        <v>2002</v>
      </c>
      <c r="C525">
        <v>1050989</v>
      </c>
    </row>
    <row r="526" spans="1:3" x14ac:dyDescent="0.2">
      <c r="A526" t="s">
        <v>34</v>
      </c>
      <c r="B526">
        <v>2002</v>
      </c>
      <c r="C526">
        <v>1050989</v>
      </c>
    </row>
    <row r="527" spans="1:3" x14ac:dyDescent="0.2">
      <c r="A527" t="s">
        <v>34</v>
      </c>
      <c r="B527">
        <v>2002</v>
      </c>
      <c r="C527">
        <v>1050989</v>
      </c>
    </row>
    <row r="528" spans="1:3" x14ac:dyDescent="0.2">
      <c r="A528" t="s">
        <v>34</v>
      </c>
      <c r="B528">
        <v>2002</v>
      </c>
      <c r="C528">
        <v>1050989</v>
      </c>
    </row>
    <row r="529" spans="1:3" x14ac:dyDescent="0.2">
      <c r="A529" t="s">
        <v>35</v>
      </c>
      <c r="B529">
        <v>2002</v>
      </c>
      <c r="C529">
        <v>1182596</v>
      </c>
    </row>
    <row r="530" spans="1:3" x14ac:dyDescent="0.2">
      <c r="A530" t="s">
        <v>35</v>
      </c>
      <c r="B530">
        <v>2002</v>
      </c>
      <c r="C530">
        <v>1182596</v>
      </c>
    </row>
    <row r="531" spans="1:3" x14ac:dyDescent="0.2">
      <c r="A531" t="s">
        <v>35</v>
      </c>
      <c r="B531">
        <v>2002</v>
      </c>
      <c r="C531">
        <v>1182596</v>
      </c>
    </row>
    <row r="532" spans="1:3" x14ac:dyDescent="0.2">
      <c r="A532" t="s">
        <v>35</v>
      </c>
      <c r="B532">
        <v>2002</v>
      </c>
      <c r="C532">
        <v>1182596</v>
      </c>
    </row>
    <row r="533" spans="1:3" x14ac:dyDescent="0.2">
      <c r="A533" t="s">
        <v>35</v>
      </c>
      <c r="B533">
        <v>2002</v>
      </c>
      <c r="C533">
        <v>1182596</v>
      </c>
    </row>
    <row r="534" spans="1:3" x14ac:dyDescent="0.2">
      <c r="A534" t="s">
        <v>35</v>
      </c>
      <c r="B534">
        <v>2002</v>
      </c>
      <c r="C534">
        <v>1182596</v>
      </c>
    </row>
    <row r="535" spans="1:3" x14ac:dyDescent="0.2">
      <c r="A535" t="s">
        <v>35</v>
      </c>
      <c r="B535">
        <v>2002</v>
      </c>
      <c r="C535">
        <v>1182596</v>
      </c>
    </row>
    <row r="536" spans="1:3" x14ac:dyDescent="0.2">
      <c r="A536" t="s">
        <v>35</v>
      </c>
      <c r="B536">
        <v>2002</v>
      </c>
      <c r="C536">
        <v>1182596</v>
      </c>
    </row>
    <row r="537" spans="1:3" x14ac:dyDescent="0.2">
      <c r="A537" t="s">
        <v>35</v>
      </c>
      <c r="B537">
        <v>2002</v>
      </c>
      <c r="C537">
        <v>1182596</v>
      </c>
    </row>
    <row r="538" spans="1:3" x14ac:dyDescent="0.2">
      <c r="A538" t="s">
        <v>35</v>
      </c>
      <c r="B538">
        <v>2002</v>
      </c>
      <c r="C538">
        <v>1182596</v>
      </c>
    </row>
    <row r="539" spans="1:3" x14ac:dyDescent="0.2">
      <c r="A539" t="s">
        <v>35</v>
      </c>
      <c r="B539">
        <v>2002</v>
      </c>
      <c r="C539">
        <v>1182596</v>
      </c>
    </row>
    <row r="540" spans="1:3" x14ac:dyDescent="0.2">
      <c r="A540" t="s">
        <v>35</v>
      </c>
      <c r="B540">
        <v>2002</v>
      </c>
      <c r="C540">
        <v>1182596</v>
      </c>
    </row>
    <row r="541" spans="1:3" x14ac:dyDescent="0.2">
      <c r="A541" t="s">
        <v>35</v>
      </c>
      <c r="B541">
        <v>2002</v>
      </c>
      <c r="C541">
        <v>1182596</v>
      </c>
    </row>
    <row r="542" spans="1:3" x14ac:dyDescent="0.2">
      <c r="A542" t="s">
        <v>35</v>
      </c>
      <c r="B542">
        <v>2002</v>
      </c>
      <c r="C542">
        <v>1182596</v>
      </c>
    </row>
    <row r="543" spans="1:3" x14ac:dyDescent="0.2">
      <c r="A543" t="s">
        <v>35</v>
      </c>
      <c r="B543">
        <v>2002</v>
      </c>
      <c r="C543">
        <v>1182596</v>
      </c>
    </row>
    <row r="544" spans="1:3" x14ac:dyDescent="0.2">
      <c r="A544" t="s">
        <v>35</v>
      </c>
      <c r="B544">
        <v>2002</v>
      </c>
      <c r="C544">
        <v>1182596</v>
      </c>
    </row>
    <row r="545" spans="1:3" x14ac:dyDescent="0.2">
      <c r="A545" t="s">
        <v>35</v>
      </c>
      <c r="B545">
        <v>2002</v>
      </c>
      <c r="C545">
        <v>1182596</v>
      </c>
    </row>
    <row r="546" spans="1:3" x14ac:dyDescent="0.2">
      <c r="A546" t="s">
        <v>5</v>
      </c>
      <c r="B546">
        <v>2003</v>
      </c>
      <c r="C546">
        <v>804401</v>
      </c>
    </row>
    <row r="547" spans="1:3" x14ac:dyDescent="0.2">
      <c r="A547" t="s">
        <v>5</v>
      </c>
      <c r="B547">
        <v>2003</v>
      </c>
      <c r="C547">
        <v>804401</v>
      </c>
    </row>
    <row r="548" spans="1:3" x14ac:dyDescent="0.2">
      <c r="A548" t="s">
        <v>5</v>
      </c>
      <c r="B548">
        <v>2003</v>
      </c>
      <c r="C548">
        <v>804401</v>
      </c>
    </row>
    <row r="549" spans="1:3" x14ac:dyDescent="0.2">
      <c r="A549" t="s">
        <v>5</v>
      </c>
      <c r="B549">
        <v>2003</v>
      </c>
      <c r="C549">
        <v>804401</v>
      </c>
    </row>
    <row r="550" spans="1:3" x14ac:dyDescent="0.2">
      <c r="A550" t="s">
        <v>5</v>
      </c>
      <c r="B550">
        <v>2003</v>
      </c>
      <c r="C550">
        <v>804401</v>
      </c>
    </row>
    <row r="551" spans="1:3" x14ac:dyDescent="0.2">
      <c r="A551" t="s">
        <v>5</v>
      </c>
      <c r="B551">
        <v>2003</v>
      </c>
      <c r="C551">
        <v>804401</v>
      </c>
    </row>
    <row r="552" spans="1:3" x14ac:dyDescent="0.2">
      <c r="A552" t="s">
        <v>5</v>
      </c>
      <c r="B552">
        <v>2003</v>
      </c>
      <c r="C552">
        <v>804401</v>
      </c>
    </row>
    <row r="553" spans="1:3" x14ac:dyDescent="0.2">
      <c r="A553" t="s">
        <v>5</v>
      </c>
      <c r="B553">
        <v>2003</v>
      </c>
      <c r="C553">
        <v>804401</v>
      </c>
    </row>
    <row r="554" spans="1:3" x14ac:dyDescent="0.2">
      <c r="A554" t="s">
        <v>5</v>
      </c>
      <c r="B554">
        <v>2003</v>
      </c>
      <c r="C554">
        <v>804401</v>
      </c>
    </row>
    <row r="555" spans="1:3" x14ac:dyDescent="0.2">
      <c r="A555" t="s">
        <v>5</v>
      </c>
      <c r="B555">
        <v>2003</v>
      </c>
      <c r="C555">
        <v>804401</v>
      </c>
    </row>
    <row r="556" spans="1:3" x14ac:dyDescent="0.2">
      <c r="A556" t="s">
        <v>5</v>
      </c>
      <c r="B556">
        <v>2003</v>
      </c>
      <c r="C556">
        <v>804401</v>
      </c>
    </row>
    <row r="557" spans="1:3" x14ac:dyDescent="0.2">
      <c r="A557" t="s">
        <v>5</v>
      </c>
      <c r="B557">
        <v>2003</v>
      </c>
      <c r="C557">
        <v>804401</v>
      </c>
    </row>
    <row r="558" spans="1:3" x14ac:dyDescent="0.2">
      <c r="A558" t="s">
        <v>5</v>
      </c>
      <c r="B558">
        <v>2003</v>
      </c>
      <c r="C558">
        <v>804401</v>
      </c>
    </row>
    <row r="559" spans="1:3" x14ac:dyDescent="0.2">
      <c r="A559" t="s">
        <v>5</v>
      </c>
      <c r="B559">
        <v>2003</v>
      </c>
      <c r="C559">
        <v>804401</v>
      </c>
    </row>
    <row r="560" spans="1:3" x14ac:dyDescent="0.2">
      <c r="A560" t="s">
        <v>5</v>
      </c>
      <c r="B560">
        <v>2003</v>
      </c>
      <c r="C560">
        <v>804401</v>
      </c>
    </row>
    <row r="561" spans="1:3" x14ac:dyDescent="0.2">
      <c r="A561" t="s">
        <v>5</v>
      </c>
      <c r="B561">
        <v>2003</v>
      </c>
      <c r="C561">
        <v>804401</v>
      </c>
    </row>
    <row r="562" spans="1:3" x14ac:dyDescent="0.2">
      <c r="A562" t="s">
        <v>5</v>
      </c>
      <c r="B562">
        <v>2003</v>
      </c>
      <c r="C562">
        <v>804401</v>
      </c>
    </row>
    <row r="563" spans="1:3" x14ac:dyDescent="0.2">
      <c r="A563" t="s">
        <v>6</v>
      </c>
      <c r="B563">
        <v>2003</v>
      </c>
      <c r="C563">
        <v>1106928</v>
      </c>
    </row>
    <row r="564" spans="1:3" x14ac:dyDescent="0.2">
      <c r="A564" t="s">
        <v>6</v>
      </c>
      <c r="B564">
        <v>2003</v>
      </c>
      <c r="C564">
        <v>1106928</v>
      </c>
    </row>
    <row r="565" spans="1:3" x14ac:dyDescent="0.2">
      <c r="A565" t="s">
        <v>6</v>
      </c>
      <c r="B565">
        <v>2003</v>
      </c>
      <c r="C565">
        <v>1106928</v>
      </c>
    </row>
    <row r="566" spans="1:3" x14ac:dyDescent="0.2">
      <c r="A566" t="s">
        <v>6</v>
      </c>
      <c r="B566">
        <v>2003</v>
      </c>
      <c r="C566">
        <v>1106928</v>
      </c>
    </row>
    <row r="567" spans="1:3" x14ac:dyDescent="0.2">
      <c r="A567" t="s">
        <v>6</v>
      </c>
      <c r="B567">
        <v>2003</v>
      </c>
      <c r="C567">
        <v>1106928</v>
      </c>
    </row>
    <row r="568" spans="1:3" x14ac:dyDescent="0.2">
      <c r="A568" t="s">
        <v>6</v>
      </c>
      <c r="B568">
        <v>2003</v>
      </c>
      <c r="C568">
        <v>1106928</v>
      </c>
    </row>
    <row r="569" spans="1:3" x14ac:dyDescent="0.2">
      <c r="A569" t="s">
        <v>6</v>
      </c>
      <c r="B569">
        <v>2003</v>
      </c>
      <c r="C569">
        <v>1106928</v>
      </c>
    </row>
    <row r="570" spans="1:3" x14ac:dyDescent="0.2">
      <c r="A570" t="s">
        <v>6</v>
      </c>
      <c r="B570">
        <v>2003</v>
      </c>
      <c r="C570">
        <v>1106928</v>
      </c>
    </row>
    <row r="571" spans="1:3" x14ac:dyDescent="0.2">
      <c r="A571" t="s">
        <v>6</v>
      </c>
      <c r="B571">
        <v>2003</v>
      </c>
      <c r="C571">
        <v>1106928</v>
      </c>
    </row>
    <row r="572" spans="1:3" x14ac:dyDescent="0.2">
      <c r="A572" t="s">
        <v>6</v>
      </c>
      <c r="B572">
        <v>2003</v>
      </c>
      <c r="C572">
        <v>1106928</v>
      </c>
    </row>
    <row r="573" spans="1:3" x14ac:dyDescent="0.2">
      <c r="A573" t="s">
        <v>6</v>
      </c>
      <c r="B573">
        <v>2003</v>
      </c>
      <c r="C573">
        <v>1106928</v>
      </c>
    </row>
    <row r="574" spans="1:3" x14ac:dyDescent="0.2">
      <c r="A574" t="s">
        <v>6</v>
      </c>
      <c r="B574">
        <v>2003</v>
      </c>
      <c r="C574">
        <v>1106928</v>
      </c>
    </row>
    <row r="575" spans="1:3" x14ac:dyDescent="0.2">
      <c r="A575" t="s">
        <v>6</v>
      </c>
      <c r="B575">
        <v>2003</v>
      </c>
      <c r="C575">
        <v>1106928</v>
      </c>
    </row>
    <row r="576" spans="1:3" x14ac:dyDescent="0.2">
      <c r="A576" t="s">
        <v>6</v>
      </c>
      <c r="B576">
        <v>2003</v>
      </c>
      <c r="C576">
        <v>1106928</v>
      </c>
    </row>
    <row r="577" spans="1:3" x14ac:dyDescent="0.2">
      <c r="A577" t="s">
        <v>6</v>
      </c>
      <c r="B577">
        <v>2003</v>
      </c>
      <c r="C577">
        <v>1106928</v>
      </c>
    </row>
    <row r="578" spans="1:3" x14ac:dyDescent="0.2">
      <c r="A578" t="s">
        <v>6</v>
      </c>
      <c r="B578">
        <v>2003</v>
      </c>
      <c r="C578">
        <v>1106928</v>
      </c>
    </row>
    <row r="579" spans="1:3" x14ac:dyDescent="0.2">
      <c r="A579" t="s">
        <v>6</v>
      </c>
      <c r="B579">
        <v>2003</v>
      </c>
      <c r="C579">
        <v>1106928</v>
      </c>
    </row>
    <row r="580" spans="1:3" x14ac:dyDescent="0.2">
      <c r="A580" t="s">
        <v>7</v>
      </c>
      <c r="B580">
        <v>2003</v>
      </c>
      <c r="C580">
        <v>1006929</v>
      </c>
    </row>
    <row r="581" spans="1:3" x14ac:dyDescent="0.2">
      <c r="A581" t="s">
        <v>7</v>
      </c>
      <c r="B581">
        <v>2003</v>
      </c>
      <c r="C581">
        <v>1006929</v>
      </c>
    </row>
    <row r="582" spans="1:3" x14ac:dyDescent="0.2">
      <c r="A582" t="s">
        <v>7</v>
      </c>
      <c r="B582">
        <v>2003</v>
      </c>
      <c r="C582">
        <v>1006929</v>
      </c>
    </row>
    <row r="583" spans="1:3" x14ac:dyDescent="0.2">
      <c r="A583" t="s">
        <v>7</v>
      </c>
      <c r="B583">
        <v>2003</v>
      </c>
      <c r="C583">
        <v>1006929</v>
      </c>
    </row>
    <row r="584" spans="1:3" x14ac:dyDescent="0.2">
      <c r="A584" t="s">
        <v>7</v>
      </c>
      <c r="B584">
        <v>2003</v>
      </c>
      <c r="C584">
        <v>1006929</v>
      </c>
    </row>
    <row r="585" spans="1:3" x14ac:dyDescent="0.2">
      <c r="A585" t="s">
        <v>7</v>
      </c>
      <c r="B585">
        <v>2003</v>
      </c>
      <c r="C585">
        <v>1006929</v>
      </c>
    </row>
    <row r="586" spans="1:3" x14ac:dyDescent="0.2">
      <c r="A586" t="s">
        <v>7</v>
      </c>
      <c r="B586">
        <v>2003</v>
      </c>
      <c r="C586">
        <v>1006929</v>
      </c>
    </row>
    <row r="587" spans="1:3" x14ac:dyDescent="0.2">
      <c r="A587" t="s">
        <v>7</v>
      </c>
      <c r="B587">
        <v>2003</v>
      </c>
      <c r="C587">
        <v>1006929</v>
      </c>
    </row>
    <row r="588" spans="1:3" x14ac:dyDescent="0.2">
      <c r="A588" t="s">
        <v>7</v>
      </c>
      <c r="B588">
        <v>2003</v>
      </c>
      <c r="C588">
        <v>1006929</v>
      </c>
    </row>
    <row r="589" spans="1:3" x14ac:dyDescent="0.2">
      <c r="A589" t="s">
        <v>7</v>
      </c>
      <c r="B589">
        <v>2003</v>
      </c>
      <c r="C589">
        <v>1006929</v>
      </c>
    </row>
    <row r="590" spans="1:3" x14ac:dyDescent="0.2">
      <c r="A590" t="s">
        <v>7</v>
      </c>
      <c r="B590">
        <v>2003</v>
      </c>
      <c r="C590">
        <v>1006929</v>
      </c>
    </row>
    <row r="591" spans="1:3" x14ac:dyDescent="0.2">
      <c r="A591" t="s">
        <v>7</v>
      </c>
      <c r="B591">
        <v>2003</v>
      </c>
      <c r="C591">
        <v>1006929</v>
      </c>
    </row>
    <row r="592" spans="1:3" x14ac:dyDescent="0.2">
      <c r="A592" t="s">
        <v>7</v>
      </c>
      <c r="B592">
        <v>2003</v>
      </c>
      <c r="C592">
        <v>1006929</v>
      </c>
    </row>
    <row r="593" spans="1:3" x14ac:dyDescent="0.2">
      <c r="A593" t="s">
        <v>7</v>
      </c>
      <c r="B593">
        <v>2003</v>
      </c>
      <c r="C593">
        <v>1006929</v>
      </c>
    </row>
    <row r="594" spans="1:3" x14ac:dyDescent="0.2">
      <c r="A594" t="s">
        <v>7</v>
      </c>
      <c r="B594">
        <v>2003</v>
      </c>
      <c r="C594">
        <v>1006929</v>
      </c>
    </row>
    <row r="595" spans="1:3" x14ac:dyDescent="0.2">
      <c r="A595" t="s">
        <v>7</v>
      </c>
      <c r="B595">
        <v>2003</v>
      </c>
      <c r="C595">
        <v>1006929</v>
      </c>
    </row>
    <row r="596" spans="1:3" x14ac:dyDescent="0.2">
      <c r="A596" t="s">
        <v>7</v>
      </c>
      <c r="B596">
        <v>2003</v>
      </c>
      <c r="C596">
        <v>1006929</v>
      </c>
    </row>
    <row r="597" spans="1:3" x14ac:dyDescent="0.2">
      <c r="A597" t="s">
        <v>8</v>
      </c>
      <c r="B597">
        <v>2003</v>
      </c>
      <c r="C597">
        <v>1152118</v>
      </c>
    </row>
    <row r="598" spans="1:3" x14ac:dyDescent="0.2">
      <c r="A598" t="s">
        <v>8</v>
      </c>
      <c r="B598">
        <v>2003</v>
      </c>
      <c r="C598">
        <v>1152118</v>
      </c>
    </row>
    <row r="599" spans="1:3" x14ac:dyDescent="0.2">
      <c r="A599" t="s">
        <v>8</v>
      </c>
      <c r="B599">
        <v>2003</v>
      </c>
      <c r="C599">
        <v>1152118</v>
      </c>
    </row>
    <row r="600" spans="1:3" x14ac:dyDescent="0.2">
      <c r="A600" t="s">
        <v>8</v>
      </c>
      <c r="B600">
        <v>2003</v>
      </c>
      <c r="C600">
        <v>1152118</v>
      </c>
    </row>
    <row r="601" spans="1:3" x14ac:dyDescent="0.2">
      <c r="A601" t="s">
        <v>8</v>
      </c>
      <c r="B601">
        <v>2003</v>
      </c>
      <c r="C601">
        <v>1152118</v>
      </c>
    </row>
    <row r="602" spans="1:3" x14ac:dyDescent="0.2">
      <c r="A602" t="s">
        <v>8</v>
      </c>
      <c r="B602">
        <v>2003</v>
      </c>
      <c r="C602">
        <v>1152118</v>
      </c>
    </row>
    <row r="603" spans="1:3" x14ac:dyDescent="0.2">
      <c r="A603" t="s">
        <v>8</v>
      </c>
      <c r="B603">
        <v>2003</v>
      </c>
      <c r="C603">
        <v>1152118</v>
      </c>
    </row>
    <row r="604" spans="1:3" x14ac:dyDescent="0.2">
      <c r="A604" t="s">
        <v>8</v>
      </c>
      <c r="B604">
        <v>2003</v>
      </c>
      <c r="C604">
        <v>1152118</v>
      </c>
    </row>
    <row r="605" spans="1:3" x14ac:dyDescent="0.2">
      <c r="A605" t="s">
        <v>8</v>
      </c>
      <c r="B605">
        <v>2003</v>
      </c>
      <c r="C605">
        <v>1152118</v>
      </c>
    </row>
    <row r="606" spans="1:3" x14ac:dyDescent="0.2">
      <c r="A606" t="s">
        <v>8</v>
      </c>
      <c r="B606">
        <v>2003</v>
      </c>
      <c r="C606">
        <v>1152118</v>
      </c>
    </row>
    <row r="607" spans="1:3" x14ac:dyDescent="0.2">
      <c r="A607" t="s">
        <v>8</v>
      </c>
      <c r="B607">
        <v>2003</v>
      </c>
      <c r="C607">
        <v>1152118</v>
      </c>
    </row>
    <row r="608" spans="1:3" x14ac:dyDescent="0.2">
      <c r="A608" t="s">
        <v>8</v>
      </c>
      <c r="B608">
        <v>2003</v>
      </c>
      <c r="C608">
        <v>1152118</v>
      </c>
    </row>
    <row r="609" spans="1:3" x14ac:dyDescent="0.2">
      <c r="A609" t="s">
        <v>8</v>
      </c>
      <c r="B609">
        <v>2003</v>
      </c>
      <c r="C609">
        <v>1152118</v>
      </c>
    </row>
    <row r="610" spans="1:3" x14ac:dyDescent="0.2">
      <c r="A610" t="s">
        <v>8</v>
      </c>
      <c r="B610">
        <v>2003</v>
      </c>
      <c r="C610">
        <v>1152118</v>
      </c>
    </row>
    <row r="611" spans="1:3" x14ac:dyDescent="0.2">
      <c r="A611" t="s">
        <v>8</v>
      </c>
      <c r="B611">
        <v>2003</v>
      </c>
      <c r="C611">
        <v>1152118</v>
      </c>
    </row>
    <row r="612" spans="1:3" x14ac:dyDescent="0.2">
      <c r="A612" t="s">
        <v>8</v>
      </c>
      <c r="B612">
        <v>2003</v>
      </c>
      <c r="C612">
        <v>1152118</v>
      </c>
    </row>
    <row r="613" spans="1:3" x14ac:dyDescent="0.2">
      <c r="A613" t="s">
        <v>8</v>
      </c>
      <c r="B613">
        <v>2003</v>
      </c>
      <c r="C613">
        <v>1152118</v>
      </c>
    </row>
    <row r="614" spans="1:3" x14ac:dyDescent="0.2">
      <c r="A614" t="s">
        <v>9</v>
      </c>
      <c r="B614">
        <v>2003</v>
      </c>
      <c r="C614">
        <v>1078988</v>
      </c>
    </row>
    <row r="615" spans="1:3" x14ac:dyDescent="0.2">
      <c r="A615" t="s">
        <v>9</v>
      </c>
      <c r="B615">
        <v>2003</v>
      </c>
      <c r="C615">
        <v>1078988</v>
      </c>
    </row>
    <row r="616" spans="1:3" x14ac:dyDescent="0.2">
      <c r="A616" t="s">
        <v>9</v>
      </c>
      <c r="B616">
        <v>2003</v>
      </c>
      <c r="C616">
        <v>1078988</v>
      </c>
    </row>
    <row r="617" spans="1:3" x14ac:dyDescent="0.2">
      <c r="A617" t="s">
        <v>9</v>
      </c>
      <c r="B617">
        <v>2003</v>
      </c>
      <c r="C617">
        <v>1078988</v>
      </c>
    </row>
    <row r="618" spans="1:3" x14ac:dyDescent="0.2">
      <c r="A618" t="s">
        <v>9</v>
      </c>
      <c r="B618">
        <v>2003</v>
      </c>
      <c r="C618">
        <v>1078988</v>
      </c>
    </row>
    <row r="619" spans="1:3" x14ac:dyDescent="0.2">
      <c r="A619" t="s">
        <v>9</v>
      </c>
      <c r="B619">
        <v>2003</v>
      </c>
      <c r="C619">
        <v>1078988</v>
      </c>
    </row>
    <row r="620" spans="1:3" x14ac:dyDescent="0.2">
      <c r="A620" t="s">
        <v>9</v>
      </c>
      <c r="B620">
        <v>2003</v>
      </c>
      <c r="C620">
        <v>1078988</v>
      </c>
    </row>
    <row r="621" spans="1:3" x14ac:dyDescent="0.2">
      <c r="A621" t="s">
        <v>9</v>
      </c>
      <c r="B621">
        <v>2003</v>
      </c>
      <c r="C621">
        <v>1078988</v>
      </c>
    </row>
    <row r="622" spans="1:3" x14ac:dyDescent="0.2">
      <c r="A622" t="s">
        <v>9</v>
      </c>
      <c r="B622">
        <v>2003</v>
      </c>
      <c r="C622">
        <v>1078988</v>
      </c>
    </row>
    <row r="623" spans="1:3" x14ac:dyDescent="0.2">
      <c r="A623" t="s">
        <v>9</v>
      </c>
      <c r="B623">
        <v>2003</v>
      </c>
      <c r="C623">
        <v>1078988</v>
      </c>
    </row>
    <row r="624" spans="1:3" x14ac:dyDescent="0.2">
      <c r="A624" t="s">
        <v>9</v>
      </c>
      <c r="B624">
        <v>2003</v>
      </c>
      <c r="C624">
        <v>1078988</v>
      </c>
    </row>
    <row r="625" spans="1:3" x14ac:dyDescent="0.2">
      <c r="A625" t="s">
        <v>9</v>
      </c>
      <c r="B625">
        <v>2003</v>
      </c>
      <c r="C625">
        <v>1078988</v>
      </c>
    </row>
    <row r="626" spans="1:3" x14ac:dyDescent="0.2">
      <c r="A626" t="s">
        <v>9</v>
      </c>
      <c r="B626">
        <v>2003</v>
      </c>
      <c r="C626">
        <v>1078988</v>
      </c>
    </row>
    <row r="627" spans="1:3" x14ac:dyDescent="0.2">
      <c r="A627" t="s">
        <v>9</v>
      </c>
      <c r="B627">
        <v>2003</v>
      </c>
      <c r="C627">
        <v>1078988</v>
      </c>
    </row>
    <row r="628" spans="1:3" x14ac:dyDescent="0.2">
      <c r="A628" t="s">
        <v>9</v>
      </c>
      <c r="B628">
        <v>2003</v>
      </c>
      <c r="C628">
        <v>1078988</v>
      </c>
    </row>
    <row r="629" spans="1:3" x14ac:dyDescent="0.2">
      <c r="A629" t="s">
        <v>9</v>
      </c>
      <c r="B629">
        <v>2003</v>
      </c>
      <c r="C629">
        <v>1078988</v>
      </c>
    </row>
    <row r="630" spans="1:3" x14ac:dyDescent="0.2">
      <c r="A630" t="s">
        <v>9</v>
      </c>
      <c r="B630">
        <v>2003</v>
      </c>
      <c r="C630">
        <v>1078988</v>
      </c>
    </row>
    <row r="631" spans="1:3" x14ac:dyDescent="0.2">
      <c r="A631" t="s">
        <v>10</v>
      </c>
      <c r="B631">
        <v>2003</v>
      </c>
      <c r="C631">
        <v>1031247</v>
      </c>
    </row>
    <row r="632" spans="1:3" x14ac:dyDescent="0.2">
      <c r="A632" t="s">
        <v>10</v>
      </c>
      <c r="B632">
        <v>2003</v>
      </c>
      <c r="C632">
        <v>1031247</v>
      </c>
    </row>
    <row r="633" spans="1:3" x14ac:dyDescent="0.2">
      <c r="A633" t="s">
        <v>10</v>
      </c>
      <c r="B633">
        <v>2003</v>
      </c>
      <c r="C633">
        <v>1031247</v>
      </c>
    </row>
    <row r="634" spans="1:3" x14ac:dyDescent="0.2">
      <c r="A634" t="s">
        <v>10</v>
      </c>
      <c r="B634">
        <v>2003</v>
      </c>
      <c r="C634">
        <v>1031247</v>
      </c>
    </row>
    <row r="635" spans="1:3" x14ac:dyDescent="0.2">
      <c r="A635" t="s">
        <v>10</v>
      </c>
      <c r="B635">
        <v>2003</v>
      </c>
      <c r="C635">
        <v>1031247</v>
      </c>
    </row>
    <row r="636" spans="1:3" x14ac:dyDescent="0.2">
      <c r="A636" t="s">
        <v>10</v>
      </c>
      <c r="B636">
        <v>2003</v>
      </c>
      <c r="C636">
        <v>1031247</v>
      </c>
    </row>
    <row r="637" spans="1:3" x14ac:dyDescent="0.2">
      <c r="A637" t="s">
        <v>10</v>
      </c>
      <c r="B637">
        <v>2003</v>
      </c>
      <c r="C637">
        <v>1031247</v>
      </c>
    </row>
    <row r="638" spans="1:3" x14ac:dyDescent="0.2">
      <c r="A638" t="s">
        <v>10</v>
      </c>
      <c r="B638">
        <v>2003</v>
      </c>
      <c r="C638">
        <v>1031247</v>
      </c>
    </row>
    <row r="639" spans="1:3" x14ac:dyDescent="0.2">
      <c r="A639" t="s">
        <v>10</v>
      </c>
      <c r="B639">
        <v>2003</v>
      </c>
      <c r="C639">
        <v>1031247</v>
      </c>
    </row>
    <row r="640" spans="1:3" x14ac:dyDescent="0.2">
      <c r="A640" t="s">
        <v>10</v>
      </c>
      <c r="B640">
        <v>2003</v>
      </c>
      <c r="C640">
        <v>1031247</v>
      </c>
    </row>
    <row r="641" spans="1:3" x14ac:dyDescent="0.2">
      <c r="A641" t="s">
        <v>10</v>
      </c>
      <c r="B641">
        <v>2003</v>
      </c>
      <c r="C641">
        <v>1031247</v>
      </c>
    </row>
    <row r="642" spans="1:3" x14ac:dyDescent="0.2">
      <c r="A642" t="s">
        <v>10</v>
      </c>
      <c r="B642">
        <v>2003</v>
      </c>
      <c r="C642">
        <v>1031247</v>
      </c>
    </row>
    <row r="643" spans="1:3" x14ac:dyDescent="0.2">
      <c r="A643" t="s">
        <v>10</v>
      </c>
      <c r="B643">
        <v>2003</v>
      </c>
      <c r="C643">
        <v>1031247</v>
      </c>
    </row>
    <row r="644" spans="1:3" x14ac:dyDescent="0.2">
      <c r="A644" t="s">
        <v>10</v>
      </c>
      <c r="B644">
        <v>2003</v>
      </c>
      <c r="C644">
        <v>1031247</v>
      </c>
    </row>
    <row r="645" spans="1:3" x14ac:dyDescent="0.2">
      <c r="A645" t="s">
        <v>10</v>
      </c>
      <c r="B645">
        <v>2003</v>
      </c>
      <c r="C645">
        <v>1031247</v>
      </c>
    </row>
    <row r="646" spans="1:3" x14ac:dyDescent="0.2">
      <c r="A646" t="s">
        <v>10</v>
      </c>
      <c r="B646">
        <v>2003</v>
      </c>
      <c r="C646">
        <v>1031247</v>
      </c>
    </row>
    <row r="647" spans="1:3" x14ac:dyDescent="0.2">
      <c r="A647" t="s">
        <v>10</v>
      </c>
      <c r="B647">
        <v>2003</v>
      </c>
      <c r="C647">
        <v>1031247</v>
      </c>
    </row>
    <row r="648" spans="1:3" x14ac:dyDescent="0.2">
      <c r="A648" t="s">
        <v>11</v>
      </c>
      <c r="B648">
        <v>2003</v>
      </c>
      <c r="C648">
        <v>945592</v>
      </c>
    </row>
    <row r="649" spans="1:3" x14ac:dyDescent="0.2">
      <c r="A649" t="s">
        <v>11</v>
      </c>
      <c r="B649">
        <v>2003</v>
      </c>
      <c r="C649">
        <v>945592</v>
      </c>
    </row>
    <row r="650" spans="1:3" x14ac:dyDescent="0.2">
      <c r="A650" t="s">
        <v>11</v>
      </c>
      <c r="B650">
        <v>2003</v>
      </c>
      <c r="C650">
        <v>945592</v>
      </c>
    </row>
    <row r="651" spans="1:3" x14ac:dyDescent="0.2">
      <c r="A651" t="s">
        <v>11</v>
      </c>
      <c r="B651">
        <v>2003</v>
      </c>
      <c r="C651">
        <v>945592</v>
      </c>
    </row>
    <row r="652" spans="1:3" x14ac:dyDescent="0.2">
      <c r="A652" t="s">
        <v>11</v>
      </c>
      <c r="B652">
        <v>2003</v>
      </c>
      <c r="C652">
        <v>945592</v>
      </c>
    </row>
    <row r="653" spans="1:3" x14ac:dyDescent="0.2">
      <c r="A653" t="s">
        <v>11</v>
      </c>
      <c r="B653">
        <v>2003</v>
      </c>
      <c r="C653">
        <v>945592</v>
      </c>
    </row>
    <row r="654" spans="1:3" x14ac:dyDescent="0.2">
      <c r="A654" t="s">
        <v>11</v>
      </c>
      <c r="B654">
        <v>2003</v>
      </c>
      <c r="C654">
        <v>945592</v>
      </c>
    </row>
    <row r="655" spans="1:3" x14ac:dyDescent="0.2">
      <c r="A655" t="s">
        <v>11</v>
      </c>
      <c r="B655">
        <v>2003</v>
      </c>
      <c r="C655">
        <v>945592</v>
      </c>
    </row>
    <row r="656" spans="1:3" x14ac:dyDescent="0.2">
      <c r="A656" t="s">
        <v>11</v>
      </c>
      <c r="B656">
        <v>2003</v>
      </c>
      <c r="C656">
        <v>945592</v>
      </c>
    </row>
    <row r="657" spans="1:3" x14ac:dyDescent="0.2">
      <c r="A657" t="s">
        <v>11</v>
      </c>
      <c r="B657">
        <v>2003</v>
      </c>
      <c r="C657">
        <v>945592</v>
      </c>
    </row>
    <row r="658" spans="1:3" x14ac:dyDescent="0.2">
      <c r="A658" t="s">
        <v>11</v>
      </c>
      <c r="B658">
        <v>2003</v>
      </c>
      <c r="C658">
        <v>945592</v>
      </c>
    </row>
    <row r="659" spans="1:3" x14ac:dyDescent="0.2">
      <c r="A659" t="s">
        <v>11</v>
      </c>
      <c r="B659">
        <v>2003</v>
      </c>
      <c r="C659">
        <v>945592</v>
      </c>
    </row>
    <row r="660" spans="1:3" x14ac:dyDescent="0.2">
      <c r="A660" t="s">
        <v>11</v>
      </c>
      <c r="B660">
        <v>2003</v>
      </c>
      <c r="C660">
        <v>945592</v>
      </c>
    </row>
    <row r="661" spans="1:3" x14ac:dyDescent="0.2">
      <c r="A661" t="s">
        <v>11</v>
      </c>
      <c r="B661">
        <v>2003</v>
      </c>
      <c r="C661">
        <v>945592</v>
      </c>
    </row>
    <row r="662" spans="1:3" x14ac:dyDescent="0.2">
      <c r="A662" t="s">
        <v>11</v>
      </c>
      <c r="B662">
        <v>2003</v>
      </c>
      <c r="C662">
        <v>945592</v>
      </c>
    </row>
    <row r="663" spans="1:3" x14ac:dyDescent="0.2">
      <c r="A663" t="s">
        <v>11</v>
      </c>
      <c r="B663">
        <v>2003</v>
      </c>
      <c r="C663">
        <v>945592</v>
      </c>
    </row>
    <row r="664" spans="1:3" x14ac:dyDescent="0.2">
      <c r="A664" t="s">
        <v>11</v>
      </c>
      <c r="B664">
        <v>2003</v>
      </c>
      <c r="C664">
        <v>945592</v>
      </c>
    </row>
    <row r="665" spans="1:3" x14ac:dyDescent="0.2">
      <c r="A665" t="s">
        <v>12</v>
      </c>
      <c r="B665">
        <v>2003</v>
      </c>
      <c r="C665">
        <v>1139440</v>
      </c>
    </row>
    <row r="666" spans="1:3" x14ac:dyDescent="0.2">
      <c r="A666" t="s">
        <v>12</v>
      </c>
      <c r="B666">
        <v>2003</v>
      </c>
      <c r="C666">
        <v>1139440</v>
      </c>
    </row>
    <row r="667" spans="1:3" x14ac:dyDescent="0.2">
      <c r="A667" t="s">
        <v>12</v>
      </c>
      <c r="B667">
        <v>2003</v>
      </c>
      <c r="C667">
        <v>1139440</v>
      </c>
    </row>
    <row r="668" spans="1:3" x14ac:dyDescent="0.2">
      <c r="A668" t="s">
        <v>12</v>
      </c>
      <c r="B668">
        <v>2003</v>
      </c>
      <c r="C668">
        <v>1139440</v>
      </c>
    </row>
    <row r="669" spans="1:3" x14ac:dyDescent="0.2">
      <c r="A669" t="s">
        <v>12</v>
      </c>
      <c r="B669">
        <v>2003</v>
      </c>
      <c r="C669">
        <v>1139440</v>
      </c>
    </row>
    <row r="670" spans="1:3" x14ac:dyDescent="0.2">
      <c r="A670" t="s">
        <v>12</v>
      </c>
      <c r="B670">
        <v>2003</v>
      </c>
      <c r="C670">
        <v>1139440</v>
      </c>
    </row>
    <row r="671" spans="1:3" x14ac:dyDescent="0.2">
      <c r="A671" t="s">
        <v>12</v>
      </c>
      <c r="B671">
        <v>2003</v>
      </c>
      <c r="C671">
        <v>1139440</v>
      </c>
    </row>
    <row r="672" spans="1:3" x14ac:dyDescent="0.2">
      <c r="A672" t="s">
        <v>12</v>
      </c>
      <c r="B672">
        <v>2003</v>
      </c>
      <c r="C672">
        <v>1139440</v>
      </c>
    </row>
    <row r="673" spans="1:3" x14ac:dyDescent="0.2">
      <c r="A673" t="s">
        <v>12</v>
      </c>
      <c r="B673">
        <v>2003</v>
      </c>
      <c r="C673">
        <v>1139440</v>
      </c>
    </row>
    <row r="674" spans="1:3" x14ac:dyDescent="0.2">
      <c r="A674" t="s">
        <v>12</v>
      </c>
      <c r="B674">
        <v>2003</v>
      </c>
      <c r="C674">
        <v>1139440</v>
      </c>
    </row>
    <row r="675" spans="1:3" x14ac:dyDescent="0.2">
      <c r="A675" t="s">
        <v>12</v>
      </c>
      <c r="B675">
        <v>2003</v>
      </c>
      <c r="C675">
        <v>1139440</v>
      </c>
    </row>
    <row r="676" spans="1:3" x14ac:dyDescent="0.2">
      <c r="A676" t="s">
        <v>12</v>
      </c>
      <c r="B676">
        <v>2003</v>
      </c>
      <c r="C676">
        <v>1139440</v>
      </c>
    </row>
    <row r="677" spans="1:3" x14ac:dyDescent="0.2">
      <c r="A677" t="s">
        <v>12</v>
      </c>
      <c r="B677">
        <v>2003</v>
      </c>
      <c r="C677">
        <v>1139440</v>
      </c>
    </row>
    <row r="678" spans="1:3" x14ac:dyDescent="0.2">
      <c r="A678" t="s">
        <v>12</v>
      </c>
      <c r="B678">
        <v>2003</v>
      </c>
      <c r="C678">
        <v>1139440</v>
      </c>
    </row>
    <row r="679" spans="1:3" x14ac:dyDescent="0.2">
      <c r="A679" t="s">
        <v>12</v>
      </c>
      <c r="B679">
        <v>2003</v>
      </c>
      <c r="C679">
        <v>1139440</v>
      </c>
    </row>
    <row r="680" spans="1:3" x14ac:dyDescent="0.2">
      <c r="A680" t="s">
        <v>12</v>
      </c>
      <c r="B680">
        <v>2003</v>
      </c>
      <c r="C680">
        <v>1139440</v>
      </c>
    </row>
    <row r="681" spans="1:3" x14ac:dyDescent="0.2">
      <c r="A681" t="s">
        <v>12</v>
      </c>
      <c r="B681">
        <v>2003</v>
      </c>
      <c r="C681">
        <v>1139440</v>
      </c>
    </row>
    <row r="682" spans="1:3" x14ac:dyDescent="0.2">
      <c r="A682" t="s">
        <v>13</v>
      </c>
      <c r="B682">
        <v>2003</v>
      </c>
      <c r="C682">
        <v>1071700</v>
      </c>
    </row>
    <row r="683" spans="1:3" x14ac:dyDescent="0.2">
      <c r="A683" t="s">
        <v>13</v>
      </c>
      <c r="B683">
        <v>2003</v>
      </c>
      <c r="C683">
        <v>1071700</v>
      </c>
    </row>
    <row r="684" spans="1:3" x14ac:dyDescent="0.2">
      <c r="A684" t="s">
        <v>13</v>
      </c>
      <c r="B684">
        <v>2003</v>
      </c>
      <c r="C684">
        <v>1071700</v>
      </c>
    </row>
    <row r="685" spans="1:3" x14ac:dyDescent="0.2">
      <c r="A685" t="s">
        <v>13</v>
      </c>
      <c r="B685">
        <v>2003</v>
      </c>
      <c r="C685">
        <v>1071700</v>
      </c>
    </row>
    <row r="686" spans="1:3" x14ac:dyDescent="0.2">
      <c r="A686" t="s">
        <v>13</v>
      </c>
      <c r="B686">
        <v>2003</v>
      </c>
      <c r="C686">
        <v>1071700</v>
      </c>
    </row>
    <row r="687" spans="1:3" x14ac:dyDescent="0.2">
      <c r="A687" t="s">
        <v>13</v>
      </c>
      <c r="B687">
        <v>2003</v>
      </c>
      <c r="C687">
        <v>1071700</v>
      </c>
    </row>
    <row r="688" spans="1:3" x14ac:dyDescent="0.2">
      <c r="A688" t="s">
        <v>13</v>
      </c>
      <c r="B688">
        <v>2003</v>
      </c>
      <c r="C688">
        <v>1071700</v>
      </c>
    </row>
    <row r="689" spans="1:3" x14ac:dyDescent="0.2">
      <c r="A689" t="s">
        <v>13</v>
      </c>
      <c r="B689">
        <v>2003</v>
      </c>
      <c r="C689">
        <v>1071700</v>
      </c>
    </row>
    <row r="690" spans="1:3" x14ac:dyDescent="0.2">
      <c r="A690" t="s">
        <v>13</v>
      </c>
      <c r="B690">
        <v>2003</v>
      </c>
      <c r="C690">
        <v>1071700</v>
      </c>
    </row>
    <row r="691" spans="1:3" x14ac:dyDescent="0.2">
      <c r="A691" t="s">
        <v>13</v>
      </c>
      <c r="B691">
        <v>2003</v>
      </c>
      <c r="C691">
        <v>1071700</v>
      </c>
    </row>
    <row r="692" spans="1:3" x14ac:dyDescent="0.2">
      <c r="A692" t="s">
        <v>13</v>
      </c>
      <c r="B692">
        <v>2003</v>
      </c>
      <c r="C692">
        <v>1071700</v>
      </c>
    </row>
    <row r="693" spans="1:3" x14ac:dyDescent="0.2">
      <c r="A693" t="s">
        <v>13</v>
      </c>
      <c r="B693">
        <v>2003</v>
      </c>
      <c r="C693">
        <v>1071700</v>
      </c>
    </row>
    <row r="694" spans="1:3" x14ac:dyDescent="0.2">
      <c r="A694" t="s">
        <v>13</v>
      </c>
      <c r="B694">
        <v>2003</v>
      </c>
      <c r="C694">
        <v>1071700</v>
      </c>
    </row>
    <row r="695" spans="1:3" x14ac:dyDescent="0.2">
      <c r="A695" t="s">
        <v>13</v>
      </c>
      <c r="B695">
        <v>2003</v>
      </c>
      <c r="C695">
        <v>1071700</v>
      </c>
    </row>
    <row r="696" spans="1:3" x14ac:dyDescent="0.2">
      <c r="A696" t="s">
        <v>13</v>
      </c>
      <c r="B696">
        <v>2003</v>
      </c>
      <c r="C696">
        <v>1071700</v>
      </c>
    </row>
    <row r="697" spans="1:3" x14ac:dyDescent="0.2">
      <c r="A697" t="s">
        <v>13</v>
      </c>
      <c r="B697">
        <v>2003</v>
      </c>
      <c r="C697">
        <v>1071700</v>
      </c>
    </row>
    <row r="698" spans="1:3" x14ac:dyDescent="0.2">
      <c r="A698" t="s">
        <v>13</v>
      </c>
      <c r="B698">
        <v>2003</v>
      </c>
      <c r="C698">
        <v>1071700</v>
      </c>
    </row>
    <row r="699" spans="1:3" x14ac:dyDescent="0.2">
      <c r="A699" t="s">
        <v>14</v>
      </c>
      <c r="B699">
        <v>2003</v>
      </c>
      <c r="C699">
        <v>1134086</v>
      </c>
    </row>
    <row r="700" spans="1:3" x14ac:dyDescent="0.2">
      <c r="A700" t="s">
        <v>14</v>
      </c>
      <c r="B700">
        <v>2003</v>
      </c>
      <c r="C700">
        <v>1134086</v>
      </c>
    </row>
    <row r="701" spans="1:3" x14ac:dyDescent="0.2">
      <c r="A701" t="s">
        <v>14</v>
      </c>
      <c r="B701">
        <v>2003</v>
      </c>
      <c r="C701">
        <v>1134086</v>
      </c>
    </row>
    <row r="702" spans="1:3" x14ac:dyDescent="0.2">
      <c r="A702" t="s">
        <v>14</v>
      </c>
      <c r="B702">
        <v>2003</v>
      </c>
      <c r="C702">
        <v>1134086</v>
      </c>
    </row>
    <row r="703" spans="1:3" x14ac:dyDescent="0.2">
      <c r="A703" t="s">
        <v>14</v>
      </c>
      <c r="B703">
        <v>2003</v>
      </c>
      <c r="C703">
        <v>1134086</v>
      </c>
    </row>
    <row r="704" spans="1:3" x14ac:dyDescent="0.2">
      <c r="A704" t="s">
        <v>14</v>
      </c>
      <c r="B704">
        <v>2003</v>
      </c>
      <c r="C704">
        <v>1134086</v>
      </c>
    </row>
    <row r="705" spans="1:3" x14ac:dyDescent="0.2">
      <c r="A705" t="s">
        <v>14</v>
      </c>
      <c r="B705">
        <v>2003</v>
      </c>
      <c r="C705">
        <v>1134086</v>
      </c>
    </row>
    <row r="706" spans="1:3" x14ac:dyDescent="0.2">
      <c r="A706" t="s">
        <v>14</v>
      </c>
      <c r="B706">
        <v>2003</v>
      </c>
      <c r="C706">
        <v>1134086</v>
      </c>
    </row>
    <row r="707" spans="1:3" x14ac:dyDescent="0.2">
      <c r="A707" t="s">
        <v>14</v>
      </c>
      <c r="B707">
        <v>2003</v>
      </c>
      <c r="C707">
        <v>1134086</v>
      </c>
    </row>
    <row r="708" spans="1:3" x14ac:dyDescent="0.2">
      <c r="A708" t="s">
        <v>14</v>
      </c>
      <c r="B708">
        <v>2003</v>
      </c>
      <c r="C708">
        <v>1134086</v>
      </c>
    </row>
    <row r="709" spans="1:3" x14ac:dyDescent="0.2">
      <c r="A709" t="s">
        <v>14</v>
      </c>
      <c r="B709">
        <v>2003</v>
      </c>
      <c r="C709">
        <v>1134086</v>
      </c>
    </row>
    <row r="710" spans="1:3" x14ac:dyDescent="0.2">
      <c r="A710" t="s">
        <v>14</v>
      </c>
      <c r="B710">
        <v>2003</v>
      </c>
      <c r="C710">
        <v>1134086</v>
      </c>
    </row>
    <row r="711" spans="1:3" x14ac:dyDescent="0.2">
      <c r="A711" t="s">
        <v>14</v>
      </c>
      <c r="B711">
        <v>2003</v>
      </c>
      <c r="C711">
        <v>1134086</v>
      </c>
    </row>
    <row r="712" spans="1:3" x14ac:dyDescent="0.2">
      <c r="A712" t="s">
        <v>14</v>
      </c>
      <c r="B712">
        <v>2003</v>
      </c>
      <c r="C712">
        <v>1134086</v>
      </c>
    </row>
    <row r="713" spans="1:3" x14ac:dyDescent="0.2">
      <c r="A713" t="s">
        <v>14</v>
      </c>
      <c r="B713">
        <v>2003</v>
      </c>
      <c r="C713">
        <v>1134086</v>
      </c>
    </row>
    <row r="714" spans="1:3" x14ac:dyDescent="0.2">
      <c r="A714" t="s">
        <v>14</v>
      </c>
      <c r="B714">
        <v>2003</v>
      </c>
      <c r="C714">
        <v>1134086</v>
      </c>
    </row>
    <row r="715" spans="1:3" x14ac:dyDescent="0.2">
      <c r="A715" t="s">
        <v>14</v>
      </c>
      <c r="B715">
        <v>2003</v>
      </c>
      <c r="C715">
        <v>1134086</v>
      </c>
    </row>
    <row r="716" spans="1:3" x14ac:dyDescent="0.2">
      <c r="A716" t="s">
        <v>15</v>
      </c>
      <c r="B716">
        <v>2003</v>
      </c>
      <c r="C716">
        <v>1045766</v>
      </c>
    </row>
    <row r="717" spans="1:3" x14ac:dyDescent="0.2">
      <c r="A717" t="s">
        <v>15</v>
      </c>
      <c r="B717">
        <v>2003</v>
      </c>
      <c r="C717">
        <v>1045766</v>
      </c>
    </row>
    <row r="718" spans="1:3" x14ac:dyDescent="0.2">
      <c r="A718" t="s">
        <v>15</v>
      </c>
      <c r="B718">
        <v>2003</v>
      </c>
      <c r="C718">
        <v>1045766</v>
      </c>
    </row>
    <row r="719" spans="1:3" x14ac:dyDescent="0.2">
      <c r="A719" t="s">
        <v>15</v>
      </c>
      <c r="B719">
        <v>2003</v>
      </c>
      <c r="C719">
        <v>1045766</v>
      </c>
    </row>
    <row r="720" spans="1:3" x14ac:dyDescent="0.2">
      <c r="A720" t="s">
        <v>15</v>
      </c>
      <c r="B720">
        <v>2003</v>
      </c>
      <c r="C720">
        <v>1045766</v>
      </c>
    </row>
    <row r="721" spans="1:3" x14ac:dyDescent="0.2">
      <c r="A721" t="s">
        <v>15</v>
      </c>
      <c r="B721">
        <v>2003</v>
      </c>
      <c r="C721">
        <v>1045766</v>
      </c>
    </row>
    <row r="722" spans="1:3" x14ac:dyDescent="0.2">
      <c r="A722" t="s">
        <v>15</v>
      </c>
      <c r="B722">
        <v>2003</v>
      </c>
      <c r="C722">
        <v>1045766</v>
      </c>
    </row>
    <row r="723" spans="1:3" x14ac:dyDescent="0.2">
      <c r="A723" t="s">
        <v>15</v>
      </c>
      <c r="B723">
        <v>2003</v>
      </c>
      <c r="C723">
        <v>1045766</v>
      </c>
    </row>
    <row r="724" spans="1:3" x14ac:dyDescent="0.2">
      <c r="A724" t="s">
        <v>15</v>
      </c>
      <c r="B724">
        <v>2003</v>
      </c>
      <c r="C724">
        <v>1045766</v>
      </c>
    </row>
    <row r="725" spans="1:3" x14ac:dyDescent="0.2">
      <c r="A725" t="s">
        <v>15</v>
      </c>
      <c r="B725">
        <v>2003</v>
      </c>
      <c r="C725">
        <v>1045766</v>
      </c>
    </row>
    <row r="726" spans="1:3" x14ac:dyDescent="0.2">
      <c r="A726" t="s">
        <v>15</v>
      </c>
      <c r="B726">
        <v>2003</v>
      </c>
      <c r="C726">
        <v>1045766</v>
      </c>
    </row>
    <row r="727" spans="1:3" x14ac:dyDescent="0.2">
      <c r="A727" t="s">
        <v>15</v>
      </c>
      <c r="B727">
        <v>2003</v>
      </c>
      <c r="C727">
        <v>1045766</v>
      </c>
    </row>
    <row r="728" spans="1:3" x14ac:dyDescent="0.2">
      <c r="A728" t="s">
        <v>15</v>
      </c>
      <c r="B728">
        <v>2003</v>
      </c>
      <c r="C728">
        <v>1045766</v>
      </c>
    </row>
    <row r="729" spans="1:3" x14ac:dyDescent="0.2">
      <c r="A729" t="s">
        <v>15</v>
      </c>
      <c r="B729">
        <v>2003</v>
      </c>
      <c r="C729">
        <v>1045766</v>
      </c>
    </row>
    <row r="730" spans="1:3" x14ac:dyDescent="0.2">
      <c r="A730" t="s">
        <v>15</v>
      </c>
      <c r="B730">
        <v>2003</v>
      </c>
      <c r="C730">
        <v>1045766</v>
      </c>
    </row>
    <row r="731" spans="1:3" x14ac:dyDescent="0.2">
      <c r="A731" t="s">
        <v>15</v>
      </c>
      <c r="B731">
        <v>2003</v>
      </c>
      <c r="C731">
        <v>1045766</v>
      </c>
    </row>
    <row r="732" spans="1:3" x14ac:dyDescent="0.2">
      <c r="A732" t="s">
        <v>15</v>
      </c>
      <c r="B732">
        <v>2003</v>
      </c>
      <c r="C732">
        <v>1045766</v>
      </c>
    </row>
    <row r="733" spans="1:3" x14ac:dyDescent="0.2">
      <c r="A733" t="s">
        <v>16</v>
      </c>
      <c r="B733">
        <v>2003</v>
      </c>
      <c r="C733">
        <v>1067556</v>
      </c>
    </row>
    <row r="734" spans="1:3" x14ac:dyDescent="0.2">
      <c r="A734" t="s">
        <v>16</v>
      </c>
      <c r="B734">
        <v>2003</v>
      </c>
      <c r="C734">
        <v>1067556</v>
      </c>
    </row>
    <row r="735" spans="1:3" x14ac:dyDescent="0.2">
      <c r="A735" t="s">
        <v>16</v>
      </c>
      <c r="B735">
        <v>2003</v>
      </c>
      <c r="C735">
        <v>1067556</v>
      </c>
    </row>
    <row r="736" spans="1:3" x14ac:dyDescent="0.2">
      <c r="A736" t="s">
        <v>16</v>
      </c>
      <c r="B736">
        <v>2003</v>
      </c>
      <c r="C736">
        <v>1067556</v>
      </c>
    </row>
    <row r="737" spans="1:3" x14ac:dyDescent="0.2">
      <c r="A737" t="s">
        <v>16</v>
      </c>
      <c r="B737">
        <v>2003</v>
      </c>
      <c r="C737">
        <v>1067556</v>
      </c>
    </row>
    <row r="738" spans="1:3" x14ac:dyDescent="0.2">
      <c r="A738" t="s">
        <v>16</v>
      </c>
      <c r="B738">
        <v>2003</v>
      </c>
      <c r="C738">
        <v>1067556</v>
      </c>
    </row>
    <row r="739" spans="1:3" x14ac:dyDescent="0.2">
      <c r="A739" t="s">
        <v>16</v>
      </c>
      <c r="B739">
        <v>2003</v>
      </c>
      <c r="C739">
        <v>1067556</v>
      </c>
    </row>
    <row r="740" spans="1:3" x14ac:dyDescent="0.2">
      <c r="A740" t="s">
        <v>16</v>
      </c>
      <c r="B740">
        <v>2003</v>
      </c>
      <c r="C740">
        <v>1067556</v>
      </c>
    </row>
    <row r="741" spans="1:3" x14ac:dyDescent="0.2">
      <c r="A741" t="s">
        <v>16</v>
      </c>
      <c r="B741">
        <v>2003</v>
      </c>
      <c r="C741">
        <v>1067556</v>
      </c>
    </row>
    <row r="742" spans="1:3" x14ac:dyDescent="0.2">
      <c r="A742" t="s">
        <v>16</v>
      </c>
      <c r="B742">
        <v>2003</v>
      </c>
      <c r="C742">
        <v>1067556</v>
      </c>
    </row>
    <row r="743" spans="1:3" x14ac:dyDescent="0.2">
      <c r="A743" t="s">
        <v>16</v>
      </c>
      <c r="B743">
        <v>2003</v>
      </c>
      <c r="C743">
        <v>1067556</v>
      </c>
    </row>
    <row r="744" spans="1:3" x14ac:dyDescent="0.2">
      <c r="A744" t="s">
        <v>16</v>
      </c>
      <c r="B744">
        <v>2003</v>
      </c>
      <c r="C744">
        <v>1067556</v>
      </c>
    </row>
    <row r="745" spans="1:3" x14ac:dyDescent="0.2">
      <c r="A745" t="s">
        <v>16</v>
      </c>
      <c r="B745">
        <v>2003</v>
      </c>
      <c r="C745">
        <v>1067556</v>
      </c>
    </row>
    <row r="746" spans="1:3" x14ac:dyDescent="0.2">
      <c r="A746" t="s">
        <v>16</v>
      </c>
      <c r="B746">
        <v>2003</v>
      </c>
      <c r="C746">
        <v>1067556</v>
      </c>
    </row>
    <row r="747" spans="1:3" x14ac:dyDescent="0.2">
      <c r="A747" t="s">
        <v>16</v>
      </c>
      <c r="B747">
        <v>2003</v>
      </c>
      <c r="C747">
        <v>1067556</v>
      </c>
    </row>
    <row r="748" spans="1:3" x14ac:dyDescent="0.2">
      <c r="A748" t="s">
        <v>16</v>
      </c>
      <c r="B748">
        <v>2003</v>
      </c>
      <c r="C748">
        <v>1067556</v>
      </c>
    </row>
    <row r="749" spans="1:3" x14ac:dyDescent="0.2">
      <c r="A749" t="s">
        <v>16</v>
      </c>
      <c r="B749">
        <v>2003</v>
      </c>
      <c r="C749">
        <v>1067556</v>
      </c>
    </row>
    <row r="750" spans="1:3" x14ac:dyDescent="0.2">
      <c r="A750" t="s">
        <v>36</v>
      </c>
      <c r="B750">
        <v>2003</v>
      </c>
      <c r="C750">
        <v>1061690</v>
      </c>
    </row>
    <row r="751" spans="1:3" x14ac:dyDescent="0.2">
      <c r="A751" t="s">
        <v>36</v>
      </c>
      <c r="B751">
        <v>2003</v>
      </c>
      <c r="C751">
        <v>1061690</v>
      </c>
    </row>
    <row r="752" spans="1:3" x14ac:dyDescent="0.2">
      <c r="A752" t="s">
        <v>36</v>
      </c>
      <c r="B752">
        <v>2003</v>
      </c>
      <c r="C752">
        <v>1061690</v>
      </c>
    </row>
    <row r="753" spans="1:3" x14ac:dyDescent="0.2">
      <c r="A753" t="s">
        <v>36</v>
      </c>
      <c r="B753">
        <v>2003</v>
      </c>
      <c r="C753">
        <v>1061690</v>
      </c>
    </row>
    <row r="754" spans="1:3" x14ac:dyDescent="0.2">
      <c r="A754" t="s">
        <v>36</v>
      </c>
      <c r="B754">
        <v>2003</v>
      </c>
      <c r="C754">
        <v>1061690</v>
      </c>
    </row>
    <row r="755" spans="1:3" x14ac:dyDescent="0.2">
      <c r="A755" t="s">
        <v>36</v>
      </c>
      <c r="B755">
        <v>2003</v>
      </c>
      <c r="C755">
        <v>1061690</v>
      </c>
    </row>
    <row r="756" spans="1:3" x14ac:dyDescent="0.2">
      <c r="A756" t="s">
        <v>36</v>
      </c>
      <c r="B756">
        <v>2003</v>
      </c>
      <c r="C756">
        <v>1061690</v>
      </c>
    </row>
    <row r="757" spans="1:3" x14ac:dyDescent="0.2">
      <c r="A757" t="s">
        <v>36</v>
      </c>
      <c r="B757">
        <v>2003</v>
      </c>
      <c r="C757">
        <v>1061690</v>
      </c>
    </row>
    <row r="758" spans="1:3" x14ac:dyDescent="0.2">
      <c r="A758" t="s">
        <v>36</v>
      </c>
      <c r="B758">
        <v>2003</v>
      </c>
      <c r="C758">
        <v>1061690</v>
      </c>
    </row>
    <row r="759" spans="1:3" x14ac:dyDescent="0.2">
      <c r="A759" t="s">
        <v>36</v>
      </c>
      <c r="B759">
        <v>2003</v>
      </c>
      <c r="C759">
        <v>1061690</v>
      </c>
    </row>
    <row r="760" spans="1:3" x14ac:dyDescent="0.2">
      <c r="A760" t="s">
        <v>36</v>
      </c>
      <c r="B760">
        <v>2003</v>
      </c>
      <c r="C760">
        <v>1061690</v>
      </c>
    </row>
    <row r="761" spans="1:3" x14ac:dyDescent="0.2">
      <c r="A761" t="s">
        <v>36</v>
      </c>
      <c r="B761">
        <v>2003</v>
      </c>
      <c r="C761">
        <v>1061690</v>
      </c>
    </row>
    <row r="762" spans="1:3" x14ac:dyDescent="0.2">
      <c r="A762" t="s">
        <v>36</v>
      </c>
      <c r="B762">
        <v>2003</v>
      </c>
      <c r="C762">
        <v>1061690</v>
      </c>
    </row>
    <row r="763" spans="1:3" x14ac:dyDescent="0.2">
      <c r="A763" t="s">
        <v>36</v>
      </c>
      <c r="B763">
        <v>2003</v>
      </c>
      <c r="C763">
        <v>1061690</v>
      </c>
    </row>
    <row r="764" spans="1:3" x14ac:dyDescent="0.2">
      <c r="A764" t="s">
        <v>36</v>
      </c>
      <c r="B764">
        <v>2003</v>
      </c>
      <c r="C764">
        <v>1061690</v>
      </c>
    </row>
    <row r="765" spans="1:3" x14ac:dyDescent="0.2">
      <c r="A765" t="s">
        <v>36</v>
      </c>
      <c r="B765">
        <v>2003</v>
      </c>
      <c r="C765">
        <v>1061690</v>
      </c>
    </row>
    <row r="766" spans="1:3" x14ac:dyDescent="0.2">
      <c r="A766" t="s">
        <v>36</v>
      </c>
      <c r="B766">
        <v>2003</v>
      </c>
      <c r="C766">
        <v>1061690</v>
      </c>
    </row>
    <row r="767" spans="1:3" x14ac:dyDescent="0.2">
      <c r="A767" t="s">
        <v>17</v>
      </c>
      <c r="B767">
        <v>2003</v>
      </c>
      <c r="C767">
        <v>993951</v>
      </c>
    </row>
    <row r="768" spans="1:3" x14ac:dyDescent="0.2">
      <c r="A768" t="s">
        <v>17</v>
      </c>
      <c r="B768">
        <v>2003</v>
      </c>
      <c r="C768">
        <v>993951</v>
      </c>
    </row>
    <row r="769" spans="1:3" x14ac:dyDescent="0.2">
      <c r="A769" t="s">
        <v>17</v>
      </c>
      <c r="B769">
        <v>2003</v>
      </c>
      <c r="C769">
        <v>993951</v>
      </c>
    </row>
    <row r="770" spans="1:3" x14ac:dyDescent="0.2">
      <c r="A770" t="s">
        <v>17</v>
      </c>
      <c r="B770">
        <v>2003</v>
      </c>
      <c r="C770">
        <v>993951</v>
      </c>
    </row>
    <row r="771" spans="1:3" x14ac:dyDescent="0.2">
      <c r="A771" t="s">
        <v>17</v>
      </c>
      <c r="B771">
        <v>2003</v>
      </c>
      <c r="C771">
        <v>993951</v>
      </c>
    </row>
    <row r="772" spans="1:3" x14ac:dyDescent="0.2">
      <c r="A772" t="s">
        <v>17</v>
      </c>
      <c r="B772">
        <v>2003</v>
      </c>
      <c r="C772">
        <v>993951</v>
      </c>
    </row>
    <row r="773" spans="1:3" x14ac:dyDescent="0.2">
      <c r="A773" t="s">
        <v>17</v>
      </c>
      <c r="B773">
        <v>2003</v>
      </c>
      <c r="C773">
        <v>993951</v>
      </c>
    </row>
    <row r="774" spans="1:3" x14ac:dyDescent="0.2">
      <c r="A774" t="s">
        <v>17</v>
      </c>
      <c r="B774">
        <v>2003</v>
      </c>
      <c r="C774">
        <v>993951</v>
      </c>
    </row>
    <row r="775" spans="1:3" x14ac:dyDescent="0.2">
      <c r="A775" t="s">
        <v>17</v>
      </c>
      <c r="B775">
        <v>2003</v>
      </c>
      <c r="C775">
        <v>993951</v>
      </c>
    </row>
    <row r="776" spans="1:3" x14ac:dyDescent="0.2">
      <c r="A776" t="s">
        <v>17</v>
      </c>
      <c r="B776">
        <v>2003</v>
      </c>
      <c r="C776">
        <v>993951</v>
      </c>
    </row>
    <row r="777" spans="1:3" x14ac:dyDescent="0.2">
      <c r="A777" t="s">
        <v>17</v>
      </c>
      <c r="B777">
        <v>2003</v>
      </c>
      <c r="C777">
        <v>993951</v>
      </c>
    </row>
    <row r="778" spans="1:3" x14ac:dyDescent="0.2">
      <c r="A778" t="s">
        <v>17</v>
      </c>
      <c r="B778">
        <v>2003</v>
      </c>
      <c r="C778">
        <v>993951</v>
      </c>
    </row>
    <row r="779" spans="1:3" x14ac:dyDescent="0.2">
      <c r="A779" t="s">
        <v>17</v>
      </c>
      <c r="B779">
        <v>2003</v>
      </c>
      <c r="C779">
        <v>993951</v>
      </c>
    </row>
    <row r="780" spans="1:3" x14ac:dyDescent="0.2">
      <c r="A780" t="s">
        <v>17</v>
      </c>
      <c r="B780">
        <v>2003</v>
      </c>
      <c r="C780">
        <v>993951</v>
      </c>
    </row>
    <row r="781" spans="1:3" x14ac:dyDescent="0.2">
      <c r="A781" t="s">
        <v>17</v>
      </c>
      <c r="B781">
        <v>2003</v>
      </c>
      <c r="C781">
        <v>993951</v>
      </c>
    </row>
    <row r="782" spans="1:3" x14ac:dyDescent="0.2">
      <c r="A782" t="s">
        <v>17</v>
      </c>
      <c r="B782">
        <v>2003</v>
      </c>
      <c r="C782">
        <v>993951</v>
      </c>
    </row>
    <row r="783" spans="1:3" x14ac:dyDescent="0.2">
      <c r="A783" t="s">
        <v>17</v>
      </c>
      <c r="B783">
        <v>2003</v>
      </c>
      <c r="C783">
        <v>993951</v>
      </c>
    </row>
    <row r="784" spans="1:3" x14ac:dyDescent="0.2">
      <c r="A784" t="s">
        <v>18</v>
      </c>
      <c r="B784">
        <v>2003</v>
      </c>
      <c r="C784">
        <v>980628</v>
      </c>
    </row>
    <row r="785" spans="1:3" x14ac:dyDescent="0.2">
      <c r="A785" t="s">
        <v>18</v>
      </c>
      <c r="B785">
        <v>2003</v>
      </c>
      <c r="C785">
        <v>980628</v>
      </c>
    </row>
    <row r="786" spans="1:3" x14ac:dyDescent="0.2">
      <c r="A786" t="s">
        <v>18</v>
      </c>
      <c r="B786">
        <v>2003</v>
      </c>
      <c r="C786">
        <v>980628</v>
      </c>
    </row>
    <row r="787" spans="1:3" x14ac:dyDescent="0.2">
      <c r="A787" t="s">
        <v>18</v>
      </c>
      <c r="B787">
        <v>2003</v>
      </c>
      <c r="C787">
        <v>980628</v>
      </c>
    </row>
    <row r="788" spans="1:3" x14ac:dyDescent="0.2">
      <c r="A788" t="s">
        <v>18</v>
      </c>
      <c r="B788">
        <v>2003</v>
      </c>
      <c r="C788">
        <v>980628</v>
      </c>
    </row>
    <row r="789" spans="1:3" x14ac:dyDescent="0.2">
      <c r="A789" t="s">
        <v>18</v>
      </c>
      <c r="B789">
        <v>2003</v>
      </c>
      <c r="C789">
        <v>980628</v>
      </c>
    </row>
    <row r="790" spans="1:3" x14ac:dyDescent="0.2">
      <c r="A790" t="s">
        <v>18</v>
      </c>
      <c r="B790">
        <v>2003</v>
      </c>
      <c r="C790">
        <v>980628</v>
      </c>
    </row>
    <row r="791" spans="1:3" x14ac:dyDescent="0.2">
      <c r="A791" t="s">
        <v>18</v>
      </c>
      <c r="B791">
        <v>2003</v>
      </c>
      <c r="C791">
        <v>980628</v>
      </c>
    </row>
    <row r="792" spans="1:3" x14ac:dyDescent="0.2">
      <c r="A792" t="s">
        <v>18</v>
      </c>
      <c r="B792">
        <v>2003</v>
      </c>
      <c r="C792">
        <v>980628</v>
      </c>
    </row>
    <row r="793" spans="1:3" x14ac:dyDescent="0.2">
      <c r="A793" t="s">
        <v>18</v>
      </c>
      <c r="B793">
        <v>2003</v>
      </c>
      <c r="C793">
        <v>980628</v>
      </c>
    </row>
    <row r="794" spans="1:3" x14ac:dyDescent="0.2">
      <c r="A794" t="s">
        <v>18</v>
      </c>
      <c r="B794">
        <v>2003</v>
      </c>
      <c r="C794">
        <v>980628</v>
      </c>
    </row>
    <row r="795" spans="1:3" x14ac:dyDescent="0.2">
      <c r="A795" t="s">
        <v>18</v>
      </c>
      <c r="B795">
        <v>2003</v>
      </c>
      <c r="C795">
        <v>980628</v>
      </c>
    </row>
    <row r="796" spans="1:3" x14ac:dyDescent="0.2">
      <c r="A796" t="s">
        <v>18</v>
      </c>
      <c r="B796">
        <v>2003</v>
      </c>
      <c r="C796">
        <v>980628</v>
      </c>
    </row>
    <row r="797" spans="1:3" x14ac:dyDescent="0.2">
      <c r="A797" t="s">
        <v>18</v>
      </c>
      <c r="B797">
        <v>2003</v>
      </c>
      <c r="C797">
        <v>980628</v>
      </c>
    </row>
    <row r="798" spans="1:3" x14ac:dyDescent="0.2">
      <c r="A798" t="s">
        <v>18</v>
      </c>
      <c r="B798">
        <v>2003</v>
      </c>
      <c r="C798">
        <v>980628</v>
      </c>
    </row>
    <row r="799" spans="1:3" x14ac:dyDescent="0.2">
      <c r="A799" t="s">
        <v>18</v>
      </c>
      <c r="B799">
        <v>2003</v>
      </c>
      <c r="C799">
        <v>980628</v>
      </c>
    </row>
    <row r="800" spans="1:3" x14ac:dyDescent="0.2">
      <c r="A800" t="s">
        <v>18</v>
      </c>
      <c r="B800">
        <v>2003</v>
      </c>
      <c r="C800">
        <v>980628</v>
      </c>
    </row>
    <row r="801" spans="1:3" x14ac:dyDescent="0.2">
      <c r="A801" t="s">
        <v>19</v>
      </c>
      <c r="B801">
        <v>2003</v>
      </c>
      <c r="C801">
        <v>1163872</v>
      </c>
    </row>
    <row r="802" spans="1:3" x14ac:dyDescent="0.2">
      <c r="A802" t="s">
        <v>19</v>
      </c>
      <c r="B802">
        <v>2003</v>
      </c>
      <c r="C802">
        <v>1163872</v>
      </c>
    </row>
    <row r="803" spans="1:3" x14ac:dyDescent="0.2">
      <c r="A803" t="s">
        <v>19</v>
      </c>
      <c r="B803">
        <v>2003</v>
      </c>
      <c r="C803">
        <v>1163872</v>
      </c>
    </row>
    <row r="804" spans="1:3" x14ac:dyDescent="0.2">
      <c r="A804" t="s">
        <v>19</v>
      </c>
      <c r="B804">
        <v>2003</v>
      </c>
      <c r="C804">
        <v>1163872</v>
      </c>
    </row>
    <row r="805" spans="1:3" x14ac:dyDescent="0.2">
      <c r="A805" t="s">
        <v>19</v>
      </c>
      <c r="B805">
        <v>2003</v>
      </c>
      <c r="C805">
        <v>1163872</v>
      </c>
    </row>
    <row r="806" spans="1:3" x14ac:dyDescent="0.2">
      <c r="A806" t="s">
        <v>19</v>
      </c>
      <c r="B806">
        <v>2003</v>
      </c>
      <c r="C806">
        <v>1163872</v>
      </c>
    </row>
    <row r="807" spans="1:3" x14ac:dyDescent="0.2">
      <c r="A807" t="s">
        <v>19</v>
      </c>
      <c r="B807">
        <v>2003</v>
      </c>
      <c r="C807">
        <v>1163872</v>
      </c>
    </row>
    <row r="808" spans="1:3" x14ac:dyDescent="0.2">
      <c r="A808" t="s">
        <v>19</v>
      </c>
      <c r="B808">
        <v>2003</v>
      </c>
      <c r="C808">
        <v>1163872</v>
      </c>
    </row>
    <row r="809" spans="1:3" x14ac:dyDescent="0.2">
      <c r="A809" t="s">
        <v>19</v>
      </c>
      <c r="B809">
        <v>2003</v>
      </c>
      <c r="C809">
        <v>1163872</v>
      </c>
    </row>
    <row r="810" spans="1:3" x14ac:dyDescent="0.2">
      <c r="A810" t="s">
        <v>19</v>
      </c>
      <c r="B810">
        <v>2003</v>
      </c>
      <c r="C810">
        <v>1163872</v>
      </c>
    </row>
    <row r="811" spans="1:3" x14ac:dyDescent="0.2">
      <c r="A811" t="s">
        <v>19</v>
      </c>
      <c r="B811">
        <v>2003</v>
      </c>
      <c r="C811">
        <v>1163872</v>
      </c>
    </row>
    <row r="812" spans="1:3" x14ac:dyDescent="0.2">
      <c r="A812" t="s">
        <v>19</v>
      </c>
      <c r="B812">
        <v>2003</v>
      </c>
      <c r="C812">
        <v>1163872</v>
      </c>
    </row>
    <row r="813" spans="1:3" x14ac:dyDescent="0.2">
      <c r="A813" t="s">
        <v>19</v>
      </c>
      <c r="B813">
        <v>2003</v>
      </c>
      <c r="C813">
        <v>1163872</v>
      </c>
    </row>
    <row r="814" spans="1:3" x14ac:dyDescent="0.2">
      <c r="A814" t="s">
        <v>19</v>
      </c>
      <c r="B814">
        <v>2003</v>
      </c>
      <c r="C814">
        <v>1163872</v>
      </c>
    </row>
    <row r="815" spans="1:3" x14ac:dyDescent="0.2">
      <c r="A815" t="s">
        <v>19</v>
      </c>
      <c r="B815">
        <v>2003</v>
      </c>
      <c r="C815">
        <v>1163872</v>
      </c>
    </row>
    <row r="816" spans="1:3" x14ac:dyDescent="0.2">
      <c r="A816" t="s">
        <v>19</v>
      </c>
      <c r="B816">
        <v>2003</v>
      </c>
      <c r="C816">
        <v>1163872</v>
      </c>
    </row>
    <row r="817" spans="1:3" x14ac:dyDescent="0.2">
      <c r="A817" t="s">
        <v>19</v>
      </c>
      <c r="B817">
        <v>2003</v>
      </c>
      <c r="C817">
        <v>1163872</v>
      </c>
    </row>
    <row r="818" spans="1:3" x14ac:dyDescent="0.2">
      <c r="A818" t="s">
        <v>20</v>
      </c>
      <c r="B818">
        <v>2003</v>
      </c>
      <c r="C818">
        <v>1158236</v>
      </c>
    </row>
    <row r="819" spans="1:3" x14ac:dyDescent="0.2">
      <c r="A819" t="s">
        <v>20</v>
      </c>
      <c r="B819">
        <v>2003</v>
      </c>
      <c r="C819">
        <v>1158236</v>
      </c>
    </row>
    <row r="820" spans="1:3" x14ac:dyDescent="0.2">
      <c r="A820" t="s">
        <v>20</v>
      </c>
      <c r="B820">
        <v>2003</v>
      </c>
      <c r="C820">
        <v>1158236</v>
      </c>
    </row>
    <row r="821" spans="1:3" x14ac:dyDescent="0.2">
      <c r="A821" t="s">
        <v>20</v>
      </c>
      <c r="B821">
        <v>2003</v>
      </c>
      <c r="C821">
        <v>1158236</v>
      </c>
    </row>
    <row r="822" spans="1:3" x14ac:dyDescent="0.2">
      <c r="A822" t="s">
        <v>20</v>
      </c>
      <c r="B822">
        <v>2003</v>
      </c>
      <c r="C822">
        <v>1158236</v>
      </c>
    </row>
    <row r="823" spans="1:3" x14ac:dyDescent="0.2">
      <c r="A823" t="s">
        <v>20</v>
      </c>
      <c r="B823">
        <v>2003</v>
      </c>
      <c r="C823">
        <v>1158236</v>
      </c>
    </row>
    <row r="824" spans="1:3" x14ac:dyDescent="0.2">
      <c r="A824" t="s">
        <v>20</v>
      </c>
      <c r="B824">
        <v>2003</v>
      </c>
      <c r="C824">
        <v>1158236</v>
      </c>
    </row>
    <row r="825" spans="1:3" x14ac:dyDescent="0.2">
      <c r="A825" t="s">
        <v>20</v>
      </c>
      <c r="B825">
        <v>2003</v>
      </c>
      <c r="C825">
        <v>1158236</v>
      </c>
    </row>
    <row r="826" spans="1:3" x14ac:dyDescent="0.2">
      <c r="A826" t="s">
        <v>20</v>
      </c>
      <c r="B826">
        <v>2003</v>
      </c>
      <c r="C826">
        <v>1158236</v>
      </c>
    </row>
    <row r="827" spans="1:3" x14ac:dyDescent="0.2">
      <c r="A827" t="s">
        <v>20</v>
      </c>
      <c r="B827">
        <v>2003</v>
      </c>
      <c r="C827">
        <v>1158236</v>
      </c>
    </row>
    <row r="828" spans="1:3" x14ac:dyDescent="0.2">
      <c r="A828" t="s">
        <v>20</v>
      </c>
      <c r="B828">
        <v>2003</v>
      </c>
      <c r="C828">
        <v>1158236</v>
      </c>
    </row>
    <row r="829" spans="1:3" x14ac:dyDescent="0.2">
      <c r="A829" t="s">
        <v>20</v>
      </c>
      <c r="B829">
        <v>2003</v>
      </c>
      <c r="C829">
        <v>1158236</v>
      </c>
    </row>
    <row r="830" spans="1:3" x14ac:dyDescent="0.2">
      <c r="A830" t="s">
        <v>20</v>
      </c>
      <c r="B830">
        <v>2003</v>
      </c>
      <c r="C830">
        <v>1158236</v>
      </c>
    </row>
    <row r="831" spans="1:3" x14ac:dyDescent="0.2">
      <c r="A831" t="s">
        <v>20</v>
      </c>
      <c r="B831">
        <v>2003</v>
      </c>
      <c r="C831">
        <v>1158236</v>
      </c>
    </row>
    <row r="832" spans="1:3" x14ac:dyDescent="0.2">
      <c r="A832" t="s">
        <v>20</v>
      </c>
      <c r="B832">
        <v>2003</v>
      </c>
      <c r="C832">
        <v>1158236</v>
      </c>
    </row>
    <row r="833" spans="1:3" x14ac:dyDescent="0.2">
      <c r="A833" t="s">
        <v>20</v>
      </c>
      <c r="B833">
        <v>2003</v>
      </c>
      <c r="C833">
        <v>1158236</v>
      </c>
    </row>
    <row r="834" spans="1:3" x14ac:dyDescent="0.2">
      <c r="A834" t="s">
        <v>20</v>
      </c>
      <c r="B834">
        <v>2003</v>
      </c>
      <c r="C834">
        <v>1158236</v>
      </c>
    </row>
    <row r="835" spans="1:3" x14ac:dyDescent="0.2">
      <c r="A835" t="s">
        <v>21</v>
      </c>
      <c r="B835">
        <v>2003</v>
      </c>
      <c r="C835">
        <v>1017297</v>
      </c>
    </row>
    <row r="836" spans="1:3" x14ac:dyDescent="0.2">
      <c r="A836" t="s">
        <v>21</v>
      </c>
      <c r="B836">
        <v>2003</v>
      </c>
      <c r="C836">
        <v>1017297</v>
      </c>
    </row>
    <row r="837" spans="1:3" x14ac:dyDescent="0.2">
      <c r="A837" t="s">
        <v>21</v>
      </c>
      <c r="B837">
        <v>2003</v>
      </c>
      <c r="C837">
        <v>1017297</v>
      </c>
    </row>
    <row r="838" spans="1:3" x14ac:dyDescent="0.2">
      <c r="A838" t="s">
        <v>21</v>
      </c>
      <c r="B838">
        <v>2003</v>
      </c>
      <c r="C838">
        <v>1017297</v>
      </c>
    </row>
    <row r="839" spans="1:3" x14ac:dyDescent="0.2">
      <c r="A839" t="s">
        <v>21</v>
      </c>
      <c r="B839">
        <v>2003</v>
      </c>
      <c r="C839">
        <v>1017297</v>
      </c>
    </row>
    <row r="840" spans="1:3" x14ac:dyDescent="0.2">
      <c r="A840" t="s">
        <v>21</v>
      </c>
      <c r="B840">
        <v>2003</v>
      </c>
      <c r="C840">
        <v>1017297</v>
      </c>
    </row>
    <row r="841" spans="1:3" x14ac:dyDescent="0.2">
      <c r="A841" t="s">
        <v>21</v>
      </c>
      <c r="B841">
        <v>2003</v>
      </c>
      <c r="C841">
        <v>1017297</v>
      </c>
    </row>
    <row r="842" spans="1:3" x14ac:dyDescent="0.2">
      <c r="A842" t="s">
        <v>21</v>
      </c>
      <c r="B842">
        <v>2003</v>
      </c>
      <c r="C842">
        <v>1017297</v>
      </c>
    </row>
    <row r="843" spans="1:3" x14ac:dyDescent="0.2">
      <c r="A843" t="s">
        <v>21</v>
      </c>
      <c r="B843">
        <v>2003</v>
      </c>
      <c r="C843">
        <v>1017297</v>
      </c>
    </row>
    <row r="844" spans="1:3" x14ac:dyDescent="0.2">
      <c r="A844" t="s">
        <v>21</v>
      </c>
      <c r="B844">
        <v>2003</v>
      </c>
      <c r="C844">
        <v>1017297</v>
      </c>
    </row>
    <row r="845" spans="1:3" x14ac:dyDescent="0.2">
      <c r="A845" t="s">
        <v>21</v>
      </c>
      <c r="B845">
        <v>2003</v>
      </c>
      <c r="C845">
        <v>1017297</v>
      </c>
    </row>
    <row r="846" spans="1:3" x14ac:dyDescent="0.2">
      <c r="A846" t="s">
        <v>21</v>
      </c>
      <c r="B846">
        <v>2003</v>
      </c>
      <c r="C846">
        <v>1017297</v>
      </c>
    </row>
    <row r="847" spans="1:3" x14ac:dyDescent="0.2">
      <c r="A847" t="s">
        <v>21</v>
      </c>
      <c r="B847">
        <v>2003</v>
      </c>
      <c r="C847">
        <v>1017297</v>
      </c>
    </row>
    <row r="848" spans="1:3" x14ac:dyDescent="0.2">
      <c r="A848" t="s">
        <v>21</v>
      </c>
      <c r="B848">
        <v>2003</v>
      </c>
      <c r="C848">
        <v>1017297</v>
      </c>
    </row>
    <row r="849" spans="1:3" x14ac:dyDescent="0.2">
      <c r="A849" t="s">
        <v>21</v>
      </c>
      <c r="B849">
        <v>2003</v>
      </c>
      <c r="C849">
        <v>1017297</v>
      </c>
    </row>
    <row r="850" spans="1:3" x14ac:dyDescent="0.2">
      <c r="A850" t="s">
        <v>21</v>
      </c>
      <c r="B850">
        <v>2003</v>
      </c>
      <c r="C850">
        <v>1017297</v>
      </c>
    </row>
    <row r="851" spans="1:3" x14ac:dyDescent="0.2">
      <c r="A851" t="s">
        <v>21</v>
      </c>
      <c r="B851">
        <v>2003</v>
      </c>
      <c r="C851">
        <v>1017297</v>
      </c>
    </row>
    <row r="852" spans="1:3" x14ac:dyDescent="0.2">
      <c r="A852" t="s">
        <v>22</v>
      </c>
      <c r="B852">
        <v>2003</v>
      </c>
      <c r="C852">
        <v>1127515</v>
      </c>
    </row>
    <row r="853" spans="1:3" x14ac:dyDescent="0.2">
      <c r="A853" t="s">
        <v>22</v>
      </c>
      <c r="B853">
        <v>2003</v>
      </c>
      <c r="C853">
        <v>1127515</v>
      </c>
    </row>
    <row r="854" spans="1:3" x14ac:dyDescent="0.2">
      <c r="A854" t="s">
        <v>22</v>
      </c>
      <c r="B854">
        <v>2003</v>
      </c>
      <c r="C854">
        <v>1127515</v>
      </c>
    </row>
    <row r="855" spans="1:3" x14ac:dyDescent="0.2">
      <c r="A855" t="s">
        <v>22</v>
      </c>
      <c r="B855">
        <v>2003</v>
      </c>
      <c r="C855">
        <v>1127515</v>
      </c>
    </row>
    <row r="856" spans="1:3" x14ac:dyDescent="0.2">
      <c r="A856" t="s">
        <v>22</v>
      </c>
      <c r="B856">
        <v>2003</v>
      </c>
      <c r="C856">
        <v>1127515</v>
      </c>
    </row>
    <row r="857" spans="1:3" x14ac:dyDescent="0.2">
      <c r="A857" t="s">
        <v>22</v>
      </c>
      <c r="B857">
        <v>2003</v>
      </c>
      <c r="C857">
        <v>1127515</v>
      </c>
    </row>
    <row r="858" spans="1:3" x14ac:dyDescent="0.2">
      <c r="A858" t="s">
        <v>22</v>
      </c>
      <c r="B858">
        <v>2003</v>
      </c>
      <c r="C858">
        <v>1127515</v>
      </c>
    </row>
    <row r="859" spans="1:3" x14ac:dyDescent="0.2">
      <c r="A859" t="s">
        <v>22</v>
      </c>
      <c r="B859">
        <v>2003</v>
      </c>
      <c r="C859">
        <v>1127515</v>
      </c>
    </row>
    <row r="860" spans="1:3" x14ac:dyDescent="0.2">
      <c r="A860" t="s">
        <v>22</v>
      </c>
      <c r="B860">
        <v>2003</v>
      </c>
      <c r="C860">
        <v>1127515</v>
      </c>
    </row>
    <row r="861" spans="1:3" x14ac:dyDescent="0.2">
      <c r="A861" t="s">
        <v>22</v>
      </c>
      <c r="B861">
        <v>2003</v>
      </c>
      <c r="C861">
        <v>1127515</v>
      </c>
    </row>
    <row r="862" spans="1:3" x14ac:dyDescent="0.2">
      <c r="A862" t="s">
        <v>22</v>
      </c>
      <c r="B862">
        <v>2003</v>
      </c>
      <c r="C862">
        <v>1127515</v>
      </c>
    </row>
    <row r="863" spans="1:3" x14ac:dyDescent="0.2">
      <c r="A863" t="s">
        <v>22</v>
      </c>
      <c r="B863">
        <v>2003</v>
      </c>
      <c r="C863">
        <v>1127515</v>
      </c>
    </row>
    <row r="864" spans="1:3" x14ac:dyDescent="0.2">
      <c r="A864" t="s">
        <v>22</v>
      </c>
      <c r="B864">
        <v>2003</v>
      </c>
      <c r="C864">
        <v>1127515</v>
      </c>
    </row>
    <row r="865" spans="1:3" x14ac:dyDescent="0.2">
      <c r="A865" t="s">
        <v>22</v>
      </c>
      <c r="B865">
        <v>2003</v>
      </c>
      <c r="C865">
        <v>1127515</v>
      </c>
    </row>
    <row r="866" spans="1:3" x14ac:dyDescent="0.2">
      <c r="A866" t="s">
        <v>22</v>
      </c>
      <c r="B866">
        <v>2003</v>
      </c>
      <c r="C866">
        <v>1127515</v>
      </c>
    </row>
    <row r="867" spans="1:3" x14ac:dyDescent="0.2">
      <c r="A867" t="s">
        <v>22</v>
      </c>
      <c r="B867">
        <v>2003</v>
      </c>
      <c r="C867">
        <v>1127515</v>
      </c>
    </row>
    <row r="868" spans="1:3" x14ac:dyDescent="0.2">
      <c r="A868" t="s">
        <v>22</v>
      </c>
      <c r="B868">
        <v>2003</v>
      </c>
      <c r="C868">
        <v>1127515</v>
      </c>
    </row>
    <row r="869" spans="1:3" x14ac:dyDescent="0.2">
      <c r="A869" t="s">
        <v>23</v>
      </c>
      <c r="B869">
        <v>2003</v>
      </c>
      <c r="C869">
        <v>1072640</v>
      </c>
    </row>
    <row r="870" spans="1:3" x14ac:dyDescent="0.2">
      <c r="A870" t="s">
        <v>23</v>
      </c>
      <c r="B870">
        <v>2003</v>
      </c>
      <c r="C870">
        <v>1072640</v>
      </c>
    </row>
    <row r="871" spans="1:3" x14ac:dyDescent="0.2">
      <c r="A871" t="s">
        <v>23</v>
      </c>
      <c r="B871">
        <v>2003</v>
      </c>
      <c r="C871">
        <v>1072640</v>
      </c>
    </row>
    <row r="872" spans="1:3" x14ac:dyDescent="0.2">
      <c r="A872" t="s">
        <v>23</v>
      </c>
      <c r="B872">
        <v>2003</v>
      </c>
      <c r="C872">
        <v>1072640</v>
      </c>
    </row>
    <row r="873" spans="1:3" x14ac:dyDescent="0.2">
      <c r="A873" t="s">
        <v>23</v>
      </c>
      <c r="B873">
        <v>2003</v>
      </c>
      <c r="C873">
        <v>1072640</v>
      </c>
    </row>
    <row r="874" spans="1:3" x14ac:dyDescent="0.2">
      <c r="A874" t="s">
        <v>23</v>
      </c>
      <c r="B874">
        <v>2003</v>
      </c>
      <c r="C874">
        <v>1072640</v>
      </c>
    </row>
    <row r="875" spans="1:3" x14ac:dyDescent="0.2">
      <c r="A875" t="s">
        <v>23</v>
      </c>
      <c r="B875">
        <v>2003</v>
      </c>
      <c r="C875">
        <v>1072640</v>
      </c>
    </row>
    <row r="876" spans="1:3" x14ac:dyDescent="0.2">
      <c r="A876" t="s">
        <v>23</v>
      </c>
      <c r="B876">
        <v>2003</v>
      </c>
      <c r="C876">
        <v>1072640</v>
      </c>
    </row>
    <row r="877" spans="1:3" x14ac:dyDescent="0.2">
      <c r="A877" t="s">
        <v>23</v>
      </c>
      <c r="B877">
        <v>2003</v>
      </c>
      <c r="C877">
        <v>1072640</v>
      </c>
    </row>
    <row r="878" spans="1:3" x14ac:dyDescent="0.2">
      <c r="A878" t="s">
        <v>23</v>
      </c>
      <c r="B878">
        <v>2003</v>
      </c>
      <c r="C878">
        <v>1072640</v>
      </c>
    </row>
    <row r="879" spans="1:3" x14ac:dyDescent="0.2">
      <c r="A879" t="s">
        <v>23</v>
      </c>
      <c r="B879">
        <v>2003</v>
      </c>
      <c r="C879">
        <v>1072640</v>
      </c>
    </row>
    <row r="880" spans="1:3" x14ac:dyDescent="0.2">
      <c r="A880" t="s">
        <v>23</v>
      </c>
      <c r="B880">
        <v>2003</v>
      </c>
      <c r="C880">
        <v>1072640</v>
      </c>
    </row>
    <row r="881" spans="1:3" x14ac:dyDescent="0.2">
      <c r="A881" t="s">
        <v>23</v>
      </c>
      <c r="B881">
        <v>2003</v>
      </c>
      <c r="C881">
        <v>1072640</v>
      </c>
    </row>
    <row r="882" spans="1:3" x14ac:dyDescent="0.2">
      <c r="A882" t="s">
        <v>23</v>
      </c>
      <c r="B882">
        <v>2003</v>
      </c>
      <c r="C882">
        <v>1072640</v>
      </c>
    </row>
    <row r="883" spans="1:3" x14ac:dyDescent="0.2">
      <c r="A883" t="s">
        <v>23</v>
      </c>
      <c r="B883">
        <v>2003</v>
      </c>
      <c r="C883">
        <v>1072640</v>
      </c>
    </row>
    <row r="884" spans="1:3" x14ac:dyDescent="0.2">
      <c r="A884" t="s">
        <v>23</v>
      </c>
      <c r="B884">
        <v>2003</v>
      </c>
      <c r="C884">
        <v>1072640</v>
      </c>
    </row>
    <row r="885" spans="1:3" x14ac:dyDescent="0.2">
      <c r="A885" t="s">
        <v>23</v>
      </c>
      <c r="B885">
        <v>2003</v>
      </c>
      <c r="C885">
        <v>1072640</v>
      </c>
    </row>
    <row r="886" spans="1:3" x14ac:dyDescent="0.2">
      <c r="A886" t="s">
        <v>24</v>
      </c>
      <c r="B886">
        <v>2003</v>
      </c>
      <c r="C886">
        <v>1190530</v>
      </c>
    </row>
    <row r="887" spans="1:3" x14ac:dyDescent="0.2">
      <c r="A887" t="s">
        <v>24</v>
      </c>
      <c r="B887">
        <v>2003</v>
      </c>
      <c r="C887">
        <v>1190530</v>
      </c>
    </row>
    <row r="888" spans="1:3" x14ac:dyDescent="0.2">
      <c r="A888" t="s">
        <v>24</v>
      </c>
      <c r="B888">
        <v>2003</v>
      </c>
      <c r="C888">
        <v>1190530</v>
      </c>
    </row>
    <row r="889" spans="1:3" x14ac:dyDescent="0.2">
      <c r="A889" t="s">
        <v>24</v>
      </c>
      <c r="B889">
        <v>2003</v>
      </c>
      <c r="C889">
        <v>1190530</v>
      </c>
    </row>
    <row r="890" spans="1:3" x14ac:dyDescent="0.2">
      <c r="A890" t="s">
        <v>24</v>
      </c>
      <c r="B890">
        <v>2003</v>
      </c>
      <c r="C890">
        <v>1190530</v>
      </c>
    </row>
    <row r="891" spans="1:3" x14ac:dyDescent="0.2">
      <c r="A891" t="s">
        <v>24</v>
      </c>
      <c r="B891">
        <v>2003</v>
      </c>
      <c r="C891">
        <v>1190530</v>
      </c>
    </row>
    <row r="892" spans="1:3" x14ac:dyDescent="0.2">
      <c r="A892" t="s">
        <v>24</v>
      </c>
      <c r="B892">
        <v>2003</v>
      </c>
      <c r="C892">
        <v>1190530</v>
      </c>
    </row>
    <row r="893" spans="1:3" x14ac:dyDescent="0.2">
      <c r="A893" t="s">
        <v>24</v>
      </c>
      <c r="B893">
        <v>2003</v>
      </c>
      <c r="C893">
        <v>1190530</v>
      </c>
    </row>
    <row r="894" spans="1:3" x14ac:dyDescent="0.2">
      <c r="A894" t="s">
        <v>24</v>
      </c>
      <c r="B894">
        <v>2003</v>
      </c>
      <c r="C894">
        <v>1190530</v>
      </c>
    </row>
    <row r="895" spans="1:3" x14ac:dyDescent="0.2">
      <c r="A895" t="s">
        <v>24</v>
      </c>
      <c r="B895">
        <v>2003</v>
      </c>
      <c r="C895">
        <v>1190530</v>
      </c>
    </row>
    <row r="896" spans="1:3" x14ac:dyDescent="0.2">
      <c r="A896" t="s">
        <v>24</v>
      </c>
      <c r="B896">
        <v>2003</v>
      </c>
      <c r="C896">
        <v>1190530</v>
      </c>
    </row>
    <row r="897" spans="1:3" x14ac:dyDescent="0.2">
      <c r="A897" t="s">
        <v>24</v>
      </c>
      <c r="B897">
        <v>2003</v>
      </c>
      <c r="C897">
        <v>1190530</v>
      </c>
    </row>
    <row r="898" spans="1:3" x14ac:dyDescent="0.2">
      <c r="A898" t="s">
        <v>24</v>
      </c>
      <c r="B898">
        <v>2003</v>
      </c>
      <c r="C898">
        <v>1190530</v>
      </c>
    </row>
    <row r="899" spans="1:3" x14ac:dyDescent="0.2">
      <c r="A899" t="s">
        <v>24</v>
      </c>
      <c r="B899">
        <v>2003</v>
      </c>
      <c r="C899">
        <v>1190530</v>
      </c>
    </row>
    <row r="900" spans="1:3" x14ac:dyDescent="0.2">
      <c r="A900" t="s">
        <v>24</v>
      </c>
      <c r="B900">
        <v>2003</v>
      </c>
      <c r="C900">
        <v>1190530</v>
      </c>
    </row>
    <row r="901" spans="1:3" x14ac:dyDescent="0.2">
      <c r="A901" t="s">
        <v>24</v>
      </c>
      <c r="B901">
        <v>2003</v>
      </c>
      <c r="C901">
        <v>1190530</v>
      </c>
    </row>
    <row r="902" spans="1:3" x14ac:dyDescent="0.2">
      <c r="A902" t="s">
        <v>24</v>
      </c>
      <c r="B902">
        <v>2003</v>
      </c>
      <c r="C902">
        <v>1190530</v>
      </c>
    </row>
    <row r="903" spans="1:3" x14ac:dyDescent="0.2">
      <c r="A903" t="s">
        <v>25</v>
      </c>
      <c r="B903">
        <v>2003</v>
      </c>
      <c r="C903">
        <v>1169808</v>
      </c>
    </row>
    <row r="904" spans="1:3" x14ac:dyDescent="0.2">
      <c r="A904" t="s">
        <v>25</v>
      </c>
      <c r="B904">
        <v>2003</v>
      </c>
      <c r="C904">
        <v>1169808</v>
      </c>
    </row>
    <row r="905" spans="1:3" x14ac:dyDescent="0.2">
      <c r="A905" t="s">
        <v>25</v>
      </c>
      <c r="B905">
        <v>2003</v>
      </c>
      <c r="C905">
        <v>1169808</v>
      </c>
    </row>
    <row r="906" spans="1:3" x14ac:dyDescent="0.2">
      <c r="A906" t="s">
        <v>25</v>
      </c>
      <c r="B906">
        <v>2003</v>
      </c>
      <c r="C906">
        <v>1169808</v>
      </c>
    </row>
    <row r="907" spans="1:3" x14ac:dyDescent="0.2">
      <c r="A907" t="s">
        <v>25</v>
      </c>
      <c r="B907">
        <v>2003</v>
      </c>
      <c r="C907">
        <v>1169808</v>
      </c>
    </row>
    <row r="908" spans="1:3" x14ac:dyDescent="0.2">
      <c r="A908" t="s">
        <v>25</v>
      </c>
      <c r="B908">
        <v>2003</v>
      </c>
      <c r="C908">
        <v>1169808</v>
      </c>
    </row>
    <row r="909" spans="1:3" x14ac:dyDescent="0.2">
      <c r="A909" t="s">
        <v>25</v>
      </c>
      <c r="B909">
        <v>2003</v>
      </c>
      <c r="C909">
        <v>1169808</v>
      </c>
    </row>
    <row r="910" spans="1:3" x14ac:dyDescent="0.2">
      <c r="A910" t="s">
        <v>25</v>
      </c>
      <c r="B910">
        <v>2003</v>
      </c>
      <c r="C910">
        <v>1169808</v>
      </c>
    </row>
    <row r="911" spans="1:3" x14ac:dyDescent="0.2">
      <c r="A911" t="s">
        <v>25</v>
      </c>
      <c r="B911">
        <v>2003</v>
      </c>
      <c r="C911">
        <v>1169808</v>
      </c>
    </row>
    <row r="912" spans="1:3" x14ac:dyDescent="0.2">
      <c r="A912" t="s">
        <v>25</v>
      </c>
      <c r="B912">
        <v>2003</v>
      </c>
      <c r="C912">
        <v>1169808</v>
      </c>
    </row>
    <row r="913" spans="1:3" x14ac:dyDescent="0.2">
      <c r="A913" t="s">
        <v>25</v>
      </c>
      <c r="B913">
        <v>2003</v>
      </c>
      <c r="C913">
        <v>1169808</v>
      </c>
    </row>
    <row r="914" spans="1:3" x14ac:dyDescent="0.2">
      <c r="A914" t="s">
        <v>25</v>
      </c>
      <c r="B914">
        <v>2003</v>
      </c>
      <c r="C914">
        <v>1169808</v>
      </c>
    </row>
    <row r="915" spans="1:3" x14ac:dyDescent="0.2">
      <c r="A915" t="s">
        <v>25</v>
      </c>
      <c r="B915">
        <v>2003</v>
      </c>
      <c r="C915">
        <v>1169808</v>
      </c>
    </row>
    <row r="916" spans="1:3" x14ac:dyDescent="0.2">
      <c r="A916" t="s">
        <v>25</v>
      </c>
      <c r="B916">
        <v>2003</v>
      </c>
      <c r="C916">
        <v>1169808</v>
      </c>
    </row>
    <row r="917" spans="1:3" x14ac:dyDescent="0.2">
      <c r="A917" t="s">
        <v>25</v>
      </c>
      <c r="B917">
        <v>2003</v>
      </c>
      <c r="C917">
        <v>1169808</v>
      </c>
    </row>
    <row r="918" spans="1:3" x14ac:dyDescent="0.2">
      <c r="A918" t="s">
        <v>25</v>
      </c>
      <c r="B918">
        <v>2003</v>
      </c>
      <c r="C918">
        <v>1169808</v>
      </c>
    </row>
    <row r="919" spans="1:3" x14ac:dyDescent="0.2">
      <c r="A919" t="s">
        <v>25</v>
      </c>
      <c r="B919">
        <v>2003</v>
      </c>
      <c r="C919">
        <v>1169808</v>
      </c>
    </row>
    <row r="920" spans="1:3" x14ac:dyDescent="0.2">
      <c r="A920" t="s">
        <v>26</v>
      </c>
      <c r="B920">
        <v>2003</v>
      </c>
      <c r="C920">
        <v>975793</v>
      </c>
    </row>
    <row r="921" spans="1:3" x14ac:dyDescent="0.2">
      <c r="A921" t="s">
        <v>26</v>
      </c>
      <c r="B921">
        <v>2003</v>
      </c>
      <c r="C921">
        <v>975793</v>
      </c>
    </row>
    <row r="922" spans="1:3" x14ac:dyDescent="0.2">
      <c r="A922" t="s">
        <v>26</v>
      </c>
      <c r="B922">
        <v>2003</v>
      </c>
      <c r="C922">
        <v>975793</v>
      </c>
    </row>
    <row r="923" spans="1:3" x14ac:dyDescent="0.2">
      <c r="A923" t="s">
        <v>26</v>
      </c>
      <c r="B923">
        <v>2003</v>
      </c>
      <c r="C923">
        <v>975793</v>
      </c>
    </row>
    <row r="924" spans="1:3" x14ac:dyDescent="0.2">
      <c r="A924" t="s">
        <v>26</v>
      </c>
      <c r="B924">
        <v>2003</v>
      </c>
      <c r="C924">
        <v>975793</v>
      </c>
    </row>
    <row r="925" spans="1:3" x14ac:dyDescent="0.2">
      <c r="A925" t="s">
        <v>26</v>
      </c>
      <c r="B925">
        <v>2003</v>
      </c>
      <c r="C925">
        <v>975793</v>
      </c>
    </row>
    <row r="926" spans="1:3" x14ac:dyDescent="0.2">
      <c r="A926" t="s">
        <v>26</v>
      </c>
      <c r="B926">
        <v>2003</v>
      </c>
      <c r="C926">
        <v>975793</v>
      </c>
    </row>
    <row r="927" spans="1:3" x14ac:dyDescent="0.2">
      <c r="A927" t="s">
        <v>26</v>
      </c>
      <c r="B927">
        <v>2003</v>
      </c>
      <c r="C927">
        <v>975793</v>
      </c>
    </row>
    <row r="928" spans="1:3" x14ac:dyDescent="0.2">
      <c r="A928" t="s">
        <v>26</v>
      </c>
      <c r="B928">
        <v>2003</v>
      </c>
      <c r="C928">
        <v>975793</v>
      </c>
    </row>
    <row r="929" spans="1:3" x14ac:dyDescent="0.2">
      <c r="A929" t="s">
        <v>26</v>
      </c>
      <c r="B929">
        <v>2003</v>
      </c>
      <c r="C929">
        <v>975793</v>
      </c>
    </row>
    <row r="930" spans="1:3" x14ac:dyDescent="0.2">
      <c r="A930" t="s">
        <v>26</v>
      </c>
      <c r="B930">
        <v>2003</v>
      </c>
      <c r="C930">
        <v>975793</v>
      </c>
    </row>
    <row r="931" spans="1:3" x14ac:dyDescent="0.2">
      <c r="A931" t="s">
        <v>26</v>
      </c>
      <c r="B931">
        <v>2003</v>
      </c>
      <c r="C931">
        <v>975793</v>
      </c>
    </row>
    <row r="932" spans="1:3" x14ac:dyDescent="0.2">
      <c r="A932" t="s">
        <v>26</v>
      </c>
      <c r="B932">
        <v>2003</v>
      </c>
      <c r="C932">
        <v>975793</v>
      </c>
    </row>
    <row r="933" spans="1:3" x14ac:dyDescent="0.2">
      <c r="A933" t="s">
        <v>26</v>
      </c>
      <c r="B933">
        <v>2003</v>
      </c>
      <c r="C933">
        <v>975793</v>
      </c>
    </row>
    <row r="934" spans="1:3" x14ac:dyDescent="0.2">
      <c r="A934" t="s">
        <v>26</v>
      </c>
      <c r="B934">
        <v>2003</v>
      </c>
      <c r="C934">
        <v>975793</v>
      </c>
    </row>
    <row r="935" spans="1:3" x14ac:dyDescent="0.2">
      <c r="A935" t="s">
        <v>26</v>
      </c>
      <c r="B935">
        <v>2003</v>
      </c>
      <c r="C935">
        <v>975793</v>
      </c>
    </row>
    <row r="936" spans="1:3" x14ac:dyDescent="0.2">
      <c r="A936" t="s">
        <v>26</v>
      </c>
      <c r="B936">
        <v>2003</v>
      </c>
      <c r="C936">
        <v>975793</v>
      </c>
    </row>
    <row r="937" spans="1:3" x14ac:dyDescent="0.2">
      <c r="A937" t="s">
        <v>27</v>
      </c>
      <c r="B937">
        <v>2003</v>
      </c>
      <c r="C937">
        <v>1124063</v>
      </c>
    </row>
    <row r="938" spans="1:3" x14ac:dyDescent="0.2">
      <c r="A938" t="s">
        <v>27</v>
      </c>
      <c r="B938">
        <v>2003</v>
      </c>
      <c r="C938">
        <v>1124063</v>
      </c>
    </row>
    <row r="939" spans="1:3" x14ac:dyDescent="0.2">
      <c r="A939" t="s">
        <v>27</v>
      </c>
      <c r="B939">
        <v>2003</v>
      </c>
      <c r="C939">
        <v>1124063</v>
      </c>
    </row>
    <row r="940" spans="1:3" x14ac:dyDescent="0.2">
      <c r="A940" t="s">
        <v>27</v>
      </c>
      <c r="B940">
        <v>2003</v>
      </c>
      <c r="C940">
        <v>1124063</v>
      </c>
    </row>
    <row r="941" spans="1:3" x14ac:dyDescent="0.2">
      <c r="A941" t="s">
        <v>27</v>
      </c>
      <c r="B941">
        <v>2003</v>
      </c>
      <c r="C941">
        <v>1124063</v>
      </c>
    </row>
    <row r="942" spans="1:3" x14ac:dyDescent="0.2">
      <c r="A942" t="s">
        <v>27</v>
      </c>
      <c r="B942">
        <v>2003</v>
      </c>
      <c r="C942">
        <v>1124063</v>
      </c>
    </row>
    <row r="943" spans="1:3" x14ac:dyDescent="0.2">
      <c r="A943" t="s">
        <v>27</v>
      </c>
      <c r="B943">
        <v>2003</v>
      </c>
      <c r="C943">
        <v>1124063</v>
      </c>
    </row>
    <row r="944" spans="1:3" x14ac:dyDescent="0.2">
      <c r="A944" t="s">
        <v>27</v>
      </c>
      <c r="B944">
        <v>2003</v>
      </c>
      <c r="C944">
        <v>1124063</v>
      </c>
    </row>
    <row r="945" spans="1:3" x14ac:dyDescent="0.2">
      <c r="A945" t="s">
        <v>27</v>
      </c>
      <c r="B945">
        <v>2003</v>
      </c>
      <c r="C945">
        <v>1124063</v>
      </c>
    </row>
    <row r="946" spans="1:3" x14ac:dyDescent="0.2">
      <c r="A946" t="s">
        <v>27</v>
      </c>
      <c r="B946">
        <v>2003</v>
      </c>
      <c r="C946">
        <v>1124063</v>
      </c>
    </row>
    <row r="947" spans="1:3" x14ac:dyDescent="0.2">
      <c r="A947" t="s">
        <v>27</v>
      </c>
      <c r="B947">
        <v>2003</v>
      </c>
      <c r="C947">
        <v>1124063</v>
      </c>
    </row>
    <row r="948" spans="1:3" x14ac:dyDescent="0.2">
      <c r="A948" t="s">
        <v>27</v>
      </c>
      <c r="B948">
        <v>2003</v>
      </c>
      <c r="C948">
        <v>1124063</v>
      </c>
    </row>
    <row r="949" spans="1:3" x14ac:dyDescent="0.2">
      <c r="A949" t="s">
        <v>27</v>
      </c>
      <c r="B949">
        <v>2003</v>
      </c>
      <c r="C949">
        <v>1124063</v>
      </c>
    </row>
    <row r="950" spans="1:3" x14ac:dyDescent="0.2">
      <c r="A950" t="s">
        <v>27</v>
      </c>
      <c r="B950">
        <v>2003</v>
      </c>
      <c r="C950">
        <v>1124063</v>
      </c>
    </row>
    <row r="951" spans="1:3" x14ac:dyDescent="0.2">
      <c r="A951" t="s">
        <v>27</v>
      </c>
      <c r="B951">
        <v>2003</v>
      </c>
      <c r="C951">
        <v>1124063</v>
      </c>
    </row>
    <row r="952" spans="1:3" x14ac:dyDescent="0.2">
      <c r="A952" t="s">
        <v>27</v>
      </c>
      <c r="B952">
        <v>2003</v>
      </c>
      <c r="C952">
        <v>1124063</v>
      </c>
    </row>
    <row r="953" spans="1:3" x14ac:dyDescent="0.2">
      <c r="A953" t="s">
        <v>27</v>
      </c>
      <c r="B953">
        <v>2003</v>
      </c>
      <c r="C953">
        <v>1124063</v>
      </c>
    </row>
    <row r="954" spans="1:3" x14ac:dyDescent="0.2">
      <c r="A954" t="s">
        <v>28</v>
      </c>
      <c r="B954">
        <v>2003</v>
      </c>
      <c r="C954">
        <v>1052513</v>
      </c>
    </row>
    <row r="955" spans="1:3" x14ac:dyDescent="0.2">
      <c r="A955" t="s">
        <v>28</v>
      </c>
      <c r="B955">
        <v>2003</v>
      </c>
      <c r="C955">
        <v>1052513</v>
      </c>
    </row>
    <row r="956" spans="1:3" x14ac:dyDescent="0.2">
      <c r="A956" t="s">
        <v>28</v>
      </c>
      <c r="B956">
        <v>2003</v>
      </c>
      <c r="C956">
        <v>1052513</v>
      </c>
    </row>
    <row r="957" spans="1:3" x14ac:dyDescent="0.2">
      <c r="A957" t="s">
        <v>28</v>
      </c>
      <c r="B957">
        <v>2003</v>
      </c>
      <c r="C957">
        <v>1052513</v>
      </c>
    </row>
    <row r="958" spans="1:3" x14ac:dyDescent="0.2">
      <c r="A958" t="s">
        <v>28</v>
      </c>
      <c r="B958">
        <v>2003</v>
      </c>
      <c r="C958">
        <v>1052513</v>
      </c>
    </row>
    <row r="959" spans="1:3" x14ac:dyDescent="0.2">
      <c r="A959" t="s">
        <v>28</v>
      </c>
      <c r="B959">
        <v>2003</v>
      </c>
      <c r="C959">
        <v>1052513</v>
      </c>
    </row>
    <row r="960" spans="1:3" x14ac:dyDescent="0.2">
      <c r="A960" t="s">
        <v>28</v>
      </c>
      <c r="B960">
        <v>2003</v>
      </c>
      <c r="C960">
        <v>1052513</v>
      </c>
    </row>
    <row r="961" spans="1:3" x14ac:dyDescent="0.2">
      <c r="A961" t="s">
        <v>28</v>
      </c>
      <c r="B961">
        <v>2003</v>
      </c>
      <c r="C961">
        <v>1052513</v>
      </c>
    </row>
    <row r="962" spans="1:3" x14ac:dyDescent="0.2">
      <c r="A962" t="s">
        <v>28</v>
      </c>
      <c r="B962">
        <v>2003</v>
      </c>
      <c r="C962">
        <v>1052513</v>
      </c>
    </row>
    <row r="963" spans="1:3" x14ac:dyDescent="0.2">
      <c r="A963" t="s">
        <v>28</v>
      </c>
      <c r="B963">
        <v>2003</v>
      </c>
      <c r="C963">
        <v>1052513</v>
      </c>
    </row>
    <row r="964" spans="1:3" x14ac:dyDescent="0.2">
      <c r="A964" t="s">
        <v>28</v>
      </c>
      <c r="B964">
        <v>2003</v>
      </c>
      <c r="C964">
        <v>1052513</v>
      </c>
    </row>
    <row r="965" spans="1:3" x14ac:dyDescent="0.2">
      <c r="A965" t="s">
        <v>28</v>
      </c>
      <c r="B965">
        <v>2003</v>
      </c>
      <c r="C965">
        <v>1052513</v>
      </c>
    </row>
    <row r="966" spans="1:3" x14ac:dyDescent="0.2">
      <c r="A966" t="s">
        <v>28</v>
      </c>
      <c r="B966">
        <v>2003</v>
      </c>
      <c r="C966">
        <v>1052513</v>
      </c>
    </row>
    <row r="967" spans="1:3" x14ac:dyDescent="0.2">
      <c r="A967" t="s">
        <v>28</v>
      </c>
      <c r="B967">
        <v>2003</v>
      </c>
      <c r="C967">
        <v>1052513</v>
      </c>
    </row>
    <row r="968" spans="1:3" x14ac:dyDescent="0.2">
      <c r="A968" t="s">
        <v>28</v>
      </c>
      <c r="B968">
        <v>2003</v>
      </c>
      <c r="C968">
        <v>1052513</v>
      </c>
    </row>
    <row r="969" spans="1:3" x14ac:dyDescent="0.2">
      <c r="A969" t="s">
        <v>28</v>
      </c>
      <c r="B969">
        <v>2003</v>
      </c>
      <c r="C969">
        <v>1052513</v>
      </c>
    </row>
    <row r="970" spans="1:3" x14ac:dyDescent="0.2">
      <c r="A970" t="s">
        <v>28</v>
      </c>
      <c r="B970">
        <v>2003</v>
      </c>
      <c r="C970">
        <v>1052513</v>
      </c>
    </row>
    <row r="971" spans="1:3" x14ac:dyDescent="0.2">
      <c r="A971" t="s">
        <v>29</v>
      </c>
      <c r="B971">
        <v>2003</v>
      </c>
      <c r="C971">
        <v>997271</v>
      </c>
    </row>
    <row r="972" spans="1:3" x14ac:dyDescent="0.2">
      <c r="A972" t="s">
        <v>29</v>
      </c>
      <c r="B972">
        <v>2003</v>
      </c>
      <c r="C972">
        <v>997271</v>
      </c>
    </row>
    <row r="973" spans="1:3" x14ac:dyDescent="0.2">
      <c r="A973" t="s">
        <v>29</v>
      </c>
      <c r="B973">
        <v>2003</v>
      </c>
      <c r="C973">
        <v>997271</v>
      </c>
    </row>
    <row r="974" spans="1:3" x14ac:dyDescent="0.2">
      <c r="A974" t="s">
        <v>29</v>
      </c>
      <c r="B974">
        <v>2003</v>
      </c>
      <c r="C974">
        <v>997271</v>
      </c>
    </row>
    <row r="975" spans="1:3" x14ac:dyDescent="0.2">
      <c r="A975" t="s">
        <v>29</v>
      </c>
      <c r="B975">
        <v>2003</v>
      </c>
      <c r="C975">
        <v>997271</v>
      </c>
    </row>
    <row r="976" spans="1:3" x14ac:dyDescent="0.2">
      <c r="A976" t="s">
        <v>29</v>
      </c>
      <c r="B976">
        <v>2003</v>
      </c>
      <c r="C976">
        <v>997271</v>
      </c>
    </row>
    <row r="977" spans="1:3" x14ac:dyDescent="0.2">
      <c r="A977" t="s">
        <v>29</v>
      </c>
      <c r="B977">
        <v>2003</v>
      </c>
      <c r="C977">
        <v>997271</v>
      </c>
    </row>
    <row r="978" spans="1:3" x14ac:dyDescent="0.2">
      <c r="A978" t="s">
        <v>29</v>
      </c>
      <c r="B978">
        <v>2003</v>
      </c>
      <c r="C978">
        <v>997271</v>
      </c>
    </row>
    <row r="979" spans="1:3" x14ac:dyDescent="0.2">
      <c r="A979" t="s">
        <v>29</v>
      </c>
      <c r="B979">
        <v>2003</v>
      </c>
      <c r="C979">
        <v>997271</v>
      </c>
    </row>
    <row r="980" spans="1:3" x14ac:dyDescent="0.2">
      <c r="A980" t="s">
        <v>29</v>
      </c>
      <c r="B980">
        <v>2003</v>
      </c>
      <c r="C980">
        <v>997271</v>
      </c>
    </row>
    <row r="981" spans="1:3" x14ac:dyDescent="0.2">
      <c r="A981" t="s">
        <v>29</v>
      </c>
      <c r="B981">
        <v>2003</v>
      </c>
      <c r="C981">
        <v>997271</v>
      </c>
    </row>
    <row r="982" spans="1:3" x14ac:dyDescent="0.2">
      <c r="A982" t="s">
        <v>29</v>
      </c>
      <c r="B982">
        <v>2003</v>
      </c>
      <c r="C982">
        <v>997271</v>
      </c>
    </row>
    <row r="983" spans="1:3" x14ac:dyDescent="0.2">
      <c r="A983" t="s">
        <v>29</v>
      </c>
      <c r="B983">
        <v>2003</v>
      </c>
      <c r="C983">
        <v>997271</v>
      </c>
    </row>
    <row r="984" spans="1:3" x14ac:dyDescent="0.2">
      <c r="A984" t="s">
        <v>29</v>
      </c>
      <c r="B984">
        <v>2003</v>
      </c>
      <c r="C984">
        <v>997271</v>
      </c>
    </row>
    <row r="985" spans="1:3" x14ac:dyDescent="0.2">
      <c r="A985" t="s">
        <v>29</v>
      </c>
      <c r="B985">
        <v>2003</v>
      </c>
      <c r="C985">
        <v>997271</v>
      </c>
    </row>
    <row r="986" spans="1:3" x14ac:dyDescent="0.2">
      <c r="A986" t="s">
        <v>29</v>
      </c>
      <c r="B986">
        <v>2003</v>
      </c>
      <c r="C986">
        <v>997271</v>
      </c>
    </row>
    <row r="987" spans="1:3" x14ac:dyDescent="0.2">
      <c r="A987" t="s">
        <v>29</v>
      </c>
      <c r="B987">
        <v>2003</v>
      </c>
      <c r="C987">
        <v>997271</v>
      </c>
    </row>
    <row r="988" spans="1:3" x14ac:dyDescent="0.2">
      <c r="A988" t="s">
        <v>30</v>
      </c>
      <c r="B988">
        <v>2003</v>
      </c>
      <c r="C988">
        <v>1050337</v>
      </c>
    </row>
    <row r="989" spans="1:3" x14ac:dyDescent="0.2">
      <c r="A989" t="s">
        <v>30</v>
      </c>
      <c r="B989">
        <v>2003</v>
      </c>
      <c r="C989">
        <v>1050337</v>
      </c>
    </row>
    <row r="990" spans="1:3" x14ac:dyDescent="0.2">
      <c r="A990" t="s">
        <v>30</v>
      </c>
      <c r="B990">
        <v>2003</v>
      </c>
      <c r="C990">
        <v>1050337</v>
      </c>
    </row>
    <row r="991" spans="1:3" x14ac:dyDescent="0.2">
      <c r="A991" t="s">
        <v>30</v>
      </c>
      <c r="B991">
        <v>2003</v>
      </c>
      <c r="C991">
        <v>1050337</v>
      </c>
    </row>
    <row r="992" spans="1:3" x14ac:dyDescent="0.2">
      <c r="A992" t="s">
        <v>30</v>
      </c>
      <c r="B992">
        <v>2003</v>
      </c>
      <c r="C992">
        <v>1050337</v>
      </c>
    </row>
    <row r="993" spans="1:3" x14ac:dyDescent="0.2">
      <c r="A993" t="s">
        <v>30</v>
      </c>
      <c r="B993">
        <v>2003</v>
      </c>
      <c r="C993">
        <v>1050337</v>
      </c>
    </row>
    <row r="994" spans="1:3" x14ac:dyDescent="0.2">
      <c r="A994" t="s">
        <v>30</v>
      </c>
      <c r="B994">
        <v>2003</v>
      </c>
      <c r="C994">
        <v>1050337</v>
      </c>
    </row>
    <row r="995" spans="1:3" x14ac:dyDescent="0.2">
      <c r="A995" t="s">
        <v>30</v>
      </c>
      <c r="B995">
        <v>2003</v>
      </c>
      <c r="C995">
        <v>1050337</v>
      </c>
    </row>
    <row r="996" spans="1:3" x14ac:dyDescent="0.2">
      <c r="A996" t="s">
        <v>30</v>
      </c>
      <c r="B996">
        <v>2003</v>
      </c>
      <c r="C996">
        <v>1050337</v>
      </c>
    </row>
    <row r="997" spans="1:3" x14ac:dyDescent="0.2">
      <c r="A997" t="s">
        <v>30</v>
      </c>
      <c r="B997">
        <v>2003</v>
      </c>
      <c r="C997">
        <v>1050337</v>
      </c>
    </row>
    <row r="998" spans="1:3" x14ac:dyDescent="0.2">
      <c r="A998" t="s">
        <v>30</v>
      </c>
      <c r="B998">
        <v>2003</v>
      </c>
      <c r="C998">
        <v>1050337</v>
      </c>
    </row>
    <row r="999" spans="1:3" x14ac:dyDescent="0.2">
      <c r="A999" t="s">
        <v>30</v>
      </c>
      <c r="B999">
        <v>2003</v>
      </c>
      <c r="C999">
        <v>1050337</v>
      </c>
    </row>
    <row r="1000" spans="1:3" x14ac:dyDescent="0.2">
      <c r="A1000" t="s">
        <v>30</v>
      </c>
      <c r="B1000">
        <v>2003</v>
      </c>
      <c r="C1000">
        <v>1050337</v>
      </c>
    </row>
    <row r="1001" spans="1:3" x14ac:dyDescent="0.2">
      <c r="A1001" t="s">
        <v>30</v>
      </c>
      <c r="B1001">
        <v>2003</v>
      </c>
      <c r="C1001">
        <v>1050337</v>
      </c>
    </row>
    <row r="1002" spans="1:3" x14ac:dyDescent="0.2">
      <c r="A1002" t="s">
        <v>30</v>
      </c>
      <c r="B1002">
        <v>2003</v>
      </c>
      <c r="C1002">
        <v>1050337</v>
      </c>
    </row>
    <row r="1003" spans="1:3" x14ac:dyDescent="0.2">
      <c r="A1003" t="s">
        <v>30</v>
      </c>
      <c r="B1003">
        <v>2003</v>
      </c>
      <c r="C1003">
        <v>1050337</v>
      </c>
    </row>
    <row r="1004" spans="1:3" x14ac:dyDescent="0.2">
      <c r="A1004" t="s">
        <v>30</v>
      </c>
      <c r="B1004">
        <v>2003</v>
      </c>
      <c r="C1004">
        <v>1050337</v>
      </c>
    </row>
    <row r="1005" spans="1:3" x14ac:dyDescent="0.2">
      <c r="A1005" t="s">
        <v>31</v>
      </c>
      <c r="B1005">
        <v>2003</v>
      </c>
      <c r="C1005">
        <v>1005938</v>
      </c>
    </row>
    <row r="1006" spans="1:3" x14ac:dyDescent="0.2">
      <c r="A1006" t="s">
        <v>31</v>
      </c>
      <c r="B1006">
        <v>2003</v>
      </c>
      <c r="C1006">
        <v>1005938</v>
      </c>
    </row>
    <row r="1007" spans="1:3" x14ac:dyDescent="0.2">
      <c r="A1007" t="s">
        <v>31</v>
      </c>
      <c r="B1007">
        <v>2003</v>
      </c>
      <c r="C1007">
        <v>1005938</v>
      </c>
    </row>
    <row r="1008" spans="1:3" x14ac:dyDescent="0.2">
      <c r="A1008" t="s">
        <v>31</v>
      </c>
      <c r="B1008">
        <v>2003</v>
      </c>
      <c r="C1008">
        <v>1005938</v>
      </c>
    </row>
    <row r="1009" spans="1:3" x14ac:dyDescent="0.2">
      <c r="A1009" t="s">
        <v>31</v>
      </c>
      <c r="B1009">
        <v>2003</v>
      </c>
      <c r="C1009">
        <v>1005938</v>
      </c>
    </row>
    <row r="1010" spans="1:3" x14ac:dyDescent="0.2">
      <c r="A1010" t="s">
        <v>31</v>
      </c>
      <c r="B1010">
        <v>2003</v>
      </c>
      <c r="C1010">
        <v>1005938</v>
      </c>
    </row>
    <row r="1011" spans="1:3" x14ac:dyDescent="0.2">
      <c r="A1011" t="s">
        <v>31</v>
      </c>
      <c r="B1011">
        <v>2003</v>
      </c>
      <c r="C1011">
        <v>1005938</v>
      </c>
    </row>
    <row r="1012" spans="1:3" x14ac:dyDescent="0.2">
      <c r="A1012" t="s">
        <v>31</v>
      </c>
      <c r="B1012">
        <v>2003</v>
      </c>
      <c r="C1012">
        <v>1005938</v>
      </c>
    </row>
    <row r="1013" spans="1:3" x14ac:dyDescent="0.2">
      <c r="A1013" t="s">
        <v>31</v>
      </c>
      <c r="B1013">
        <v>2003</v>
      </c>
      <c r="C1013">
        <v>1005938</v>
      </c>
    </row>
    <row r="1014" spans="1:3" x14ac:dyDescent="0.2">
      <c r="A1014" t="s">
        <v>31</v>
      </c>
      <c r="B1014">
        <v>2003</v>
      </c>
      <c r="C1014">
        <v>1005938</v>
      </c>
    </row>
    <row r="1015" spans="1:3" x14ac:dyDescent="0.2">
      <c r="A1015" t="s">
        <v>31</v>
      </c>
      <c r="B1015">
        <v>2003</v>
      </c>
      <c r="C1015">
        <v>1005938</v>
      </c>
    </row>
    <row r="1016" spans="1:3" x14ac:dyDescent="0.2">
      <c r="A1016" t="s">
        <v>31</v>
      </c>
      <c r="B1016">
        <v>2003</v>
      </c>
      <c r="C1016">
        <v>1005938</v>
      </c>
    </row>
    <row r="1017" spans="1:3" x14ac:dyDescent="0.2">
      <c r="A1017" t="s">
        <v>31</v>
      </c>
      <c r="B1017">
        <v>2003</v>
      </c>
      <c r="C1017">
        <v>1005938</v>
      </c>
    </row>
    <row r="1018" spans="1:3" x14ac:dyDescent="0.2">
      <c r="A1018" t="s">
        <v>31</v>
      </c>
      <c r="B1018">
        <v>2003</v>
      </c>
      <c r="C1018">
        <v>1005938</v>
      </c>
    </row>
    <row r="1019" spans="1:3" x14ac:dyDescent="0.2">
      <c r="A1019" t="s">
        <v>31</v>
      </c>
      <c r="B1019">
        <v>2003</v>
      </c>
      <c r="C1019">
        <v>1005938</v>
      </c>
    </row>
    <row r="1020" spans="1:3" x14ac:dyDescent="0.2">
      <c r="A1020" t="s">
        <v>31</v>
      </c>
      <c r="B1020">
        <v>2003</v>
      </c>
      <c r="C1020">
        <v>1005938</v>
      </c>
    </row>
    <row r="1021" spans="1:3" x14ac:dyDescent="0.2">
      <c r="A1021" t="s">
        <v>31</v>
      </c>
      <c r="B1021">
        <v>2003</v>
      </c>
      <c r="C1021">
        <v>1005938</v>
      </c>
    </row>
    <row r="1022" spans="1:3" x14ac:dyDescent="0.2">
      <c r="A1022" t="s">
        <v>32</v>
      </c>
      <c r="B1022">
        <v>2003</v>
      </c>
      <c r="C1022">
        <v>1041463</v>
      </c>
    </row>
    <row r="1023" spans="1:3" x14ac:dyDescent="0.2">
      <c r="A1023" t="s">
        <v>32</v>
      </c>
      <c r="B1023">
        <v>2003</v>
      </c>
      <c r="C1023">
        <v>1041463</v>
      </c>
    </row>
    <row r="1024" spans="1:3" x14ac:dyDescent="0.2">
      <c r="A1024" t="s">
        <v>32</v>
      </c>
      <c r="B1024">
        <v>2003</v>
      </c>
      <c r="C1024">
        <v>1041463</v>
      </c>
    </row>
    <row r="1025" spans="1:3" x14ac:dyDescent="0.2">
      <c r="A1025" t="s">
        <v>32</v>
      </c>
      <c r="B1025">
        <v>2003</v>
      </c>
      <c r="C1025">
        <v>1041463</v>
      </c>
    </row>
    <row r="1026" spans="1:3" x14ac:dyDescent="0.2">
      <c r="A1026" t="s">
        <v>32</v>
      </c>
      <c r="B1026">
        <v>2003</v>
      </c>
      <c r="C1026">
        <v>1041463</v>
      </c>
    </row>
    <row r="1027" spans="1:3" x14ac:dyDescent="0.2">
      <c r="A1027" t="s">
        <v>32</v>
      </c>
      <c r="B1027">
        <v>2003</v>
      </c>
      <c r="C1027">
        <v>1041463</v>
      </c>
    </row>
    <row r="1028" spans="1:3" x14ac:dyDescent="0.2">
      <c r="A1028" t="s">
        <v>32</v>
      </c>
      <c r="B1028">
        <v>2003</v>
      </c>
      <c r="C1028">
        <v>1041463</v>
      </c>
    </row>
    <row r="1029" spans="1:3" x14ac:dyDescent="0.2">
      <c r="A1029" t="s">
        <v>32</v>
      </c>
      <c r="B1029">
        <v>2003</v>
      </c>
      <c r="C1029">
        <v>1041463</v>
      </c>
    </row>
    <row r="1030" spans="1:3" x14ac:dyDescent="0.2">
      <c r="A1030" t="s">
        <v>32</v>
      </c>
      <c r="B1030">
        <v>2003</v>
      </c>
      <c r="C1030">
        <v>1041463</v>
      </c>
    </row>
    <row r="1031" spans="1:3" x14ac:dyDescent="0.2">
      <c r="A1031" t="s">
        <v>32</v>
      </c>
      <c r="B1031">
        <v>2003</v>
      </c>
      <c r="C1031">
        <v>1041463</v>
      </c>
    </row>
    <row r="1032" spans="1:3" x14ac:dyDescent="0.2">
      <c r="A1032" t="s">
        <v>32</v>
      </c>
      <c r="B1032">
        <v>2003</v>
      </c>
      <c r="C1032">
        <v>1041463</v>
      </c>
    </row>
    <row r="1033" spans="1:3" x14ac:dyDescent="0.2">
      <c r="A1033" t="s">
        <v>32</v>
      </c>
      <c r="B1033">
        <v>2003</v>
      </c>
      <c r="C1033">
        <v>1041463</v>
      </c>
    </row>
    <row r="1034" spans="1:3" x14ac:dyDescent="0.2">
      <c r="A1034" t="s">
        <v>32</v>
      </c>
      <c r="B1034">
        <v>2003</v>
      </c>
      <c r="C1034">
        <v>1041463</v>
      </c>
    </row>
    <row r="1035" spans="1:3" x14ac:dyDescent="0.2">
      <c r="A1035" t="s">
        <v>32</v>
      </c>
      <c r="B1035">
        <v>2003</v>
      </c>
      <c r="C1035">
        <v>1041463</v>
      </c>
    </row>
    <row r="1036" spans="1:3" x14ac:dyDescent="0.2">
      <c r="A1036" t="s">
        <v>32</v>
      </c>
      <c r="B1036">
        <v>2003</v>
      </c>
      <c r="C1036">
        <v>1041463</v>
      </c>
    </row>
    <row r="1037" spans="1:3" x14ac:dyDescent="0.2">
      <c r="A1037" t="s">
        <v>32</v>
      </c>
      <c r="B1037">
        <v>2003</v>
      </c>
      <c r="C1037">
        <v>1041463</v>
      </c>
    </row>
    <row r="1038" spans="1:3" x14ac:dyDescent="0.2">
      <c r="A1038" t="s">
        <v>32</v>
      </c>
      <c r="B1038">
        <v>2003</v>
      </c>
      <c r="C1038">
        <v>1041463</v>
      </c>
    </row>
    <row r="1039" spans="1:3" x14ac:dyDescent="0.2">
      <c r="A1039" t="s">
        <v>33</v>
      </c>
      <c r="B1039">
        <v>2003</v>
      </c>
      <c r="C1039">
        <v>1087333</v>
      </c>
    </row>
    <row r="1040" spans="1:3" x14ac:dyDescent="0.2">
      <c r="A1040" t="s">
        <v>33</v>
      </c>
      <c r="B1040">
        <v>2003</v>
      </c>
      <c r="C1040">
        <v>1087333</v>
      </c>
    </row>
    <row r="1041" spans="1:3" x14ac:dyDescent="0.2">
      <c r="A1041" t="s">
        <v>33</v>
      </c>
      <c r="B1041">
        <v>2003</v>
      </c>
      <c r="C1041">
        <v>1087333</v>
      </c>
    </row>
    <row r="1042" spans="1:3" x14ac:dyDescent="0.2">
      <c r="A1042" t="s">
        <v>33</v>
      </c>
      <c r="B1042">
        <v>2003</v>
      </c>
      <c r="C1042">
        <v>1087333</v>
      </c>
    </row>
    <row r="1043" spans="1:3" x14ac:dyDescent="0.2">
      <c r="A1043" t="s">
        <v>33</v>
      </c>
      <c r="B1043">
        <v>2003</v>
      </c>
      <c r="C1043">
        <v>1087333</v>
      </c>
    </row>
    <row r="1044" spans="1:3" x14ac:dyDescent="0.2">
      <c r="A1044" t="s">
        <v>33</v>
      </c>
      <c r="B1044">
        <v>2003</v>
      </c>
      <c r="C1044">
        <v>1087333</v>
      </c>
    </row>
    <row r="1045" spans="1:3" x14ac:dyDescent="0.2">
      <c r="A1045" t="s">
        <v>33</v>
      </c>
      <c r="B1045">
        <v>2003</v>
      </c>
      <c r="C1045">
        <v>1087333</v>
      </c>
    </row>
    <row r="1046" spans="1:3" x14ac:dyDescent="0.2">
      <c r="A1046" t="s">
        <v>33</v>
      </c>
      <c r="B1046">
        <v>2003</v>
      </c>
      <c r="C1046">
        <v>1087333</v>
      </c>
    </row>
    <row r="1047" spans="1:3" x14ac:dyDescent="0.2">
      <c r="A1047" t="s">
        <v>33</v>
      </c>
      <c r="B1047">
        <v>2003</v>
      </c>
      <c r="C1047">
        <v>1087333</v>
      </c>
    </row>
    <row r="1048" spans="1:3" x14ac:dyDescent="0.2">
      <c r="A1048" t="s">
        <v>33</v>
      </c>
      <c r="B1048">
        <v>2003</v>
      </c>
      <c r="C1048">
        <v>1087333</v>
      </c>
    </row>
    <row r="1049" spans="1:3" x14ac:dyDescent="0.2">
      <c r="A1049" t="s">
        <v>33</v>
      </c>
      <c r="B1049">
        <v>2003</v>
      </c>
      <c r="C1049">
        <v>1087333</v>
      </c>
    </row>
    <row r="1050" spans="1:3" x14ac:dyDescent="0.2">
      <c r="A1050" t="s">
        <v>33</v>
      </c>
      <c r="B1050">
        <v>2003</v>
      </c>
      <c r="C1050">
        <v>1087333</v>
      </c>
    </row>
    <row r="1051" spans="1:3" x14ac:dyDescent="0.2">
      <c r="A1051" t="s">
        <v>33</v>
      </c>
      <c r="B1051">
        <v>2003</v>
      </c>
      <c r="C1051">
        <v>1087333</v>
      </c>
    </row>
    <row r="1052" spans="1:3" x14ac:dyDescent="0.2">
      <c r="A1052" t="s">
        <v>33</v>
      </c>
      <c r="B1052">
        <v>2003</v>
      </c>
      <c r="C1052">
        <v>1087333</v>
      </c>
    </row>
    <row r="1053" spans="1:3" x14ac:dyDescent="0.2">
      <c r="A1053" t="s">
        <v>33</v>
      </c>
      <c r="B1053">
        <v>2003</v>
      </c>
      <c r="C1053">
        <v>1087333</v>
      </c>
    </row>
    <row r="1054" spans="1:3" x14ac:dyDescent="0.2">
      <c r="A1054" t="s">
        <v>33</v>
      </c>
      <c r="B1054">
        <v>2003</v>
      </c>
      <c r="C1054">
        <v>1087333</v>
      </c>
    </row>
    <row r="1055" spans="1:3" x14ac:dyDescent="0.2">
      <c r="A1055" t="s">
        <v>33</v>
      </c>
      <c r="B1055">
        <v>2003</v>
      </c>
      <c r="C1055">
        <v>1087333</v>
      </c>
    </row>
    <row r="1056" spans="1:3" x14ac:dyDescent="0.2">
      <c r="A1056" t="s">
        <v>34</v>
      </c>
      <c r="B1056">
        <v>2003</v>
      </c>
      <c r="C1056">
        <v>1087279</v>
      </c>
    </row>
    <row r="1057" spans="1:3" x14ac:dyDescent="0.2">
      <c r="A1057" t="s">
        <v>34</v>
      </c>
      <c r="B1057">
        <v>2003</v>
      </c>
      <c r="C1057">
        <v>1087279</v>
      </c>
    </row>
    <row r="1058" spans="1:3" x14ac:dyDescent="0.2">
      <c r="A1058" t="s">
        <v>34</v>
      </c>
      <c r="B1058">
        <v>2003</v>
      </c>
      <c r="C1058">
        <v>1087279</v>
      </c>
    </row>
    <row r="1059" spans="1:3" x14ac:dyDescent="0.2">
      <c r="A1059" t="s">
        <v>34</v>
      </c>
      <c r="B1059">
        <v>2003</v>
      </c>
      <c r="C1059">
        <v>1087279</v>
      </c>
    </row>
    <row r="1060" spans="1:3" x14ac:dyDescent="0.2">
      <c r="A1060" t="s">
        <v>34</v>
      </c>
      <c r="B1060">
        <v>2003</v>
      </c>
      <c r="C1060">
        <v>1087279</v>
      </c>
    </row>
    <row r="1061" spans="1:3" x14ac:dyDescent="0.2">
      <c r="A1061" t="s">
        <v>34</v>
      </c>
      <c r="B1061">
        <v>2003</v>
      </c>
      <c r="C1061">
        <v>1087279</v>
      </c>
    </row>
    <row r="1062" spans="1:3" x14ac:dyDescent="0.2">
      <c r="A1062" t="s">
        <v>34</v>
      </c>
      <c r="B1062">
        <v>2003</v>
      </c>
      <c r="C1062">
        <v>1087279</v>
      </c>
    </row>
    <row r="1063" spans="1:3" x14ac:dyDescent="0.2">
      <c r="A1063" t="s">
        <v>34</v>
      </c>
      <c r="B1063">
        <v>2003</v>
      </c>
      <c r="C1063">
        <v>1087279</v>
      </c>
    </row>
    <row r="1064" spans="1:3" x14ac:dyDescent="0.2">
      <c r="A1064" t="s">
        <v>34</v>
      </c>
      <c r="B1064">
        <v>2003</v>
      </c>
      <c r="C1064">
        <v>1087279</v>
      </c>
    </row>
    <row r="1065" spans="1:3" x14ac:dyDescent="0.2">
      <c r="A1065" t="s">
        <v>34</v>
      </c>
      <c r="B1065">
        <v>2003</v>
      </c>
      <c r="C1065">
        <v>1087279</v>
      </c>
    </row>
    <row r="1066" spans="1:3" x14ac:dyDescent="0.2">
      <c r="A1066" t="s">
        <v>34</v>
      </c>
      <c r="B1066">
        <v>2003</v>
      </c>
      <c r="C1066">
        <v>1087279</v>
      </c>
    </row>
    <row r="1067" spans="1:3" x14ac:dyDescent="0.2">
      <c r="A1067" t="s">
        <v>34</v>
      </c>
      <c r="B1067">
        <v>2003</v>
      </c>
      <c r="C1067">
        <v>1087279</v>
      </c>
    </row>
    <row r="1068" spans="1:3" x14ac:dyDescent="0.2">
      <c r="A1068" t="s">
        <v>34</v>
      </c>
      <c r="B1068">
        <v>2003</v>
      </c>
      <c r="C1068">
        <v>1087279</v>
      </c>
    </row>
    <row r="1069" spans="1:3" x14ac:dyDescent="0.2">
      <c r="A1069" t="s">
        <v>34</v>
      </c>
      <c r="B1069">
        <v>2003</v>
      </c>
      <c r="C1069">
        <v>1087279</v>
      </c>
    </row>
    <row r="1070" spans="1:3" x14ac:dyDescent="0.2">
      <c r="A1070" t="s">
        <v>34</v>
      </c>
      <c r="B1070">
        <v>2003</v>
      </c>
      <c r="C1070">
        <v>1087279</v>
      </c>
    </row>
    <row r="1071" spans="1:3" x14ac:dyDescent="0.2">
      <c r="A1071" t="s">
        <v>34</v>
      </c>
      <c r="B1071">
        <v>2003</v>
      </c>
      <c r="C1071">
        <v>1087279</v>
      </c>
    </row>
    <row r="1072" spans="1:3" x14ac:dyDescent="0.2">
      <c r="A1072" t="s">
        <v>34</v>
      </c>
      <c r="B1072">
        <v>2003</v>
      </c>
      <c r="C1072">
        <v>1087279</v>
      </c>
    </row>
    <row r="1073" spans="1:3" x14ac:dyDescent="0.2">
      <c r="A1073" t="s">
        <v>35</v>
      </c>
      <c r="B1073">
        <v>2003</v>
      </c>
      <c r="C1073">
        <v>1194366</v>
      </c>
    </row>
    <row r="1074" spans="1:3" x14ac:dyDescent="0.2">
      <c r="A1074" t="s">
        <v>35</v>
      </c>
      <c r="B1074">
        <v>2003</v>
      </c>
      <c r="C1074">
        <v>1194366</v>
      </c>
    </row>
    <row r="1075" spans="1:3" x14ac:dyDescent="0.2">
      <c r="A1075" t="s">
        <v>35</v>
      </c>
      <c r="B1075">
        <v>2003</v>
      </c>
      <c r="C1075">
        <v>1194366</v>
      </c>
    </row>
    <row r="1076" spans="1:3" x14ac:dyDescent="0.2">
      <c r="A1076" t="s">
        <v>35</v>
      </c>
      <c r="B1076">
        <v>2003</v>
      </c>
      <c r="C1076">
        <v>1194366</v>
      </c>
    </row>
    <row r="1077" spans="1:3" x14ac:dyDescent="0.2">
      <c r="A1077" t="s">
        <v>35</v>
      </c>
      <c r="B1077">
        <v>2003</v>
      </c>
      <c r="C1077">
        <v>1194366</v>
      </c>
    </row>
    <row r="1078" spans="1:3" x14ac:dyDescent="0.2">
      <c r="A1078" t="s">
        <v>35</v>
      </c>
      <c r="B1078">
        <v>2003</v>
      </c>
      <c r="C1078">
        <v>1194366</v>
      </c>
    </row>
    <row r="1079" spans="1:3" x14ac:dyDescent="0.2">
      <c r="A1079" t="s">
        <v>35</v>
      </c>
      <c r="B1079">
        <v>2003</v>
      </c>
      <c r="C1079">
        <v>1194366</v>
      </c>
    </row>
    <row r="1080" spans="1:3" x14ac:dyDescent="0.2">
      <c r="A1080" t="s">
        <v>35</v>
      </c>
      <c r="B1080">
        <v>2003</v>
      </c>
      <c r="C1080">
        <v>1194366</v>
      </c>
    </row>
    <row r="1081" spans="1:3" x14ac:dyDescent="0.2">
      <c r="A1081" t="s">
        <v>35</v>
      </c>
      <c r="B1081">
        <v>2003</v>
      </c>
      <c r="C1081">
        <v>1194366</v>
      </c>
    </row>
    <row r="1082" spans="1:3" x14ac:dyDescent="0.2">
      <c r="A1082" t="s">
        <v>35</v>
      </c>
      <c r="B1082">
        <v>2003</v>
      </c>
      <c r="C1082">
        <v>1194366</v>
      </c>
    </row>
    <row r="1083" spans="1:3" x14ac:dyDescent="0.2">
      <c r="A1083" t="s">
        <v>35</v>
      </c>
      <c r="B1083">
        <v>2003</v>
      </c>
      <c r="C1083">
        <v>1194366</v>
      </c>
    </row>
    <row r="1084" spans="1:3" x14ac:dyDescent="0.2">
      <c r="A1084" t="s">
        <v>35</v>
      </c>
      <c r="B1084">
        <v>2003</v>
      </c>
      <c r="C1084">
        <v>1194366</v>
      </c>
    </row>
    <row r="1085" spans="1:3" x14ac:dyDescent="0.2">
      <c r="A1085" t="s">
        <v>35</v>
      </c>
      <c r="B1085">
        <v>2003</v>
      </c>
      <c r="C1085">
        <v>1194366</v>
      </c>
    </row>
    <row r="1086" spans="1:3" x14ac:dyDescent="0.2">
      <c r="A1086" t="s">
        <v>35</v>
      </c>
      <c r="B1086">
        <v>2003</v>
      </c>
      <c r="C1086">
        <v>1194366</v>
      </c>
    </row>
    <row r="1087" spans="1:3" x14ac:dyDescent="0.2">
      <c r="A1087" t="s">
        <v>35</v>
      </c>
      <c r="B1087">
        <v>2003</v>
      </c>
      <c r="C1087">
        <v>1194366</v>
      </c>
    </row>
    <row r="1088" spans="1:3" x14ac:dyDescent="0.2">
      <c r="A1088" t="s">
        <v>35</v>
      </c>
      <c r="B1088">
        <v>2003</v>
      </c>
      <c r="C1088">
        <v>1194366</v>
      </c>
    </row>
    <row r="1089" spans="1:3" x14ac:dyDescent="0.2">
      <c r="A1089" t="s">
        <v>35</v>
      </c>
      <c r="B1089">
        <v>2003</v>
      </c>
      <c r="C1089">
        <v>1194366</v>
      </c>
    </row>
    <row r="1090" spans="1:3" x14ac:dyDescent="0.2">
      <c r="A1090" t="s">
        <v>5</v>
      </c>
      <c r="B1090">
        <v>2004</v>
      </c>
      <c r="C1090">
        <v>838557</v>
      </c>
    </row>
    <row r="1091" spans="1:3" x14ac:dyDescent="0.2">
      <c r="A1091" t="s">
        <v>5</v>
      </c>
      <c r="B1091">
        <v>2004</v>
      </c>
      <c r="C1091">
        <v>838557</v>
      </c>
    </row>
    <row r="1092" spans="1:3" x14ac:dyDescent="0.2">
      <c r="A1092" t="s">
        <v>5</v>
      </c>
      <c r="B1092">
        <v>2004</v>
      </c>
      <c r="C1092">
        <v>838557</v>
      </c>
    </row>
    <row r="1093" spans="1:3" x14ac:dyDescent="0.2">
      <c r="A1093" t="s">
        <v>5</v>
      </c>
      <c r="B1093">
        <v>2004</v>
      </c>
      <c r="C1093">
        <v>838557</v>
      </c>
    </row>
    <row r="1094" spans="1:3" x14ac:dyDescent="0.2">
      <c r="A1094" t="s">
        <v>5</v>
      </c>
      <c r="B1094">
        <v>2004</v>
      </c>
      <c r="C1094">
        <v>838557</v>
      </c>
    </row>
    <row r="1095" spans="1:3" x14ac:dyDescent="0.2">
      <c r="A1095" t="s">
        <v>5</v>
      </c>
      <c r="B1095">
        <v>2004</v>
      </c>
      <c r="C1095">
        <v>838557</v>
      </c>
    </row>
    <row r="1096" spans="1:3" x14ac:dyDescent="0.2">
      <c r="A1096" t="s">
        <v>5</v>
      </c>
      <c r="B1096">
        <v>2004</v>
      </c>
      <c r="C1096">
        <v>838557</v>
      </c>
    </row>
    <row r="1097" spans="1:3" x14ac:dyDescent="0.2">
      <c r="A1097" t="s">
        <v>5</v>
      </c>
      <c r="B1097">
        <v>2004</v>
      </c>
      <c r="C1097">
        <v>838557</v>
      </c>
    </row>
    <row r="1098" spans="1:3" x14ac:dyDescent="0.2">
      <c r="A1098" t="s">
        <v>5</v>
      </c>
      <c r="B1098">
        <v>2004</v>
      </c>
      <c r="C1098">
        <v>838557</v>
      </c>
    </row>
    <row r="1099" spans="1:3" x14ac:dyDescent="0.2">
      <c r="A1099" t="s">
        <v>5</v>
      </c>
      <c r="B1099">
        <v>2004</v>
      </c>
      <c r="C1099">
        <v>838557</v>
      </c>
    </row>
    <row r="1100" spans="1:3" x14ac:dyDescent="0.2">
      <c r="A1100" t="s">
        <v>5</v>
      </c>
      <c r="B1100">
        <v>2004</v>
      </c>
      <c r="C1100">
        <v>838557</v>
      </c>
    </row>
    <row r="1101" spans="1:3" x14ac:dyDescent="0.2">
      <c r="A1101" t="s">
        <v>5</v>
      </c>
      <c r="B1101">
        <v>2004</v>
      </c>
      <c r="C1101">
        <v>838557</v>
      </c>
    </row>
    <row r="1102" spans="1:3" x14ac:dyDescent="0.2">
      <c r="A1102" t="s">
        <v>5</v>
      </c>
      <c r="B1102">
        <v>2004</v>
      </c>
      <c r="C1102">
        <v>838557</v>
      </c>
    </row>
    <row r="1103" spans="1:3" x14ac:dyDescent="0.2">
      <c r="A1103" t="s">
        <v>5</v>
      </c>
      <c r="B1103">
        <v>2004</v>
      </c>
      <c r="C1103">
        <v>838557</v>
      </c>
    </row>
    <row r="1104" spans="1:3" x14ac:dyDescent="0.2">
      <c r="A1104" t="s">
        <v>5</v>
      </c>
      <c r="B1104">
        <v>2004</v>
      </c>
      <c r="C1104">
        <v>838557</v>
      </c>
    </row>
    <row r="1105" spans="1:3" x14ac:dyDescent="0.2">
      <c r="A1105" t="s">
        <v>5</v>
      </c>
      <c r="B1105">
        <v>2004</v>
      </c>
      <c r="C1105">
        <v>838557</v>
      </c>
    </row>
    <row r="1106" spans="1:3" x14ac:dyDescent="0.2">
      <c r="A1106" t="s">
        <v>5</v>
      </c>
      <c r="B1106">
        <v>2004</v>
      </c>
      <c r="C1106">
        <v>838557</v>
      </c>
    </row>
    <row r="1107" spans="1:3" x14ac:dyDescent="0.2">
      <c r="A1107" t="s">
        <v>6</v>
      </c>
      <c r="B1107">
        <v>2004</v>
      </c>
      <c r="C1107">
        <v>1133146</v>
      </c>
    </row>
    <row r="1108" spans="1:3" x14ac:dyDescent="0.2">
      <c r="A1108" t="s">
        <v>6</v>
      </c>
      <c r="B1108">
        <v>2004</v>
      </c>
      <c r="C1108">
        <v>1133146</v>
      </c>
    </row>
    <row r="1109" spans="1:3" x14ac:dyDescent="0.2">
      <c r="A1109" t="s">
        <v>6</v>
      </c>
      <c r="B1109">
        <v>2004</v>
      </c>
      <c r="C1109">
        <v>1133146</v>
      </c>
    </row>
    <row r="1110" spans="1:3" x14ac:dyDescent="0.2">
      <c r="A1110" t="s">
        <v>6</v>
      </c>
      <c r="B1110">
        <v>2004</v>
      </c>
      <c r="C1110">
        <v>1133146</v>
      </c>
    </row>
    <row r="1111" spans="1:3" x14ac:dyDescent="0.2">
      <c r="A1111" t="s">
        <v>6</v>
      </c>
      <c r="B1111">
        <v>2004</v>
      </c>
      <c r="C1111">
        <v>1133146</v>
      </c>
    </row>
    <row r="1112" spans="1:3" x14ac:dyDescent="0.2">
      <c r="A1112" t="s">
        <v>6</v>
      </c>
      <c r="B1112">
        <v>2004</v>
      </c>
      <c r="C1112">
        <v>1133146</v>
      </c>
    </row>
    <row r="1113" spans="1:3" x14ac:dyDescent="0.2">
      <c r="A1113" t="s">
        <v>6</v>
      </c>
      <c r="B1113">
        <v>2004</v>
      </c>
      <c r="C1113">
        <v>1133146</v>
      </c>
    </row>
    <row r="1114" spans="1:3" x14ac:dyDescent="0.2">
      <c r="A1114" t="s">
        <v>6</v>
      </c>
      <c r="B1114">
        <v>2004</v>
      </c>
      <c r="C1114">
        <v>1133146</v>
      </c>
    </row>
    <row r="1115" spans="1:3" x14ac:dyDescent="0.2">
      <c r="A1115" t="s">
        <v>6</v>
      </c>
      <c r="B1115">
        <v>2004</v>
      </c>
      <c r="C1115">
        <v>1133146</v>
      </c>
    </row>
    <row r="1116" spans="1:3" x14ac:dyDescent="0.2">
      <c r="A1116" t="s">
        <v>6</v>
      </c>
      <c r="B1116">
        <v>2004</v>
      </c>
      <c r="C1116">
        <v>1133146</v>
      </c>
    </row>
    <row r="1117" spans="1:3" x14ac:dyDescent="0.2">
      <c r="A1117" t="s">
        <v>6</v>
      </c>
      <c r="B1117">
        <v>2004</v>
      </c>
      <c r="C1117">
        <v>1133146</v>
      </c>
    </row>
    <row r="1118" spans="1:3" x14ac:dyDescent="0.2">
      <c r="A1118" t="s">
        <v>6</v>
      </c>
      <c r="B1118">
        <v>2004</v>
      </c>
      <c r="C1118">
        <v>1133146</v>
      </c>
    </row>
    <row r="1119" spans="1:3" x14ac:dyDescent="0.2">
      <c r="A1119" t="s">
        <v>6</v>
      </c>
      <c r="B1119">
        <v>2004</v>
      </c>
      <c r="C1119">
        <v>1133146</v>
      </c>
    </row>
    <row r="1120" spans="1:3" x14ac:dyDescent="0.2">
      <c r="A1120" t="s">
        <v>6</v>
      </c>
      <c r="B1120">
        <v>2004</v>
      </c>
      <c r="C1120">
        <v>1133146</v>
      </c>
    </row>
    <row r="1121" spans="1:3" x14ac:dyDescent="0.2">
      <c r="A1121" t="s">
        <v>6</v>
      </c>
      <c r="B1121">
        <v>2004</v>
      </c>
      <c r="C1121">
        <v>1133146</v>
      </c>
    </row>
    <row r="1122" spans="1:3" x14ac:dyDescent="0.2">
      <c r="A1122" t="s">
        <v>6</v>
      </c>
      <c r="B1122">
        <v>2004</v>
      </c>
      <c r="C1122">
        <v>1133146</v>
      </c>
    </row>
    <row r="1123" spans="1:3" x14ac:dyDescent="0.2">
      <c r="A1123" t="s">
        <v>6</v>
      </c>
      <c r="B1123">
        <v>2004</v>
      </c>
      <c r="C1123">
        <v>1133146</v>
      </c>
    </row>
    <row r="1124" spans="1:3" x14ac:dyDescent="0.2">
      <c r="A1124" t="s">
        <v>7</v>
      </c>
      <c r="B1124">
        <v>2004</v>
      </c>
      <c r="C1124">
        <v>1123288</v>
      </c>
    </row>
    <row r="1125" spans="1:3" x14ac:dyDescent="0.2">
      <c r="A1125" t="s">
        <v>7</v>
      </c>
      <c r="B1125">
        <v>2004</v>
      </c>
      <c r="C1125">
        <v>1123288</v>
      </c>
    </row>
    <row r="1126" spans="1:3" x14ac:dyDescent="0.2">
      <c r="A1126" t="s">
        <v>7</v>
      </c>
      <c r="B1126">
        <v>2004</v>
      </c>
      <c r="C1126">
        <v>1123288</v>
      </c>
    </row>
    <row r="1127" spans="1:3" x14ac:dyDescent="0.2">
      <c r="A1127" t="s">
        <v>7</v>
      </c>
      <c r="B1127">
        <v>2004</v>
      </c>
      <c r="C1127">
        <v>1123288</v>
      </c>
    </row>
    <row r="1128" spans="1:3" x14ac:dyDescent="0.2">
      <c r="A1128" t="s">
        <v>7</v>
      </c>
      <c r="B1128">
        <v>2004</v>
      </c>
      <c r="C1128">
        <v>1123288</v>
      </c>
    </row>
    <row r="1129" spans="1:3" x14ac:dyDescent="0.2">
      <c r="A1129" t="s">
        <v>7</v>
      </c>
      <c r="B1129">
        <v>2004</v>
      </c>
      <c r="C1129">
        <v>1123288</v>
      </c>
    </row>
    <row r="1130" spans="1:3" x14ac:dyDescent="0.2">
      <c r="A1130" t="s">
        <v>7</v>
      </c>
      <c r="B1130">
        <v>2004</v>
      </c>
      <c r="C1130">
        <v>1123288</v>
      </c>
    </row>
    <row r="1131" spans="1:3" x14ac:dyDescent="0.2">
      <c r="A1131" t="s">
        <v>7</v>
      </c>
      <c r="B1131">
        <v>2004</v>
      </c>
      <c r="C1131">
        <v>1123288</v>
      </c>
    </row>
    <row r="1132" spans="1:3" x14ac:dyDescent="0.2">
      <c r="A1132" t="s">
        <v>7</v>
      </c>
      <c r="B1132">
        <v>2004</v>
      </c>
      <c r="C1132">
        <v>1123288</v>
      </c>
    </row>
    <row r="1133" spans="1:3" x14ac:dyDescent="0.2">
      <c r="A1133" t="s">
        <v>7</v>
      </c>
      <c r="B1133">
        <v>2004</v>
      </c>
      <c r="C1133">
        <v>1123288</v>
      </c>
    </row>
    <row r="1134" spans="1:3" x14ac:dyDescent="0.2">
      <c r="A1134" t="s">
        <v>7</v>
      </c>
      <c r="B1134">
        <v>2004</v>
      </c>
      <c r="C1134">
        <v>1123288</v>
      </c>
    </row>
    <row r="1135" spans="1:3" x14ac:dyDescent="0.2">
      <c r="A1135" t="s">
        <v>7</v>
      </c>
      <c r="B1135">
        <v>2004</v>
      </c>
      <c r="C1135">
        <v>1123288</v>
      </c>
    </row>
    <row r="1136" spans="1:3" x14ac:dyDescent="0.2">
      <c r="A1136" t="s">
        <v>7</v>
      </c>
      <c r="B1136">
        <v>2004</v>
      </c>
      <c r="C1136">
        <v>1123288</v>
      </c>
    </row>
    <row r="1137" spans="1:3" x14ac:dyDescent="0.2">
      <c r="A1137" t="s">
        <v>7</v>
      </c>
      <c r="B1137">
        <v>2004</v>
      </c>
      <c r="C1137">
        <v>1123288</v>
      </c>
    </row>
    <row r="1138" spans="1:3" x14ac:dyDescent="0.2">
      <c r="A1138" t="s">
        <v>7</v>
      </c>
      <c r="B1138">
        <v>2004</v>
      </c>
      <c r="C1138">
        <v>1123288</v>
      </c>
    </row>
    <row r="1139" spans="1:3" x14ac:dyDescent="0.2">
      <c r="A1139" t="s">
        <v>7</v>
      </c>
      <c r="B1139">
        <v>2004</v>
      </c>
      <c r="C1139">
        <v>1123288</v>
      </c>
    </row>
    <row r="1140" spans="1:3" x14ac:dyDescent="0.2">
      <c r="A1140" t="s">
        <v>7</v>
      </c>
      <c r="B1140">
        <v>2004</v>
      </c>
      <c r="C1140">
        <v>1123288</v>
      </c>
    </row>
    <row r="1141" spans="1:3" x14ac:dyDescent="0.2">
      <c r="A1141" t="s">
        <v>8</v>
      </c>
      <c r="B1141">
        <v>2004</v>
      </c>
      <c r="C1141">
        <v>1112531</v>
      </c>
    </row>
    <row r="1142" spans="1:3" x14ac:dyDescent="0.2">
      <c r="A1142" t="s">
        <v>8</v>
      </c>
      <c r="B1142">
        <v>2004</v>
      </c>
      <c r="C1142">
        <v>1112531</v>
      </c>
    </row>
    <row r="1143" spans="1:3" x14ac:dyDescent="0.2">
      <c r="A1143" t="s">
        <v>8</v>
      </c>
      <c r="B1143">
        <v>2004</v>
      </c>
      <c r="C1143">
        <v>1112531</v>
      </c>
    </row>
    <row r="1144" spans="1:3" x14ac:dyDescent="0.2">
      <c r="A1144" t="s">
        <v>8</v>
      </c>
      <c r="B1144">
        <v>2004</v>
      </c>
      <c r="C1144">
        <v>1112531</v>
      </c>
    </row>
    <row r="1145" spans="1:3" x14ac:dyDescent="0.2">
      <c r="A1145" t="s">
        <v>8</v>
      </c>
      <c r="B1145">
        <v>2004</v>
      </c>
      <c r="C1145">
        <v>1112531</v>
      </c>
    </row>
    <row r="1146" spans="1:3" x14ac:dyDescent="0.2">
      <c r="A1146" t="s">
        <v>8</v>
      </c>
      <c r="B1146">
        <v>2004</v>
      </c>
      <c r="C1146">
        <v>1112531</v>
      </c>
    </row>
    <row r="1147" spans="1:3" x14ac:dyDescent="0.2">
      <c r="A1147" t="s">
        <v>8</v>
      </c>
      <c r="B1147">
        <v>2004</v>
      </c>
      <c r="C1147">
        <v>1112531</v>
      </c>
    </row>
    <row r="1148" spans="1:3" x14ac:dyDescent="0.2">
      <c r="A1148" t="s">
        <v>8</v>
      </c>
      <c r="B1148">
        <v>2004</v>
      </c>
      <c r="C1148">
        <v>1112531</v>
      </c>
    </row>
    <row r="1149" spans="1:3" x14ac:dyDescent="0.2">
      <c r="A1149" t="s">
        <v>8</v>
      </c>
      <c r="B1149">
        <v>2004</v>
      </c>
      <c r="C1149">
        <v>1112531</v>
      </c>
    </row>
    <row r="1150" spans="1:3" x14ac:dyDescent="0.2">
      <c r="A1150" t="s">
        <v>8</v>
      </c>
      <c r="B1150">
        <v>2004</v>
      </c>
      <c r="C1150">
        <v>1112531</v>
      </c>
    </row>
    <row r="1151" spans="1:3" x14ac:dyDescent="0.2">
      <c r="A1151" t="s">
        <v>8</v>
      </c>
      <c r="B1151">
        <v>2004</v>
      </c>
      <c r="C1151">
        <v>1112531</v>
      </c>
    </row>
    <row r="1152" spans="1:3" x14ac:dyDescent="0.2">
      <c r="A1152" t="s">
        <v>8</v>
      </c>
      <c r="B1152">
        <v>2004</v>
      </c>
      <c r="C1152">
        <v>1112531</v>
      </c>
    </row>
    <row r="1153" spans="1:3" x14ac:dyDescent="0.2">
      <c r="A1153" t="s">
        <v>8</v>
      </c>
      <c r="B1153">
        <v>2004</v>
      </c>
      <c r="C1153">
        <v>1112531</v>
      </c>
    </row>
    <row r="1154" spans="1:3" x14ac:dyDescent="0.2">
      <c r="A1154" t="s">
        <v>8</v>
      </c>
      <c r="B1154">
        <v>2004</v>
      </c>
      <c r="C1154">
        <v>1112531</v>
      </c>
    </row>
    <row r="1155" spans="1:3" x14ac:dyDescent="0.2">
      <c r="A1155" t="s">
        <v>8</v>
      </c>
      <c r="B1155">
        <v>2004</v>
      </c>
      <c r="C1155">
        <v>1112531</v>
      </c>
    </row>
    <row r="1156" spans="1:3" x14ac:dyDescent="0.2">
      <c r="A1156" t="s">
        <v>8</v>
      </c>
      <c r="B1156">
        <v>2004</v>
      </c>
      <c r="C1156">
        <v>1112531</v>
      </c>
    </row>
    <row r="1157" spans="1:3" x14ac:dyDescent="0.2">
      <c r="A1157" t="s">
        <v>8</v>
      </c>
      <c r="B1157">
        <v>2004</v>
      </c>
      <c r="C1157">
        <v>1112531</v>
      </c>
    </row>
    <row r="1158" spans="1:3" x14ac:dyDescent="0.2">
      <c r="A1158" t="s">
        <v>9</v>
      </c>
      <c r="B1158">
        <v>2004</v>
      </c>
      <c r="C1158">
        <v>1132109</v>
      </c>
    </row>
    <row r="1159" spans="1:3" x14ac:dyDescent="0.2">
      <c r="A1159" t="s">
        <v>9</v>
      </c>
      <c r="B1159">
        <v>2004</v>
      </c>
      <c r="C1159">
        <v>1132109</v>
      </c>
    </row>
    <row r="1160" spans="1:3" x14ac:dyDescent="0.2">
      <c r="A1160" t="s">
        <v>9</v>
      </c>
      <c r="B1160">
        <v>2004</v>
      </c>
      <c r="C1160">
        <v>1132109</v>
      </c>
    </row>
    <row r="1161" spans="1:3" x14ac:dyDescent="0.2">
      <c r="A1161" t="s">
        <v>9</v>
      </c>
      <c r="B1161">
        <v>2004</v>
      </c>
      <c r="C1161">
        <v>1132109</v>
      </c>
    </row>
    <row r="1162" spans="1:3" x14ac:dyDescent="0.2">
      <c r="A1162" t="s">
        <v>9</v>
      </c>
      <c r="B1162">
        <v>2004</v>
      </c>
      <c r="C1162">
        <v>1132109</v>
      </c>
    </row>
    <row r="1163" spans="1:3" x14ac:dyDescent="0.2">
      <c r="A1163" t="s">
        <v>9</v>
      </c>
      <c r="B1163">
        <v>2004</v>
      </c>
      <c r="C1163">
        <v>1132109</v>
      </c>
    </row>
    <row r="1164" spans="1:3" x14ac:dyDescent="0.2">
      <c r="A1164" t="s">
        <v>9</v>
      </c>
      <c r="B1164">
        <v>2004</v>
      </c>
      <c r="C1164">
        <v>1132109</v>
      </c>
    </row>
    <row r="1165" spans="1:3" x14ac:dyDescent="0.2">
      <c r="A1165" t="s">
        <v>9</v>
      </c>
      <c r="B1165">
        <v>2004</v>
      </c>
      <c r="C1165">
        <v>1132109</v>
      </c>
    </row>
    <row r="1166" spans="1:3" x14ac:dyDescent="0.2">
      <c r="A1166" t="s">
        <v>9</v>
      </c>
      <c r="B1166">
        <v>2004</v>
      </c>
      <c r="C1166">
        <v>1132109</v>
      </c>
    </row>
    <row r="1167" spans="1:3" x14ac:dyDescent="0.2">
      <c r="A1167" t="s">
        <v>9</v>
      </c>
      <c r="B1167">
        <v>2004</v>
      </c>
      <c r="C1167">
        <v>1132109</v>
      </c>
    </row>
    <row r="1168" spans="1:3" x14ac:dyDescent="0.2">
      <c r="A1168" t="s">
        <v>9</v>
      </c>
      <c r="B1168">
        <v>2004</v>
      </c>
      <c r="C1168">
        <v>1132109</v>
      </c>
    </row>
    <row r="1169" spans="1:3" x14ac:dyDescent="0.2">
      <c r="A1169" t="s">
        <v>9</v>
      </c>
      <c r="B1169">
        <v>2004</v>
      </c>
      <c r="C1169">
        <v>1132109</v>
      </c>
    </row>
    <row r="1170" spans="1:3" x14ac:dyDescent="0.2">
      <c r="A1170" t="s">
        <v>9</v>
      </c>
      <c r="B1170">
        <v>2004</v>
      </c>
      <c r="C1170">
        <v>1132109</v>
      </c>
    </row>
    <row r="1171" spans="1:3" x14ac:dyDescent="0.2">
      <c r="A1171" t="s">
        <v>9</v>
      </c>
      <c r="B1171">
        <v>2004</v>
      </c>
      <c r="C1171">
        <v>1132109</v>
      </c>
    </row>
    <row r="1172" spans="1:3" x14ac:dyDescent="0.2">
      <c r="A1172" t="s">
        <v>9</v>
      </c>
      <c r="B1172">
        <v>2004</v>
      </c>
      <c r="C1172">
        <v>1132109</v>
      </c>
    </row>
    <row r="1173" spans="1:3" x14ac:dyDescent="0.2">
      <c r="A1173" t="s">
        <v>9</v>
      </c>
      <c r="B1173">
        <v>2004</v>
      </c>
      <c r="C1173">
        <v>1132109</v>
      </c>
    </row>
    <row r="1174" spans="1:3" x14ac:dyDescent="0.2">
      <c r="A1174" t="s">
        <v>9</v>
      </c>
      <c r="B1174">
        <v>2004</v>
      </c>
      <c r="C1174">
        <v>1132109</v>
      </c>
    </row>
    <row r="1175" spans="1:3" x14ac:dyDescent="0.2">
      <c r="A1175" t="s">
        <v>10</v>
      </c>
      <c r="B1175">
        <v>2004</v>
      </c>
      <c r="C1175">
        <v>1037347</v>
      </c>
    </row>
    <row r="1176" spans="1:3" x14ac:dyDescent="0.2">
      <c r="A1176" t="s">
        <v>10</v>
      </c>
      <c r="B1176">
        <v>2004</v>
      </c>
      <c r="C1176">
        <v>1037347</v>
      </c>
    </row>
    <row r="1177" spans="1:3" x14ac:dyDescent="0.2">
      <c r="A1177" t="s">
        <v>10</v>
      </c>
      <c r="B1177">
        <v>2004</v>
      </c>
      <c r="C1177">
        <v>1037347</v>
      </c>
    </row>
    <row r="1178" spans="1:3" x14ac:dyDescent="0.2">
      <c r="A1178" t="s">
        <v>10</v>
      </c>
      <c r="B1178">
        <v>2004</v>
      </c>
      <c r="C1178">
        <v>1037347</v>
      </c>
    </row>
    <row r="1179" spans="1:3" x14ac:dyDescent="0.2">
      <c r="A1179" t="s">
        <v>10</v>
      </c>
      <c r="B1179">
        <v>2004</v>
      </c>
      <c r="C1179">
        <v>1037347</v>
      </c>
    </row>
    <row r="1180" spans="1:3" x14ac:dyDescent="0.2">
      <c r="A1180" t="s">
        <v>10</v>
      </c>
      <c r="B1180">
        <v>2004</v>
      </c>
      <c r="C1180">
        <v>1037347</v>
      </c>
    </row>
    <row r="1181" spans="1:3" x14ac:dyDescent="0.2">
      <c r="A1181" t="s">
        <v>10</v>
      </c>
      <c r="B1181">
        <v>2004</v>
      </c>
      <c r="C1181">
        <v>1037347</v>
      </c>
    </row>
    <row r="1182" spans="1:3" x14ac:dyDescent="0.2">
      <c r="A1182" t="s">
        <v>10</v>
      </c>
      <c r="B1182">
        <v>2004</v>
      </c>
      <c r="C1182">
        <v>1037347</v>
      </c>
    </row>
    <row r="1183" spans="1:3" x14ac:dyDescent="0.2">
      <c r="A1183" t="s">
        <v>10</v>
      </c>
      <c r="B1183">
        <v>2004</v>
      </c>
      <c r="C1183">
        <v>1037347</v>
      </c>
    </row>
    <row r="1184" spans="1:3" x14ac:dyDescent="0.2">
      <c r="A1184" t="s">
        <v>10</v>
      </c>
      <c r="B1184">
        <v>2004</v>
      </c>
      <c r="C1184">
        <v>1037347</v>
      </c>
    </row>
    <row r="1185" spans="1:3" x14ac:dyDescent="0.2">
      <c r="A1185" t="s">
        <v>10</v>
      </c>
      <c r="B1185">
        <v>2004</v>
      </c>
      <c r="C1185">
        <v>1037347</v>
      </c>
    </row>
    <row r="1186" spans="1:3" x14ac:dyDescent="0.2">
      <c r="A1186" t="s">
        <v>10</v>
      </c>
      <c r="B1186">
        <v>2004</v>
      </c>
      <c r="C1186">
        <v>1037347</v>
      </c>
    </row>
    <row r="1187" spans="1:3" x14ac:dyDescent="0.2">
      <c r="A1187" t="s">
        <v>10</v>
      </c>
      <c r="B1187">
        <v>2004</v>
      </c>
      <c r="C1187">
        <v>1037347</v>
      </c>
    </row>
    <row r="1188" spans="1:3" x14ac:dyDescent="0.2">
      <c r="A1188" t="s">
        <v>10</v>
      </c>
      <c r="B1188">
        <v>2004</v>
      </c>
      <c r="C1188">
        <v>1037347</v>
      </c>
    </row>
    <row r="1189" spans="1:3" x14ac:dyDescent="0.2">
      <c r="A1189" t="s">
        <v>10</v>
      </c>
      <c r="B1189">
        <v>2004</v>
      </c>
      <c r="C1189">
        <v>1037347</v>
      </c>
    </row>
    <row r="1190" spans="1:3" x14ac:dyDescent="0.2">
      <c r="A1190" t="s">
        <v>10</v>
      </c>
      <c r="B1190">
        <v>2004</v>
      </c>
      <c r="C1190">
        <v>1037347</v>
      </c>
    </row>
    <row r="1191" spans="1:3" x14ac:dyDescent="0.2">
      <c r="A1191" t="s">
        <v>10</v>
      </c>
      <c r="B1191">
        <v>2004</v>
      </c>
      <c r="C1191">
        <v>1037347</v>
      </c>
    </row>
    <row r="1192" spans="1:3" x14ac:dyDescent="0.2">
      <c r="A1192" t="s">
        <v>11</v>
      </c>
      <c r="B1192">
        <v>2004</v>
      </c>
      <c r="C1192">
        <v>1099386</v>
      </c>
    </row>
    <row r="1193" spans="1:3" x14ac:dyDescent="0.2">
      <c r="A1193" t="s">
        <v>11</v>
      </c>
      <c r="B1193">
        <v>2004</v>
      </c>
      <c r="C1193">
        <v>1099386</v>
      </c>
    </row>
    <row r="1194" spans="1:3" x14ac:dyDescent="0.2">
      <c r="A1194" t="s">
        <v>11</v>
      </c>
      <c r="B1194">
        <v>2004</v>
      </c>
      <c r="C1194">
        <v>1099386</v>
      </c>
    </row>
    <row r="1195" spans="1:3" x14ac:dyDescent="0.2">
      <c r="A1195" t="s">
        <v>11</v>
      </c>
      <c r="B1195">
        <v>2004</v>
      </c>
      <c r="C1195">
        <v>1099386</v>
      </c>
    </row>
    <row r="1196" spans="1:3" x14ac:dyDescent="0.2">
      <c r="A1196" t="s">
        <v>11</v>
      </c>
      <c r="B1196">
        <v>2004</v>
      </c>
      <c r="C1196">
        <v>1099386</v>
      </c>
    </row>
    <row r="1197" spans="1:3" x14ac:dyDescent="0.2">
      <c r="A1197" t="s">
        <v>11</v>
      </c>
      <c r="B1197">
        <v>2004</v>
      </c>
      <c r="C1197">
        <v>1099386</v>
      </c>
    </row>
    <row r="1198" spans="1:3" x14ac:dyDescent="0.2">
      <c r="A1198" t="s">
        <v>11</v>
      </c>
      <c r="B1198">
        <v>2004</v>
      </c>
      <c r="C1198">
        <v>1099386</v>
      </c>
    </row>
    <row r="1199" spans="1:3" x14ac:dyDescent="0.2">
      <c r="A1199" t="s">
        <v>11</v>
      </c>
      <c r="B1199">
        <v>2004</v>
      </c>
      <c r="C1199">
        <v>1099386</v>
      </c>
    </row>
    <row r="1200" spans="1:3" x14ac:dyDescent="0.2">
      <c r="A1200" t="s">
        <v>11</v>
      </c>
      <c r="B1200">
        <v>2004</v>
      </c>
      <c r="C1200">
        <v>1099386</v>
      </c>
    </row>
    <row r="1201" spans="1:3" x14ac:dyDescent="0.2">
      <c r="A1201" t="s">
        <v>11</v>
      </c>
      <c r="B1201">
        <v>2004</v>
      </c>
      <c r="C1201">
        <v>1099386</v>
      </c>
    </row>
    <row r="1202" spans="1:3" x14ac:dyDescent="0.2">
      <c r="A1202" t="s">
        <v>11</v>
      </c>
      <c r="B1202">
        <v>2004</v>
      </c>
      <c r="C1202">
        <v>1099386</v>
      </c>
    </row>
    <row r="1203" spans="1:3" x14ac:dyDescent="0.2">
      <c r="A1203" t="s">
        <v>11</v>
      </c>
      <c r="B1203">
        <v>2004</v>
      </c>
      <c r="C1203">
        <v>1099386</v>
      </c>
    </row>
    <row r="1204" spans="1:3" x14ac:dyDescent="0.2">
      <c r="A1204" t="s">
        <v>11</v>
      </c>
      <c r="B1204">
        <v>2004</v>
      </c>
      <c r="C1204">
        <v>1099386</v>
      </c>
    </row>
    <row r="1205" spans="1:3" x14ac:dyDescent="0.2">
      <c r="A1205" t="s">
        <v>11</v>
      </c>
      <c r="B1205">
        <v>2004</v>
      </c>
      <c r="C1205">
        <v>1099386</v>
      </c>
    </row>
    <row r="1206" spans="1:3" x14ac:dyDescent="0.2">
      <c r="A1206" t="s">
        <v>11</v>
      </c>
      <c r="B1206">
        <v>2004</v>
      </c>
      <c r="C1206">
        <v>1099386</v>
      </c>
    </row>
    <row r="1207" spans="1:3" x14ac:dyDescent="0.2">
      <c r="A1207" t="s">
        <v>11</v>
      </c>
      <c r="B1207">
        <v>2004</v>
      </c>
      <c r="C1207">
        <v>1099386</v>
      </c>
    </row>
    <row r="1208" spans="1:3" x14ac:dyDescent="0.2">
      <c r="A1208" t="s">
        <v>11</v>
      </c>
      <c r="B1208">
        <v>2004</v>
      </c>
      <c r="C1208">
        <v>1099386</v>
      </c>
    </row>
    <row r="1209" spans="1:3" x14ac:dyDescent="0.2">
      <c r="A1209" t="s">
        <v>12</v>
      </c>
      <c r="B1209">
        <v>2004</v>
      </c>
      <c r="C1209">
        <v>1141770</v>
      </c>
    </row>
    <row r="1210" spans="1:3" x14ac:dyDescent="0.2">
      <c r="A1210" t="s">
        <v>12</v>
      </c>
      <c r="B1210">
        <v>2004</v>
      </c>
      <c r="C1210">
        <v>1141770</v>
      </c>
    </row>
    <row r="1211" spans="1:3" x14ac:dyDescent="0.2">
      <c r="A1211" t="s">
        <v>12</v>
      </c>
      <c r="B1211">
        <v>2004</v>
      </c>
      <c r="C1211">
        <v>1141770</v>
      </c>
    </row>
    <row r="1212" spans="1:3" x14ac:dyDescent="0.2">
      <c r="A1212" t="s">
        <v>12</v>
      </c>
      <c r="B1212">
        <v>2004</v>
      </c>
      <c r="C1212">
        <v>1141770</v>
      </c>
    </row>
    <row r="1213" spans="1:3" x14ac:dyDescent="0.2">
      <c r="A1213" t="s">
        <v>12</v>
      </c>
      <c r="B1213">
        <v>2004</v>
      </c>
      <c r="C1213">
        <v>1141770</v>
      </c>
    </row>
    <row r="1214" spans="1:3" x14ac:dyDescent="0.2">
      <c r="A1214" t="s">
        <v>12</v>
      </c>
      <c r="B1214">
        <v>2004</v>
      </c>
      <c r="C1214">
        <v>1141770</v>
      </c>
    </row>
    <row r="1215" spans="1:3" x14ac:dyDescent="0.2">
      <c r="A1215" t="s">
        <v>12</v>
      </c>
      <c r="B1215">
        <v>2004</v>
      </c>
      <c r="C1215">
        <v>1141770</v>
      </c>
    </row>
    <row r="1216" spans="1:3" x14ac:dyDescent="0.2">
      <c r="A1216" t="s">
        <v>12</v>
      </c>
      <c r="B1216">
        <v>2004</v>
      </c>
      <c r="C1216">
        <v>1141770</v>
      </c>
    </row>
    <row r="1217" spans="1:3" x14ac:dyDescent="0.2">
      <c r="A1217" t="s">
        <v>12</v>
      </c>
      <c r="B1217">
        <v>2004</v>
      </c>
      <c r="C1217">
        <v>1141770</v>
      </c>
    </row>
    <row r="1218" spans="1:3" x14ac:dyDescent="0.2">
      <c r="A1218" t="s">
        <v>12</v>
      </c>
      <c r="B1218">
        <v>2004</v>
      </c>
      <c r="C1218">
        <v>1141770</v>
      </c>
    </row>
    <row r="1219" spans="1:3" x14ac:dyDescent="0.2">
      <c r="A1219" t="s">
        <v>12</v>
      </c>
      <c r="B1219">
        <v>2004</v>
      </c>
      <c r="C1219">
        <v>1141770</v>
      </c>
    </row>
    <row r="1220" spans="1:3" x14ac:dyDescent="0.2">
      <c r="A1220" t="s">
        <v>12</v>
      </c>
      <c r="B1220">
        <v>2004</v>
      </c>
      <c r="C1220">
        <v>1141770</v>
      </c>
    </row>
    <row r="1221" spans="1:3" x14ac:dyDescent="0.2">
      <c r="A1221" t="s">
        <v>12</v>
      </c>
      <c r="B1221">
        <v>2004</v>
      </c>
      <c r="C1221">
        <v>1141770</v>
      </c>
    </row>
    <row r="1222" spans="1:3" x14ac:dyDescent="0.2">
      <c r="A1222" t="s">
        <v>12</v>
      </c>
      <c r="B1222">
        <v>2004</v>
      </c>
      <c r="C1222">
        <v>1141770</v>
      </c>
    </row>
    <row r="1223" spans="1:3" x14ac:dyDescent="0.2">
      <c r="A1223" t="s">
        <v>12</v>
      </c>
      <c r="B1223">
        <v>2004</v>
      </c>
      <c r="C1223">
        <v>1141770</v>
      </c>
    </row>
    <row r="1224" spans="1:3" x14ac:dyDescent="0.2">
      <c r="A1224" t="s">
        <v>12</v>
      </c>
      <c r="B1224">
        <v>2004</v>
      </c>
      <c r="C1224">
        <v>1141770</v>
      </c>
    </row>
    <row r="1225" spans="1:3" x14ac:dyDescent="0.2">
      <c r="A1225" t="s">
        <v>12</v>
      </c>
      <c r="B1225">
        <v>2004</v>
      </c>
      <c r="C1225">
        <v>1141770</v>
      </c>
    </row>
    <row r="1226" spans="1:3" x14ac:dyDescent="0.2">
      <c r="A1226" t="s">
        <v>13</v>
      </c>
      <c r="B1226">
        <v>2004</v>
      </c>
      <c r="C1226">
        <v>1086004</v>
      </c>
    </row>
    <row r="1227" spans="1:3" x14ac:dyDescent="0.2">
      <c r="A1227" t="s">
        <v>13</v>
      </c>
      <c r="B1227">
        <v>2004</v>
      </c>
      <c r="C1227">
        <v>1086004</v>
      </c>
    </row>
    <row r="1228" spans="1:3" x14ac:dyDescent="0.2">
      <c r="A1228" t="s">
        <v>13</v>
      </c>
      <c r="B1228">
        <v>2004</v>
      </c>
      <c r="C1228">
        <v>1086004</v>
      </c>
    </row>
    <row r="1229" spans="1:3" x14ac:dyDescent="0.2">
      <c r="A1229" t="s">
        <v>13</v>
      </c>
      <c r="B1229">
        <v>2004</v>
      </c>
      <c r="C1229">
        <v>1086004</v>
      </c>
    </row>
    <row r="1230" spans="1:3" x14ac:dyDescent="0.2">
      <c r="A1230" t="s">
        <v>13</v>
      </c>
      <c r="B1230">
        <v>2004</v>
      </c>
      <c r="C1230">
        <v>1086004</v>
      </c>
    </row>
    <row r="1231" spans="1:3" x14ac:dyDescent="0.2">
      <c r="A1231" t="s">
        <v>13</v>
      </c>
      <c r="B1231">
        <v>2004</v>
      </c>
      <c r="C1231">
        <v>1086004</v>
      </c>
    </row>
    <row r="1232" spans="1:3" x14ac:dyDescent="0.2">
      <c r="A1232" t="s">
        <v>13</v>
      </c>
      <c r="B1232">
        <v>2004</v>
      </c>
      <c r="C1232">
        <v>1086004</v>
      </c>
    </row>
    <row r="1233" spans="1:3" x14ac:dyDescent="0.2">
      <c r="A1233" t="s">
        <v>13</v>
      </c>
      <c r="B1233">
        <v>2004</v>
      </c>
      <c r="C1233">
        <v>1086004</v>
      </c>
    </row>
    <row r="1234" spans="1:3" x14ac:dyDescent="0.2">
      <c r="A1234" t="s">
        <v>13</v>
      </c>
      <c r="B1234">
        <v>2004</v>
      </c>
      <c r="C1234">
        <v>1086004</v>
      </c>
    </row>
    <row r="1235" spans="1:3" x14ac:dyDescent="0.2">
      <c r="A1235" t="s">
        <v>13</v>
      </c>
      <c r="B1235">
        <v>2004</v>
      </c>
      <c r="C1235">
        <v>1086004</v>
      </c>
    </row>
    <row r="1236" spans="1:3" x14ac:dyDescent="0.2">
      <c r="A1236" t="s">
        <v>13</v>
      </c>
      <c r="B1236">
        <v>2004</v>
      </c>
      <c r="C1236">
        <v>1086004</v>
      </c>
    </row>
    <row r="1237" spans="1:3" x14ac:dyDescent="0.2">
      <c r="A1237" t="s">
        <v>13</v>
      </c>
      <c r="B1237">
        <v>2004</v>
      </c>
      <c r="C1237">
        <v>1086004</v>
      </c>
    </row>
    <row r="1238" spans="1:3" x14ac:dyDescent="0.2">
      <c r="A1238" t="s">
        <v>13</v>
      </c>
      <c r="B1238">
        <v>2004</v>
      </c>
      <c r="C1238">
        <v>1086004</v>
      </c>
    </row>
    <row r="1239" spans="1:3" x14ac:dyDescent="0.2">
      <c r="A1239" t="s">
        <v>13</v>
      </c>
      <c r="B1239">
        <v>2004</v>
      </c>
      <c r="C1239">
        <v>1086004</v>
      </c>
    </row>
    <row r="1240" spans="1:3" x14ac:dyDescent="0.2">
      <c r="A1240" t="s">
        <v>13</v>
      </c>
      <c r="B1240">
        <v>2004</v>
      </c>
      <c r="C1240">
        <v>1086004</v>
      </c>
    </row>
    <row r="1241" spans="1:3" x14ac:dyDescent="0.2">
      <c r="A1241" t="s">
        <v>13</v>
      </c>
      <c r="B1241">
        <v>2004</v>
      </c>
      <c r="C1241">
        <v>1086004</v>
      </c>
    </row>
    <row r="1242" spans="1:3" x14ac:dyDescent="0.2">
      <c r="A1242" t="s">
        <v>13</v>
      </c>
      <c r="B1242">
        <v>2004</v>
      </c>
      <c r="C1242">
        <v>1086004</v>
      </c>
    </row>
    <row r="1243" spans="1:3" x14ac:dyDescent="0.2">
      <c r="A1243" t="s">
        <v>14</v>
      </c>
      <c r="B1243">
        <v>2004</v>
      </c>
      <c r="C1243">
        <v>1140618</v>
      </c>
    </row>
    <row r="1244" spans="1:3" x14ac:dyDescent="0.2">
      <c r="A1244" t="s">
        <v>14</v>
      </c>
      <c r="B1244">
        <v>2004</v>
      </c>
      <c r="C1244">
        <v>1140618</v>
      </c>
    </row>
    <row r="1245" spans="1:3" x14ac:dyDescent="0.2">
      <c r="A1245" t="s">
        <v>14</v>
      </c>
      <c r="B1245">
        <v>2004</v>
      </c>
      <c r="C1245">
        <v>1140618</v>
      </c>
    </row>
    <row r="1246" spans="1:3" x14ac:dyDescent="0.2">
      <c r="A1246" t="s">
        <v>14</v>
      </c>
      <c r="B1246">
        <v>2004</v>
      </c>
      <c r="C1246">
        <v>1140618</v>
      </c>
    </row>
    <row r="1247" spans="1:3" x14ac:dyDescent="0.2">
      <c r="A1247" t="s">
        <v>14</v>
      </c>
      <c r="B1247">
        <v>2004</v>
      </c>
      <c r="C1247">
        <v>1140618</v>
      </c>
    </row>
    <row r="1248" spans="1:3" x14ac:dyDescent="0.2">
      <c r="A1248" t="s">
        <v>14</v>
      </c>
      <c r="B1248">
        <v>2004</v>
      </c>
      <c r="C1248">
        <v>1140618</v>
      </c>
    </row>
    <row r="1249" spans="1:3" x14ac:dyDescent="0.2">
      <c r="A1249" t="s">
        <v>14</v>
      </c>
      <c r="B1249">
        <v>2004</v>
      </c>
      <c r="C1249">
        <v>1140618</v>
      </c>
    </row>
    <row r="1250" spans="1:3" x14ac:dyDescent="0.2">
      <c r="A1250" t="s">
        <v>14</v>
      </c>
      <c r="B1250">
        <v>2004</v>
      </c>
      <c r="C1250">
        <v>1140618</v>
      </c>
    </row>
    <row r="1251" spans="1:3" x14ac:dyDescent="0.2">
      <c r="A1251" t="s">
        <v>14</v>
      </c>
      <c r="B1251">
        <v>2004</v>
      </c>
      <c r="C1251">
        <v>1140618</v>
      </c>
    </row>
    <row r="1252" spans="1:3" x14ac:dyDescent="0.2">
      <c r="A1252" t="s">
        <v>14</v>
      </c>
      <c r="B1252">
        <v>2004</v>
      </c>
      <c r="C1252">
        <v>1140618</v>
      </c>
    </row>
    <row r="1253" spans="1:3" x14ac:dyDescent="0.2">
      <c r="A1253" t="s">
        <v>14</v>
      </c>
      <c r="B1253">
        <v>2004</v>
      </c>
      <c r="C1253">
        <v>1140618</v>
      </c>
    </row>
    <row r="1254" spans="1:3" x14ac:dyDescent="0.2">
      <c r="A1254" t="s">
        <v>14</v>
      </c>
      <c r="B1254">
        <v>2004</v>
      </c>
      <c r="C1254">
        <v>1140618</v>
      </c>
    </row>
    <row r="1255" spans="1:3" x14ac:dyDescent="0.2">
      <c r="A1255" t="s">
        <v>14</v>
      </c>
      <c r="B1255">
        <v>2004</v>
      </c>
      <c r="C1255">
        <v>1140618</v>
      </c>
    </row>
    <row r="1256" spans="1:3" x14ac:dyDescent="0.2">
      <c r="A1256" t="s">
        <v>14</v>
      </c>
      <c r="B1256">
        <v>2004</v>
      </c>
      <c r="C1256">
        <v>1140618</v>
      </c>
    </row>
    <row r="1257" spans="1:3" x14ac:dyDescent="0.2">
      <c r="A1257" t="s">
        <v>14</v>
      </c>
      <c r="B1257">
        <v>2004</v>
      </c>
      <c r="C1257">
        <v>1140618</v>
      </c>
    </row>
    <row r="1258" spans="1:3" x14ac:dyDescent="0.2">
      <c r="A1258" t="s">
        <v>14</v>
      </c>
      <c r="B1258">
        <v>2004</v>
      </c>
      <c r="C1258">
        <v>1140618</v>
      </c>
    </row>
    <row r="1259" spans="1:3" x14ac:dyDescent="0.2">
      <c r="A1259" t="s">
        <v>14</v>
      </c>
      <c r="B1259">
        <v>2004</v>
      </c>
      <c r="C1259">
        <v>1140618</v>
      </c>
    </row>
    <row r="1260" spans="1:3" x14ac:dyDescent="0.2">
      <c r="A1260" t="s">
        <v>15</v>
      </c>
      <c r="B1260">
        <v>2004</v>
      </c>
      <c r="C1260">
        <v>1043481</v>
      </c>
    </row>
    <row r="1261" spans="1:3" x14ac:dyDescent="0.2">
      <c r="A1261" t="s">
        <v>15</v>
      </c>
      <c r="B1261">
        <v>2004</v>
      </c>
      <c r="C1261">
        <v>1043481</v>
      </c>
    </row>
    <row r="1262" spans="1:3" x14ac:dyDescent="0.2">
      <c r="A1262" t="s">
        <v>15</v>
      </c>
      <c r="B1262">
        <v>2004</v>
      </c>
      <c r="C1262">
        <v>1043481</v>
      </c>
    </row>
    <row r="1263" spans="1:3" x14ac:dyDescent="0.2">
      <c r="A1263" t="s">
        <v>15</v>
      </c>
      <c r="B1263">
        <v>2004</v>
      </c>
      <c r="C1263">
        <v>1043481</v>
      </c>
    </row>
    <row r="1264" spans="1:3" x14ac:dyDescent="0.2">
      <c r="A1264" t="s">
        <v>15</v>
      </c>
      <c r="B1264">
        <v>2004</v>
      </c>
      <c r="C1264">
        <v>1043481</v>
      </c>
    </row>
    <row r="1265" spans="1:3" x14ac:dyDescent="0.2">
      <c r="A1265" t="s">
        <v>15</v>
      </c>
      <c r="B1265">
        <v>2004</v>
      </c>
      <c r="C1265">
        <v>1043481</v>
      </c>
    </row>
    <row r="1266" spans="1:3" x14ac:dyDescent="0.2">
      <c r="A1266" t="s">
        <v>15</v>
      </c>
      <c r="B1266">
        <v>2004</v>
      </c>
      <c r="C1266">
        <v>1043481</v>
      </c>
    </row>
    <row r="1267" spans="1:3" x14ac:dyDescent="0.2">
      <c r="A1267" t="s">
        <v>15</v>
      </c>
      <c r="B1267">
        <v>2004</v>
      </c>
      <c r="C1267">
        <v>1043481</v>
      </c>
    </row>
    <row r="1268" spans="1:3" x14ac:dyDescent="0.2">
      <c r="A1268" t="s">
        <v>15</v>
      </c>
      <c r="B1268">
        <v>2004</v>
      </c>
      <c r="C1268">
        <v>1043481</v>
      </c>
    </row>
    <row r="1269" spans="1:3" x14ac:dyDescent="0.2">
      <c r="A1269" t="s">
        <v>15</v>
      </c>
      <c r="B1269">
        <v>2004</v>
      </c>
      <c r="C1269">
        <v>1043481</v>
      </c>
    </row>
    <row r="1270" spans="1:3" x14ac:dyDescent="0.2">
      <c r="A1270" t="s">
        <v>15</v>
      </c>
      <c r="B1270">
        <v>2004</v>
      </c>
      <c r="C1270">
        <v>1043481</v>
      </c>
    </row>
    <row r="1271" spans="1:3" x14ac:dyDescent="0.2">
      <c r="A1271" t="s">
        <v>15</v>
      </c>
      <c r="B1271">
        <v>2004</v>
      </c>
      <c r="C1271">
        <v>1043481</v>
      </c>
    </row>
    <row r="1272" spans="1:3" x14ac:dyDescent="0.2">
      <c r="A1272" t="s">
        <v>15</v>
      </c>
      <c r="B1272">
        <v>2004</v>
      </c>
      <c r="C1272">
        <v>1043481</v>
      </c>
    </row>
    <row r="1273" spans="1:3" x14ac:dyDescent="0.2">
      <c r="A1273" t="s">
        <v>15</v>
      </c>
      <c r="B1273">
        <v>2004</v>
      </c>
      <c r="C1273">
        <v>1043481</v>
      </c>
    </row>
    <row r="1274" spans="1:3" x14ac:dyDescent="0.2">
      <c r="A1274" t="s">
        <v>15</v>
      </c>
      <c r="B1274">
        <v>2004</v>
      </c>
      <c r="C1274">
        <v>1043481</v>
      </c>
    </row>
    <row r="1275" spans="1:3" x14ac:dyDescent="0.2">
      <c r="A1275" t="s">
        <v>15</v>
      </c>
      <c r="B1275">
        <v>2004</v>
      </c>
      <c r="C1275">
        <v>1043481</v>
      </c>
    </row>
    <row r="1276" spans="1:3" x14ac:dyDescent="0.2">
      <c r="A1276" t="s">
        <v>15</v>
      </c>
      <c r="B1276">
        <v>2004</v>
      </c>
      <c r="C1276">
        <v>1043481</v>
      </c>
    </row>
    <row r="1277" spans="1:3" x14ac:dyDescent="0.2">
      <c r="A1277" t="s">
        <v>16</v>
      </c>
      <c r="B1277">
        <v>2004</v>
      </c>
      <c r="C1277">
        <v>1112569</v>
      </c>
    </row>
    <row r="1278" spans="1:3" x14ac:dyDescent="0.2">
      <c r="A1278" t="s">
        <v>16</v>
      </c>
      <c r="B1278">
        <v>2004</v>
      </c>
      <c r="C1278">
        <v>1112569</v>
      </c>
    </row>
    <row r="1279" spans="1:3" x14ac:dyDescent="0.2">
      <c r="A1279" t="s">
        <v>16</v>
      </c>
      <c r="B1279">
        <v>2004</v>
      </c>
      <c r="C1279">
        <v>1112569</v>
      </c>
    </row>
    <row r="1280" spans="1:3" x14ac:dyDescent="0.2">
      <c r="A1280" t="s">
        <v>16</v>
      </c>
      <c r="B1280">
        <v>2004</v>
      </c>
      <c r="C1280">
        <v>1112569</v>
      </c>
    </row>
    <row r="1281" spans="1:3" x14ac:dyDescent="0.2">
      <c r="A1281" t="s">
        <v>16</v>
      </c>
      <c r="B1281">
        <v>2004</v>
      </c>
      <c r="C1281">
        <v>1112569</v>
      </c>
    </row>
    <row r="1282" spans="1:3" x14ac:dyDescent="0.2">
      <c r="A1282" t="s">
        <v>16</v>
      </c>
      <c r="B1282">
        <v>2004</v>
      </c>
      <c r="C1282">
        <v>1112569</v>
      </c>
    </row>
    <row r="1283" spans="1:3" x14ac:dyDescent="0.2">
      <c r="A1283" t="s">
        <v>16</v>
      </c>
      <c r="B1283">
        <v>2004</v>
      </c>
      <c r="C1283">
        <v>1112569</v>
      </c>
    </row>
    <row r="1284" spans="1:3" x14ac:dyDescent="0.2">
      <c r="A1284" t="s">
        <v>16</v>
      </c>
      <c r="B1284">
        <v>2004</v>
      </c>
      <c r="C1284">
        <v>1112569</v>
      </c>
    </row>
    <row r="1285" spans="1:3" x14ac:dyDescent="0.2">
      <c r="A1285" t="s">
        <v>16</v>
      </c>
      <c r="B1285">
        <v>2004</v>
      </c>
      <c r="C1285">
        <v>1112569</v>
      </c>
    </row>
    <row r="1286" spans="1:3" x14ac:dyDescent="0.2">
      <c r="A1286" t="s">
        <v>16</v>
      </c>
      <c r="B1286">
        <v>2004</v>
      </c>
      <c r="C1286">
        <v>1112569</v>
      </c>
    </row>
    <row r="1287" spans="1:3" x14ac:dyDescent="0.2">
      <c r="A1287" t="s">
        <v>16</v>
      </c>
      <c r="B1287">
        <v>2004</v>
      </c>
      <c r="C1287">
        <v>1112569</v>
      </c>
    </row>
    <row r="1288" spans="1:3" x14ac:dyDescent="0.2">
      <c r="A1288" t="s">
        <v>16</v>
      </c>
      <c r="B1288">
        <v>2004</v>
      </c>
      <c r="C1288">
        <v>1112569</v>
      </c>
    </row>
    <row r="1289" spans="1:3" x14ac:dyDescent="0.2">
      <c r="A1289" t="s">
        <v>16</v>
      </c>
      <c r="B1289">
        <v>2004</v>
      </c>
      <c r="C1289">
        <v>1112569</v>
      </c>
    </row>
    <row r="1290" spans="1:3" x14ac:dyDescent="0.2">
      <c r="A1290" t="s">
        <v>16</v>
      </c>
      <c r="B1290">
        <v>2004</v>
      </c>
      <c r="C1290">
        <v>1112569</v>
      </c>
    </row>
    <row r="1291" spans="1:3" x14ac:dyDescent="0.2">
      <c r="A1291" t="s">
        <v>16</v>
      </c>
      <c r="B1291">
        <v>2004</v>
      </c>
      <c r="C1291">
        <v>1112569</v>
      </c>
    </row>
    <row r="1292" spans="1:3" x14ac:dyDescent="0.2">
      <c r="A1292" t="s">
        <v>16</v>
      </c>
      <c r="B1292">
        <v>2004</v>
      </c>
      <c r="C1292">
        <v>1112569</v>
      </c>
    </row>
    <row r="1293" spans="1:3" x14ac:dyDescent="0.2">
      <c r="A1293" t="s">
        <v>16</v>
      </c>
      <c r="B1293">
        <v>2004</v>
      </c>
      <c r="C1293">
        <v>1112569</v>
      </c>
    </row>
    <row r="1294" spans="1:3" x14ac:dyDescent="0.2">
      <c r="A1294" t="s">
        <v>36</v>
      </c>
      <c r="B1294">
        <v>2004</v>
      </c>
      <c r="C1294">
        <v>1110049</v>
      </c>
    </row>
    <row r="1295" spans="1:3" x14ac:dyDescent="0.2">
      <c r="A1295" t="s">
        <v>36</v>
      </c>
      <c r="B1295">
        <v>2004</v>
      </c>
      <c r="C1295">
        <v>1110049</v>
      </c>
    </row>
    <row r="1296" spans="1:3" x14ac:dyDescent="0.2">
      <c r="A1296" t="s">
        <v>36</v>
      </c>
      <c r="B1296">
        <v>2004</v>
      </c>
      <c r="C1296">
        <v>1110049</v>
      </c>
    </row>
    <row r="1297" spans="1:3" x14ac:dyDescent="0.2">
      <c r="A1297" t="s">
        <v>36</v>
      </c>
      <c r="B1297">
        <v>2004</v>
      </c>
      <c r="C1297">
        <v>1110049</v>
      </c>
    </row>
    <row r="1298" spans="1:3" x14ac:dyDescent="0.2">
      <c r="A1298" t="s">
        <v>36</v>
      </c>
      <c r="B1298">
        <v>2004</v>
      </c>
      <c r="C1298">
        <v>1110049</v>
      </c>
    </row>
    <row r="1299" spans="1:3" x14ac:dyDescent="0.2">
      <c r="A1299" t="s">
        <v>36</v>
      </c>
      <c r="B1299">
        <v>2004</v>
      </c>
      <c r="C1299">
        <v>1110049</v>
      </c>
    </row>
    <row r="1300" spans="1:3" x14ac:dyDescent="0.2">
      <c r="A1300" t="s">
        <v>36</v>
      </c>
      <c r="B1300">
        <v>2004</v>
      </c>
      <c r="C1300">
        <v>1110049</v>
      </c>
    </row>
    <row r="1301" spans="1:3" x14ac:dyDescent="0.2">
      <c r="A1301" t="s">
        <v>36</v>
      </c>
      <c r="B1301">
        <v>2004</v>
      </c>
      <c r="C1301">
        <v>1110049</v>
      </c>
    </row>
    <row r="1302" spans="1:3" x14ac:dyDescent="0.2">
      <c r="A1302" t="s">
        <v>36</v>
      </c>
      <c r="B1302">
        <v>2004</v>
      </c>
      <c r="C1302">
        <v>1110049</v>
      </c>
    </row>
    <row r="1303" spans="1:3" x14ac:dyDescent="0.2">
      <c r="A1303" t="s">
        <v>36</v>
      </c>
      <c r="B1303">
        <v>2004</v>
      </c>
      <c r="C1303">
        <v>1110049</v>
      </c>
    </row>
    <row r="1304" spans="1:3" x14ac:dyDescent="0.2">
      <c r="A1304" t="s">
        <v>36</v>
      </c>
      <c r="B1304">
        <v>2004</v>
      </c>
      <c r="C1304">
        <v>1110049</v>
      </c>
    </row>
    <row r="1305" spans="1:3" x14ac:dyDescent="0.2">
      <c r="A1305" t="s">
        <v>36</v>
      </c>
      <c r="B1305">
        <v>2004</v>
      </c>
      <c r="C1305">
        <v>1110049</v>
      </c>
    </row>
    <row r="1306" spans="1:3" x14ac:dyDescent="0.2">
      <c r="A1306" t="s">
        <v>36</v>
      </c>
      <c r="B1306">
        <v>2004</v>
      </c>
      <c r="C1306">
        <v>1110049</v>
      </c>
    </row>
    <row r="1307" spans="1:3" x14ac:dyDescent="0.2">
      <c r="A1307" t="s">
        <v>36</v>
      </c>
      <c r="B1307">
        <v>2004</v>
      </c>
      <c r="C1307">
        <v>1110049</v>
      </c>
    </row>
    <row r="1308" spans="1:3" x14ac:dyDescent="0.2">
      <c r="A1308" t="s">
        <v>36</v>
      </c>
      <c r="B1308">
        <v>2004</v>
      </c>
      <c r="C1308">
        <v>1110049</v>
      </c>
    </row>
    <row r="1309" spans="1:3" x14ac:dyDescent="0.2">
      <c r="A1309" t="s">
        <v>36</v>
      </c>
      <c r="B1309">
        <v>2004</v>
      </c>
      <c r="C1309">
        <v>1110049</v>
      </c>
    </row>
    <row r="1310" spans="1:3" x14ac:dyDescent="0.2">
      <c r="A1310" t="s">
        <v>36</v>
      </c>
      <c r="B1310">
        <v>2004</v>
      </c>
      <c r="C1310">
        <v>1110049</v>
      </c>
    </row>
    <row r="1311" spans="1:3" x14ac:dyDescent="0.2">
      <c r="A1311" t="s">
        <v>17</v>
      </c>
      <c r="B1311">
        <v>2004</v>
      </c>
      <c r="C1311">
        <v>1016831</v>
      </c>
    </row>
    <row r="1312" spans="1:3" x14ac:dyDescent="0.2">
      <c r="A1312" t="s">
        <v>17</v>
      </c>
      <c r="B1312">
        <v>2004</v>
      </c>
      <c r="C1312">
        <v>1016831</v>
      </c>
    </row>
    <row r="1313" spans="1:3" x14ac:dyDescent="0.2">
      <c r="A1313" t="s">
        <v>17</v>
      </c>
      <c r="B1313">
        <v>2004</v>
      </c>
      <c r="C1313">
        <v>1016831</v>
      </c>
    </row>
    <row r="1314" spans="1:3" x14ac:dyDescent="0.2">
      <c r="A1314" t="s">
        <v>17</v>
      </c>
      <c r="B1314">
        <v>2004</v>
      </c>
      <c r="C1314">
        <v>1016831</v>
      </c>
    </row>
    <row r="1315" spans="1:3" x14ac:dyDescent="0.2">
      <c r="A1315" t="s">
        <v>17</v>
      </c>
      <c r="B1315">
        <v>2004</v>
      </c>
      <c r="C1315">
        <v>1016831</v>
      </c>
    </row>
    <row r="1316" spans="1:3" x14ac:dyDescent="0.2">
      <c r="A1316" t="s">
        <v>17</v>
      </c>
      <c r="B1316">
        <v>2004</v>
      </c>
      <c r="C1316">
        <v>1016831</v>
      </c>
    </row>
    <row r="1317" spans="1:3" x14ac:dyDescent="0.2">
      <c r="A1317" t="s">
        <v>17</v>
      </c>
      <c r="B1317">
        <v>2004</v>
      </c>
      <c r="C1317">
        <v>1016831</v>
      </c>
    </row>
    <row r="1318" spans="1:3" x14ac:dyDescent="0.2">
      <c r="A1318" t="s">
        <v>17</v>
      </c>
      <c r="B1318">
        <v>2004</v>
      </c>
      <c r="C1318">
        <v>1016831</v>
      </c>
    </row>
    <row r="1319" spans="1:3" x14ac:dyDescent="0.2">
      <c r="A1319" t="s">
        <v>17</v>
      </c>
      <c r="B1319">
        <v>2004</v>
      </c>
      <c r="C1319">
        <v>1016831</v>
      </c>
    </row>
    <row r="1320" spans="1:3" x14ac:dyDescent="0.2">
      <c r="A1320" t="s">
        <v>17</v>
      </c>
      <c r="B1320">
        <v>2004</v>
      </c>
      <c r="C1320">
        <v>1016831</v>
      </c>
    </row>
    <row r="1321" spans="1:3" x14ac:dyDescent="0.2">
      <c r="A1321" t="s">
        <v>17</v>
      </c>
      <c r="B1321">
        <v>2004</v>
      </c>
      <c r="C1321">
        <v>1016831</v>
      </c>
    </row>
    <row r="1322" spans="1:3" x14ac:dyDescent="0.2">
      <c r="A1322" t="s">
        <v>17</v>
      </c>
      <c r="B1322">
        <v>2004</v>
      </c>
      <c r="C1322">
        <v>1016831</v>
      </c>
    </row>
    <row r="1323" spans="1:3" x14ac:dyDescent="0.2">
      <c r="A1323" t="s">
        <v>17</v>
      </c>
      <c r="B1323">
        <v>2004</v>
      </c>
      <c r="C1323">
        <v>1016831</v>
      </c>
    </row>
    <row r="1324" spans="1:3" x14ac:dyDescent="0.2">
      <c r="A1324" t="s">
        <v>17</v>
      </c>
      <c r="B1324">
        <v>2004</v>
      </c>
      <c r="C1324">
        <v>1016831</v>
      </c>
    </row>
    <row r="1325" spans="1:3" x14ac:dyDescent="0.2">
      <c r="A1325" t="s">
        <v>17</v>
      </c>
      <c r="B1325">
        <v>2004</v>
      </c>
      <c r="C1325">
        <v>1016831</v>
      </c>
    </row>
    <row r="1326" spans="1:3" x14ac:dyDescent="0.2">
      <c r="A1326" t="s">
        <v>17</v>
      </c>
      <c r="B1326">
        <v>2004</v>
      </c>
      <c r="C1326">
        <v>1016831</v>
      </c>
    </row>
    <row r="1327" spans="1:3" x14ac:dyDescent="0.2">
      <c r="A1327" t="s">
        <v>17</v>
      </c>
      <c r="B1327">
        <v>2004</v>
      </c>
      <c r="C1327">
        <v>1016831</v>
      </c>
    </row>
    <row r="1328" spans="1:3" x14ac:dyDescent="0.2">
      <c r="A1328" t="s">
        <v>18</v>
      </c>
      <c r="B1328">
        <v>2004</v>
      </c>
      <c r="C1328">
        <v>1051556</v>
      </c>
    </row>
    <row r="1329" spans="1:3" x14ac:dyDescent="0.2">
      <c r="A1329" t="s">
        <v>18</v>
      </c>
      <c r="B1329">
        <v>2004</v>
      </c>
      <c r="C1329">
        <v>1051556</v>
      </c>
    </row>
    <row r="1330" spans="1:3" x14ac:dyDescent="0.2">
      <c r="A1330" t="s">
        <v>18</v>
      </c>
      <c r="B1330">
        <v>2004</v>
      </c>
      <c r="C1330">
        <v>1051556</v>
      </c>
    </row>
    <row r="1331" spans="1:3" x14ac:dyDescent="0.2">
      <c r="A1331" t="s">
        <v>18</v>
      </c>
      <c r="B1331">
        <v>2004</v>
      </c>
      <c r="C1331">
        <v>1051556</v>
      </c>
    </row>
    <row r="1332" spans="1:3" x14ac:dyDescent="0.2">
      <c r="A1332" t="s">
        <v>18</v>
      </c>
      <c r="B1332">
        <v>2004</v>
      </c>
      <c r="C1332">
        <v>1051556</v>
      </c>
    </row>
    <row r="1333" spans="1:3" x14ac:dyDescent="0.2">
      <c r="A1333" t="s">
        <v>18</v>
      </c>
      <c r="B1333">
        <v>2004</v>
      </c>
      <c r="C1333">
        <v>1051556</v>
      </c>
    </row>
    <row r="1334" spans="1:3" x14ac:dyDescent="0.2">
      <c r="A1334" t="s">
        <v>18</v>
      </c>
      <c r="B1334">
        <v>2004</v>
      </c>
      <c r="C1334">
        <v>1051556</v>
      </c>
    </row>
    <row r="1335" spans="1:3" x14ac:dyDescent="0.2">
      <c r="A1335" t="s">
        <v>18</v>
      </c>
      <c r="B1335">
        <v>2004</v>
      </c>
      <c r="C1335">
        <v>1051556</v>
      </c>
    </row>
    <row r="1336" spans="1:3" x14ac:dyDescent="0.2">
      <c r="A1336" t="s">
        <v>18</v>
      </c>
      <c r="B1336">
        <v>2004</v>
      </c>
      <c r="C1336">
        <v>1051556</v>
      </c>
    </row>
    <row r="1337" spans="1:3" x14ac:dyDescent="0.2">
      <c r="A1337" t="s">
        <v>18</v>
      </c>
      <c r="B1337">
        <v>2004</v>
      </c>
      <c r="C1337">
        <v>1051556</v>
      </c>
    </row>
    <row r="1338" spans="1:3" x14ac:dyDescent="0.2">
      <c r="A1338" t="s">
        <v>18</v>
      </c>
      <c r="B1338">
        <v>2004</v>
      </c>
      <c r="C1338">
        <v>1051556</v>
      </c>
    </row>
    <row r="1339" spans="1:3" x14ac:dyDescent="0.2">
      <c r="A1339" t="s">
        <v>18</v>
      </c>
      <c r="B1339">
        <v>2004</v>
      </c>
      <c r="C1339">
        <v>1051556</v>
      </c>
    </row>
    <row r="1340" spans="1:3" x14ac:dyDescent="0.2">
      <c r="A1340" t="s">
        <v>18</v>
      </c>
      <c r="B1340">
        <v>2004</v>
      </c>
      <c r="C1340">
        <v>1051556</v>
      </c>
    </row>
    <row r="1341" spans="1:3" x14ac:dyDescent="0.2">
      <c r="A1341" t="s">
        <v>18</v>
      </c>
      <c r="B1341">
        <v>2004</v>
      </c>
      <c r="C1341">
        <v>1051556</v>
      </c>
    </row>
    <row r="1342" spans="1:3" x14ac:dyDescent="0.2">
      <c r="A1342" t="s">
        <v>18</v>
      </c>
      <c r="B1342">
        <v>2004</v>
      </c>
      <c r="C1342">
        <v>1051556</v>
      </c>
    </row>
    <row r="1343" spans="1:3" x14ac:dyDescent="0.2">
      <c r="A1343" t="s">
        <v>18</v>
      </c>
      <c r="B1343">
        <v>2004</v>
      </c>
      <c r="C1343">
        <v>1051556</v>
      </c>
    </row>
    <row r="1344" spans="1:3" x14ac:dyDescent="0.2">
      <c r="A1344" t="s">
        <v>18</v>
      </c>
      <c r="B1344">
        <v>2004</v>
      </c>
      <c r="C1344">
        <v>1051556</v>
      </c>
    </row>
    <row r="1345" spans="1:3" x14ac:dyDescent="0.2">
      <c r="A1345" t="s">
        <v>19</v>
      </c>
      <c r="B1345">
        <v>2004</v>
      </c>
      <c r="C1345">
        <v>1150728</v>
      </c>
    </row>
    <row r="1346" spans="1:3" x14ac:dyDescent="0.2">
      <c r="A1346" t="s">
        <v>19</v>
      </c>
      <c r="B1346">
        <v>2004</v>
      </c>
      <c r="C1346">
        <v>1150728</v>
      </c>
    </row>
    <row r="1347" spans="1:3" x14ac:dyDescent="0.2">
      <c r="A1347" t="s">
        <v>19</v>
      </c>
      <c r="B1347">
        <v>2004</v>
      </c>
      <c r="C1347">
        <v>1150728</v>
      </c>
    </row>
    <row r="1348" spans="1:3" x14ac:dyDescent="0.2">
      <c r="A1348" t="s">
        <v>19</v>
      </c>
      <c r="B1348">
        <v>2004</v>
      </c>
      <c r="C1348">
        <v>1150728</v>
      </c>
    </row>
    <row r="1349" spans="1:3" x14ac:dyDescent="0.2">
      <c r="A1349" t="s">
        <v>19</v>
      </c>
      <c r="B1349">
        <v>2004</v>
      </c>
      <c r="C1349">
        <v>1150728</v>
      </c>
    </row>
    <row r="1350" spans="1:3" x14ac:dyDescent="0.2">
      <c r="A1350" t="s">
        <v>19</v>
      </c>
      <c r="B1350">
        <v>2004</v>
      </c>
      <c r="C1350">
        <v>1150728</v>
      </c>
    </row>
    <row r="1351" spans="1:3" x14ac:dyDescent="0.2">
      <c r="A1351" t="s">
        <v>19</v>
      </c>
      <c r="B1351">
        <v>2004</v>
      </c>
      <c r="C1351">
        <v>1150728</v>
      </c>
    </row>
    <row r="1352" spans="1:3" x14ac:dyDescent="0.2">
      <c r="A1352" t="s">
        <v>19</v>
      </c>
      <c r="B1352">
        <v>2004</v>
      </c>
      <c r="C1352">
        <v>1150728</v>
      </c>
    </row>
    <row r="1353" spans="1:3" x14ac:dyDescent="0.2">
      <c r="A1353" t="s">
        <v>19</v>
      </c>
      <c r="B1353">
        <v>2004</v>
      </c>
      <c r="C1353">
        <v>1150728</v>
      </c>
    </row>
    <row r="1354" spans="1:3" x14ac:dyDescent="0.2">
      <c r="A1354" t="s">
        <v>19</v>
      </c>
      <c r="B1354">
        <v>2004</v>
      </c>
      <c r="C1354">
        <v>1150728</v>
      </c>
    </row>
    <row r="1355" spans="1:3" x14ac:dyDescent="0.2">
      <c r="A1355" t="s">
        <v>19</v>
      </c>
      <c r="B1355">
        <v>2004</v>
      </c>
      <c r="C1355">
        <v>1150728</v>
      </c>
    </row>
    <row r="1356" spans="1:3" x14ac:dyDescent="0.2">
      <c r="A1356" t="s">
        <v>19</v>
      </c>
      <c r="B1356">
        <v>2004</v>
      </c>
      <c r="C1356">
        <v>1150728</v>
      </c>
    </row>
    <row r="1357" spans="1:3" x14ac:dyDescent="0.2">
      <c r="A1357" t="s">
        <v>19</v>
      </c>
      <c r="B1357">
        <v>2004</v>
      </c>
      <c r="C1357">
        <v>1150728</v>
      </c>
    </row>
    <row r="1358" spans="1:3" x14ac:dyDescent="0.2">
      <c r="A1358" t="s">
        <v>19</v>
      </c>
      <c r="B1358">
        <v>2004</v>
      </c>
      <c r="C1358">
        <v>1150728</v>
      </c>
    </row>
    <row r="1359" spans="1:3" x14ac:dyDescent="0.2">
      <c r="A1359" t="s">
        <v>19</v>
      </c>
      <c r="B1359">
        <v>2004</v>
      </c>
      <c r="C1359">
        <v>1150728</v>
      </c>
    </row>
    <row r="1360" spans="1:3" x14ac:dyDescent="0.2">
      <c r="A1360" t="s">
        <v>19</v>
      </c>
      <c r="B1360">
        <v>2004</v>
      </c>
      <c r="C1360">
        <v>1150728</v>
      </c>
    </row>
    <row r="1361" spans="1:3" x14ac:dyDescent="0.2">
      <c r="A1361" t="s">
        <v>19</v>
      </c>
      <c r="B1361">
        <v>2004</v>
      </c>
      <c r="C1361">
        <v>1150728</v>
      </c>
    </row>
    <row r="1362" spans="1:3" x14ac:dyDescent="0.2">
      <c r="A1362" t="s">
        <v>20</v>
      </c>
      <c r="B1362">
        <v>2004</v>
      </c>
      <c r="C1362">
        <v>1143869</v>
      </c>
    </row>
    <row r="1363" spans="1:3" x14ac:dyDescent="0.2">
      <c r="A1363" t="s">
        <v>20</v>
      </c>
      <c r="B1363">
        <v>2004</v>
      </c>
      <c r="C1363">
        <v>1143869</v>
      </c>
    </row>
    <row r="1364" spans="1:3" x14ac:dyDescent="0.2">
      <c r="A1364" t="s">
        <v>20</v>
      </c>
      <c r="B1364">
        <v>2004</v>
      </c>
      <c r="C1364">
        <v>1143869</v>
      </c>
    </row>
    <row r="1365" spans="1:3" x14ac:dyDescent="0.2">
      <c r="A1365" t="s">
        <v>20</v>
      </c>
      <c r="B1365">
        <v>2004</v>
      </c>
      <c r="C1365">
        <v>1143869</v>
      </c>
    </row>
    <row r="1366" spans="1:3" x14ac:dyDescent="0.2">
      <c r="A1366" t="s">
        <v>20</v>
      </c>
      <c r="B1366">
        <v>2004</v>
      </c>
      <c r="C1366">
        <v>1143869</v>
      </c>
    </row>
    <row r="1367" spans="1:3" x14ac:dyDescent="0.2">
      <c r="A1367" t="s">
        <v>20</v>
      </c>
      <c r="B1367">
        <v>2004</v>
      </c>
      <c r="C1367">
        <v>1143869</v>
      </c>
    </row>
    <row r="1368" spans="1:3" x14ac:dyDescent="0.2">
      <c r="A1368" t="s">
        <v>20</v>
      </c>
      <c r="B1368">
        <v>2004</v>
      </c>
      <c r="C1368">
        <v>1143869</v>
      </c>
    </row>
    <row r="1369" spans="1:3" x14ac:dyDescent="0.2">
      <c r="A1369" t="s">
        <v>20</v>
      </c>
      <c r="B1369">
        <v>2004</v>
      </c>
      <c r="C1369">
        <v>1143869</v>
      </c>
    </row>
    <row r="1370" spans="1:3" x14ac:dyDescent="0.2">
      <c r="A1370" t="s">
        <v>20</v>
      </c>
      <c r="B1370">
        <v>2004</v>
      </c>
      <c r="C1370">
        <v>1143869</v>
      </c>
    </row>
    <row r="1371" spans="1:3" x14ac:dyDescent="0.2">
      <c r="A1371" t="s">
        <v>20</v>
      </c>
      <c r="B1371">
        <v>2004</v>
      </c>
      <c r="C1371">
        <v>1143869</v>
      </c>
    </row>
    <row r="1372" spans="1:3" x14ac:dyDescent="0.2">
      <c r="A1372" t="s">
        <v>20</v>
      </c>
      <c r="B1372">
        <v>2004</v>
      </c>
      <c r="C1372">
        <v>1143869</v>
      </c>
    </row>
    <row r="1373" spans="1:3" x14ac:dyDescent="0.2">
      <c r="A1373" t="s">
        <v>20</v>
      </c>
      <c r="B1373">
        <v>2004</v>
      </c>
      <c r="C1373">
        <v>1143869</v>
      </c>
    </row>
    <row r="1374" spans="1:3" x14ac:dyDescent="0.2">
      <c r="A1374" t="s">
        <v>20</v>
      </c>
      <c r="B1374">
        <v>2004</v>
      </c>
      <c r="C1374">
        <v>1143869</v>
      </c>
    </row>
    <row r="1375" spans="1:3" x14ac:dyDescent="0.2">
      <c r="A1375" t="s">
        <v>20</v>
      </c>
      <c r="B1375">
        <v>2004</v>
      </c>
      <c r="C1375">
        <v>1143869</v>
      </c>
    </row>
    <row r="1376" spans="1:3" x14ac:dyDescent="0.2">
      <c r="A1376" t="s">
        <v>20</v>
      </c>
      <c r="B1376">
        <v>2004</v>
      </c>
      <c r="C1376">
        <v>1143869</v>
      </c>
    </row>
    <row r="1377" spans="1:3" x14ac:dyDescent="0.2">
      <c r="A1377" t="s">
        <v>20</v>
      </c>
      <c r="B1377">
        <v>2004</v>
      </c>
      <c r="C1377">
        <v>1143869</v>
      </c>
    </row>
    <row r="1378" spans="1:3" x14ac:dyDescent="0.2">
      <c r="A1378" t="s">
        <v>20</v>
      </c>
      <c r="B1378">
        <v>2004</v>
      </c>
      <c r="C1378">
        <v>1143869</v>
      </c>
    </row>
    <row r="1379" spans="1:3" x14ac:dyDescent="0.2">
      <c r="A1379" t="s">
        <v>21</v>
      </c>
      <c r="B1379">
        <v>2004</v>
      </c>
      <c r="C1379">
        <v>1045505</v>
      </c>
    </row>
    <row r="1380" spans="1:3" x14ac:dyDescent="0.2">
      <c r="A1380" t="s">
        <v>21</v>
      </c>
      <c r="B1380">
        <v>2004</v>
      </c>
      <c r="C1380">
        <v>1045505</v>
      </c>
    </row>
    <row r="1381" spans="1:3" x14ac:dyDescent="0.2">
      <c r="A1381" t="s">
        <v>21</v>
      </c>
      <c r="B1381">
        <v>2004</v>
      </c>
      <c r="C1381">
        <v>1045505</v>
      </c>
    </row>
    <row r="1382" spans="1:3" x14ac:dyDescent="0.2">
      <c r="A1382" t="s">
        <v>21</v>
      </c>
      <c r="B1382">
        <v>2004</v>
      </c>
      <c r="C1382">
        <v>1045505</v>
      </c>
    </row>
    <row r="1383" spans="1:3" x14ac:dyDescent="0.2">
      <c r="A1383" t="s">
        <v>21</v>
      </c>
      <c r="B1383">
        <v>2004</v>
      </c>
      <c r="C1383">
        <v>1045505</v>
      </c>
    </row>
    <row r="1384" spans="1:3" x14ac:dyDescent="0.2">
      <c r="A1384" t="s">
        <v>21</v>
      </c>
      <c r="B1384">
        <v>2004</v>
      </c>
      <c r="C1384">
        <v>1045505</v>
      </c>
    </row>
    <row r="1385" spans="1:3" x14ac:dyDescent="0.2">
      <c r="A1385" t="s">
        <v>21</v>
      </c>
      <c r="B1385">
        <v>2004</v>
      </c>
      <c r="C1385">
        <v>1045505</v>
      </c>
    </row>
    <row r="1386" spans="1:3" x14ac:dyDescent="0.2">
      <c r="A1386" t="s">
        <v>21</v>
      </c>
      <c r="B1386">
        <v>2004</v>
      </c>
      <c r="C1386">
        <v>1045505</v>
      </c>
    </row>
    <row r="1387" spans="1:3" x14ac:dyDescent="0.2">
      <c r="A1387" t="s">
        <v>21</v>
      </c>
      <c r="B1387">
        <v>2004</v>
      </c>
      <c r="C1387">
        <v>1045505</v>
      </c>
    </row>
    <row r="1388" spans="1:3" x14ac:dyDescent="0.2">
      <c r="A1388" t="s">
        <v>21</v>
      </c>
      <c r="B1388">
        <v>2004</v>
      </c>
      <c r="C1388">
        <v>1045505</v>
      </c>
    </row>
    <row r="1389" spans="1:3" x14ac:dyDescent="0.2">
      <c r="A1389" t="s">
        <v>21</v>
      </c>
      <c r="B1389">
        <v>2004</v>
      </c>
      <c r="C1389">
        <v>1045505</v>
      </c>
    </row>
    <row r="1390" spans="1:3" x14ac:dyDescent="0.2">
      <c r="A1390" t="s">
        <v>21</v>
      </c>
      <c r="B1390">
        <v>2004</v>
      </c>
      <c r="C1390">
        <v>1045505</v>
      </c>
    </row>
    <row r="1391" spans="1:3" x14ac:dyDescent="0.2">
      <c r="A1391" t="s">
        <v>21</v>
      </c>
      <c r="B1391">
        <v>2004</v>
      </c>
      <c r="C1391">
        <v>1045505</v>
      </c>
    </row>
    <row r="1392" spans="1:3" x14ac:dyDescent="0.2">
      <c r="A1392" t="s">
        <v>21</v>
      </c>
      <c r="B1392">
        <v>2004</v>
      </c>
      <c r="C1392">
        <v>1045505</v>
      </c>
    </row>
    <row r="1393" spans="1:3" x14ac:dyDescent="0.2">
      <c r="A1393" t="s">
        <v>21</v>
      </c>
      <c r="B1393">
        <v>2004</v>
      </c>
      <c r="C1393">
        <v>1045505</v>
      </c>
    </row>
    <row r="1394" spans="1:3" x14ac:dyDescent="0.2">
      <c r="A1394" t="s">
        <v>21</v>
      </c>
      <c r="B1394">
        <v>2004</v>
      </c>
      <c r="C1394">
        <v>1045505</v>
      </c>
    </row>
    <row r="1395" spans="1:3" x14ac:dyDescent="0.2">
      <c r="A1395" t="s">
        <v>21</v>
      </c>
      <c r="B1395">
        <v>2004</v>
      </c>
      <c r="C1395">
        <v>1045505</v>
      </c>
    </row>
    <row r="1396" spans="1:3" x14ac:dyDescent="0.2">
      <c r="A1396" t="s">
        <v>22</v>
      </c>
      <c r="B1396">
        <v>2004</v>
      </c>
      <c r="C1396">
        <v>1108210</v>
      </c>
    </row>
    <row r="1397" spans="1:3" x14ac:dyDescent="0.2">
      <c r="A1397" t="s">
        <v>22</v>
      </c>
      <c r="B1397">
        <v>2004</v>
      </c>
      <c r="C1397">
        <v>1108210</v>
      </c>
    </row>
    <row r="1398" spans="1:3" x14ac:dyDescent="0.2">
      <c r="A1398" t="s">
        <v>22</v>
      </c>
      <c r="B1398">
        <v>2004</v>
      </c>
      <c r="C1398">
        <v>1108210</v>
      </c>
    </row>
    <row r="1399" spans="1:3" x14ac:dyDescent="0.2">
      <c r="A1399" t="s">
        <v>22</v>
      </c>
      <c r="B1399">
        <v>2004</v>
      </c>
      <c r="C1399">
        <v>1108210</v>
      </c>
    </row>
    <row r="1400" spans="1:3" x14ac:dyDescent="0.2">
      <c r="A1400" t="s">
        <v>22</v>
      </c>
      <c r="B1400">
        <v>2004</v>
      </c>
      <c r="C1400">
        <v>1108210</v>
      </c>
    </row>
    <row r="1401" spans="1:3" x14ac:dyDescent="0.2">
      <c r="A1401" t="s">
        <v>22</v>
      </c>
      <c r="B1401">
        <v>2004</v>
      </c>
      <c r="C1401">
        <v>1108210</v>
      </c>
    </row>
    <row r="1402" spans="1:3" x14ac:dyDescent="0.2">
      <c r="A1402" t="s">
        <v>22</v>
      </c>
      <c r="B1402">
        <v>2004</v>
      </c>
      <c r="C1402">
        <v>1108210</v>
      </c>
    </row>
    <row r="1403" spans="1:3" x14ac:dyDescent="0.2">
      <c r="A1403" t="s">
        <v>22</v>
      </c>
      <c r="B1403">
        <v>2004</v>
      </c>
      <c r="C1403">
        <v>1108210</v>
      </c>
    </row>
    <row r="1404" spans="1:3" x14ac:dyDescent="0.2">
      <c r="A1404" t="s">
        <v>22</v>
      </c>
      <c r="B1404">
        <v>2004</v>
      </c>
      <c r="C1404">
        <v>1108210</v>
      </c>
    </row>
    <row r="1405" spans="1:3" x14ac:dyDescent="0.2">
      <c r="A1405" t="s">
        <v>22</v>
      </c>
      <c r="B1405">
        <v>2004</v>
      </c>
      <c r="C1405">
        <v>1108210</v>
      </c>
    </row>
    <row r="1406" spans="1:3" x14ac:dyDescent="0.2">
      <c r="A1406" t="s">
        <v>22</v>
      </c>
      <c r="B1406">
        <v>2004</v>
      </c>
      <c r="C1406">
        <v>1108210</v>
      </c>
    </row>
    <row r="1407" spans="1:3" x14ac:dyDescent="0.2">
      <c r="A1407" t="s">
        <v>22</v>
      </c>
      <c r="B1407">
        <v>2004</v>
      </c>
      <c r="C1407">
        <v>1108210</v>
      </c>
    </row>
    <row r="1408" spans="1:3" x14ac:dyDescent="0.2">
      <c r="A1408" t="s">
        <v>22</v>
      </c>
      <c r="B1408">
        <v>2004</v>
      </c>
      <c r="C1408">
        <v>1108210</v>
      </c>
    </row>
    <row r="1409" spans="1:3" x14ac:dyDescent="0.2">
      <c r="A1409" t="s">
        <v>22</v>
      </c>
      <c r="B1409">
        <v>2004</v>
      </c>
      <c r="C1409">
        <v>1108210</v>
      </c>
    </row>
    <row r="1410" spans="1:3" x14ac:dyDescent="0.2">
      <c r="A1410" t="s">
        <v>22</v>
      </c>
      <c r="B1410">
        <v>2004</v>
      </c>
      <c r="C1410">
        <v>1108210</v>
      </c>
    </row>
    <row r="1411" spans="1:3" x14ac:dyDescent="0.2">
      <c r="A1411" t="s">
        <v>22</v>
      </c>
      <c r="B1411">
        <v>2004</v>
      </c>
      <c r="C1411">
        <v>1108210</v>
      </c>
    </row>
    <row r="1412" spans="1:3" x14ac:dyDescent="0.2">
      <c r="A1412" t="s">
        <v>22</v>
      </c>
      <c r="B1412">
        <v>2004</v>
      </c>
      <c r="C1412">
        <v>1108210</v>
      </c>
    </row>
    <row r="1413" spans="1:3" x14ac:dyDescent="0.2">
      <c r="A1413" t="s">
        <v>23</v>
      </c>
      <c r="B1413">
        <v>2004</v>
      </c>
      <c r="C1413">
        <v>985096</v>
      </c>
    </row>
    <row r="1414" spans="1:3" x14ac:dyDescent="0.2">
      <c r="A1414" t="s">
        <v>23</v>
      </c>
      <c r="B1414">
        <v>2004</v>
      </c>
      <c r="C1414">
        <v>985096</v>
      </c>
    </row>
    <row r="1415" spans="1:3" x14ac:dyDescent="0.2">
      <c r="A1415" t="s">
        <v>23</v>
      </c>
      <c r="B1415">
        <v>2004</v>
      </c>
      <c r="C1415">
        <v>985096</v>
      </c>
    </row>
    <row r="1416" spans="1:3" x14ac:dyDescent="0.2">
      <c r="A1416" t="s">
        <v>23</v>
      </c>
      <c r="B1416">
        <v>2004</v>
      </c>
      <c r="C1416">
        <v>985096</v>
      </c>
    </row>
    <row r="1417" spans="1:3" x14ac:dyDescent="0.2">
      <c r="A1417" t="s">
        <v>23</v>
      </c>
      <c r="B1417">
        <v>2004</v>
      </c>
      <c r="C1417">
        <v>985096</v>
      </c>
    </row>
    <row r="1418" spans="1:3" x14ac:dyDescent="0.2">
      <c r="A1418" t="s">
        <v>23</v>
      </c>
      <c r="B1418">
        <v>2004</v>
      </c>
      <c r="C1418">
        <v>985096</v>
      </c>
    </row>
    <row r="1419" spans="1:3" x14ac:dyDescent="0.2">
      <c r="A1419" t="s">
        <v>23</v>
      </c>
      <c r="B1419">
        <v>2004</v>
      </c>
      <c r="C1419">
        <v>985096</v>
      </c>
    </row>
    <row r="1420" spans="1:3" x14ac:dyDescent="0.2">
      <c r="A1420" t="s">
        <v>23</v>
      </c>
      <c r="B1420">
        <v>2004</v>
      </c>
      <c r="C1420">
        <v>985096</v>
      </c>
    </row>
    <row r="1421" spans="1:3" x14ac:dyDescent="0.2">
      <c r="A1421" t="s">
        <v>23</v>
      </c>
      <c r="B1421">
        <v>2004</v>
      </c>
      <c r="C1421">
        <v>985096</v>
      </c>
    </row>
    <row r="1422" spans="1:3" x14ac:dyDescent="0.2">
      <c r="A1422" t="s">
        <v>23</v>
      </c>
      <c r="B1422">
        <v>2004</v>
      </c>
      <c r="C1422">
        <v>985096</v>
      </c>
    </row>
    <row r="1423" spans="1:3" x14ac:dyDescent="0.2">
      <c r="A1423" t="s">
        <v>23</v>
      </c>
      <c r="B1423">
        <v>2004</v>
      </c>
      <c r="C1423">
        <v>985096</v>
      </c>
    </row>
    <row r="1424" spans="1:3" x14ac:dyDescent="0.2">
      <c r="A1424" t="s">
        <v>23</v>
      </c>
      <c r="B1424">
        <v>2004</v>
      </c>
      <c r="C1424">
        <v>985096</v>
      </c>
    </row>
    <row r="1425" spans="1:3" x14ac:dyDescent="0.2">
      <c r="A1425" t="s">
        <v>23</v>
      </c>
      <c r="B1425">
        <v>2004</v>
      </c>
      <c r="C1425">
        <v>985096</v>
      </c>
    </row>
    <row r="1426" spans="1:3" x14ac:dyDescent="0.2">
      <c r="A1426" t="s">
        <v>23</v>
      </c>
      <c r="B1426">
        <v>2004</v>
      </c>
      <c r="C1426">
        <v>985096</v>
      </c>
    </row>
    <row r="1427" spans="1:3" x14ac:dyDescent="0.2">
      <c r="A1427" t="s">
        <v>23</v>
      </c>
      <c r="B1427">
        <v>2004</v>
      </c>
      <c r="C1427">
        <v>985096</v>
      </c>
    </row>
    <row r="1428" spans="1:3" x14ac:dyDescent="0.2">
      <c r="A1428" t="s">
        <v>23</v>
      </c>
      <c r="B1428">
        <v>2004</v>
      </c>
      <c r="C1428">
        <v>985096</v>
      </c>
    </row>
    <row r="1429" spans="1:3" x14ac:dyDescent="0.2">
      <c r="A1429" t="s">
        <v>23</v>
      </c>
      <c r="B1429">
        <v>2004</v>
      </c>
      <c r="C1429">
        <v>985096</v>
      </c>
    </row>
    <row r="1430" spans="1:3" x14ac:dyDescent="0.2">
      <c r="A1430" t="s">
        <v>24</v>
      </c>
      <c r="B1430">
        <v>2004</v>
      </c>
      <c r="C1430">
        <v>1160690</v>
      </c>
    </row>
    <row r="1431" spans="1:3" x14ac:dyDescent="0.2">
      <c r="A1431" t="s">
        <v>24</v>
      </c>
      <c r="B1431">
        <v>2004</v>
      </c>
      <c r="C1431">
        <v>1160690</v>
      </c>
    </row>
    <row r="1432" spans="1:3" x14ac:dyDescent="0.2">
      <c r="A1432" t="s">
        <v>24</v>
      </c>
      <c r="B1432">
        <v>2004</v>
      </c>
      <c r="C1432">
        <v>1160690</v>
      </c>
    </row>
    <row r="1433" spans="1:3" x14ac:dyDescent="0.2">
      <c r="A1433" t="s">
        <v>24</v>
      </c>
      <c r="B1433">
        <v>2004</v>
      </c>
      <c r="C1433">
        <v>1160690</v>
      </c>
    </row>
    <row r="1434" spans="1:3" x14ac:dyDescent="0.2">
      <c r="A1434" t="s">
        <v>24</v>
      </c>
      <c r="B1434">
        <v>2004</v>
      </c>
      <c r="C1434">
        <v>1160690</v>
      </c>
    </row>
    <row r="1435" spans="1:3" x14ac:dyDescent="0.2">
      <c r="A1435" t="s">
        <v>24</v>
      </c>
      <c r="B1435">
        <v>2004</v>
      </c>
      <c r="C1435">
        <v>1160690</v>
      </c>
    </row>
    <row r="1436" spans="1:3" x14ac:dyDescent="0.2">
      <c r="A1436" t="s">
        <v>24</v>
      </c>
      <c r="B1436">
        <v>2004</v>
      </c>
      <c r="C1436">
        <v>1160690</v>
      </c>
    </row>
    <row r="1437" spans="1:3" x14ac:dyDescent="0.2">
      <c r="A1437" t="s">
        <v>24</v>
      </c>
      <c r="B1437">
        <v>2004</v>
      </c>
      <c r="C1437">
        <v>1160690</v>
      </c>
    </row>
    <row r="1438" spans="1:3" x14ac:dyDescent="0.2">
      <c r="A1438" t="s">
        <v>24</v>
      </c>
      <c r="B1438">
        <v>2004</v>
      </c>
      <c r="C1438">
        <v>1160690</v>
      </c>
    </row>
    <row r="1439" spans="1:3" x14ac:dyDescent="0.2">
      <c r="A1439" t="s">
        <v>24</v>
      </c>
      <c r="B1439">
        <v>2004</v>
      </c>
      <c r="C1439">
        <v>1160690</v>
      </c>
    </row>
    <row r="1440" spans="1:3" x14ac:dyDescent="0.2">
      <c r="A1440" t="s">
        <v>24</v>
      </c>
      <c r="B1440">
        <v>2004</v>
      </c>
      <c r="C1440">
        <v>1160690</v>
      </c>
    </row>
    <row r="1441" spans="1:3" x14ac:dyDescent="0.2">
      <c r="A1441" t="s">
        <v>24</v>
      </c>
      <c r="B1441">
        <v>2004</v>
      </c>
      <c r="C1441">
        <v>1160690</v>
      </c>
    </row>
    <row r="1442" spans="1:3" x14ac:dyDescent="0.2">
      <c r="A1442" t="s">
        <v>24</v>
      </c>
      <c r="B1442">
        <v>2004</v>
      </c>
      <c r="C1442">
        <v>1160690</v>
      </c>
    </row>
    <row r="1443" spans="1:3" x14ac:dyDescent="0.2">
      <c r="A1443" t="s">
        <v>24</v>
      </c>
      <c r="B1443">
        <v>2004</v>
      </c>
      <c r="C1443">
        <v>1160690</v>
      </c>
    </row>
    <row r="1444" spans="1:3" x14ac:dyDescent="0.2">
      <c r="A1444" t="s">
        <v>24</v>
      </c>
      <c r="B1444">
        <v>2004</v>
      </c>
      <c r="C1444">
        <v>1160690</v>
      </c>
    </row>
    <row r="1445" spans="1:3" x14ac:dyDescent="0.2">
      <c r="A1445" t="s">
        <v>24</v>
      </c>
      <c r="B1445">
        <v>2004</v>
      </c>
      <c r="C1445">
        <v>1160690</v>
      </c>
    </row>
    <row r="1446" spans="1:3" x14ac:dyDescent="0.2">
      <c r="A1446" t="s">
        <v>24</v>
      </c>
      <c r="B1446">
        <v>2004</v>
      </c>
      <c r="C1446">
        <v>1160690</v>
      </c>
    </row>
    <row r="1447" spans="1:3" x14ac:dyDescent="0.2">
      <c r="A1447" t="s">
        <v>25</v>
      </c>
      <c r="B1447">
        <v>2004</v>
      </c>
      <c r="C1447">
        <v>1132803</v>
      </c>
    </row>
    <row r="1448" spans="1:3" x14ac:dyDescent="0.2">
      <c r="A1448" t="s">
        <v>25</v>
      </c>
      <c r="B1448">
        <v>2004</v>
      </c>
      <c r="C1448">
        <v>1132803</v>
      </c>
    </row>
    <row r="1449" spans="1:3" x14ac:dyDescent="0.2">
      <c r="A1449" t="s">
        <v>25</v>
      </c>
      <c r="B1449">
        <v>2004</v>
      </c>
      <c r="C1449">
        <v>1132803</v>
      </c>
    </row>
    <row r="1450" spans="1:3" x14ac:dyDescent="0.2">
      <c r="A1450" t="s">
        <v>25</v>
      </c>
      <c r="B1450">
        <v>2004</v>
      </c>
      <c r="C1450">
        <v>1132803</v>
      </c>
    </row>
    <row r="1451" spans="1:3" x14ac:dyDescent="0.2">
      <c r="A1451" t="s">
        <v>25</v>
      </c>
      <c r="B1451">
        <v>2004</v>
      </c>
      <c r="C1451">
        <v>1132803</v>
      </c>
    </row>
    <row r="1452" spans="1:3" x14ac:dyDescent="0.2">
      <c r="A1452" t="s">
        <v>25</v>
      </c>
      <c r="B1452">
        <v>2004</v>
      </c>
      <c r="C1452">
        <v>1132803</v>
      </c>
    </row>
    <row r="1453" spans="1:3" x14ac:dyDescent="0.2">
      <c r="A1453" t="s">
        <v>25</v>
      </c>
      <c r="B1453">
        <v>2004</v>
      </c>
      <c r="C1453">
        <v>1132803</v>
      </c>
    </row>
    <row r="1454" spans="1:3" x14ac:dyDescent="0.2">
      <c r="A1454" t="s">
        <v>25</v>
      </c>
      <c r="B1454">
        <v>2004</v>
      </c>
      <c r="C1454">
        <v>1132803</v>
      </c>
    </row>
    <row r="1455" spans="1:3" x14ac:dyDescent="0.2">
      <c r="A1455" t="s">
        <v>25</v>
      </c>
      <c r="B1455">
        <v>2004</v>
      </c>
      <c r="C1455">
        <v>1132803</v>
      </c>
    </row>
    <row r="1456" spans="1:3" x14ac:dyDescent="0.2">
      <c r="A1456" t="s">
        <v>25</v>
      </c>
      <c r="B1456">
        <v>2004</v>
      </c>
      <c r="C1456">
        <v>1132803</v>
      </c>
    </row>
    <row r="1457" spans="1:3" x14ac:dyDescent="0.2">
      <c r="A1457" t="s">
        <v>25</v>
      </c>
      <c r="B1457">
        <v>2004</v>
      </c>
      <c r="C1457">
        <v>1132803</v>
      </c>
    </row>
    <row r="1458" spans="1:3" x14ac:dyDescent="0.2">
      <c r="A1458" t="s">
        <v>25</v>
      </c>
      <c r="B1458">
        <v>2004</v>
      </c>
      <c r="C1458">
        <v>1132803</v>
      </c>
    </row>
    <row r="1459" spans="1:3" x14ac:dyDescent="0.2">
      <c r="A1459" t="s">
        <v>25</v>
      </c>
      <c r="B1459">
        <v>2004</v>
      </c>
      <c r="C1459">
        <v>1132803</v>
      </c>
    </row>
    <row r="1460" spans="1:3" x14ac:dyDescent="0.2">
      <c r="A1460" t="s">
        <v>25</v>
      </c>
      <c r="B1460">
        <v>2004</v>
      </c>
      <c r="C1460">
        <v>1132803</v>
      </c>
    </row>
    <row r="1461" spans="1:3" x14ac:dyDescent="0.2">
      <c r="A1461" t="s">
        <v>25</v>
      </c>
      <c r="B1461">
        <v>2004</v>
      </c>
      <c r="C1461">
        <v>1132803</v>
      </c>
    </row>
    <row r="1462" spans="1:3" x14ac:dyDescent="0.2">
      <c r="A1462" t="s">
        <v>25</v>
      </c>
      <c r="B1462">
        <v>2004</v>
      </c>
      <c r="C1462">
        <v>1132803</v>
      </c>
    </row>
    <row r="1463" spans="1:3" x14ac:dyDescent="0.2">
      <c r="A1463" t="s">
        <v>25</v>
      </c>
      <c r="B1463">
        <v>2004</v>
      </c>
      <c r="C1463">
        <v>1132803</v>
      </c>
    </row>
    <row r="1464" spans="1:3" x14ac:dyDescent="0.2">
      <c r="A1464" t="s">
        <v>26</v>
      </c>
      <c r="B1464">
        <v>2004</v>
      </c>
      <c r="C1464">
        <v>957623</v>
      </c>
    </row>
    <row r="1465" spans="1:3" x14ac:dyDescent="0.2">
      <c r="A1465" t="s">
        <v>26</v>
      </c>
      <c r="B1465">
        <v>2004</v>
      </c>
      <c r="C1465">
        <v>957623</v>
      </c>
    </row>
    <row r="1466" spans="1:3" x14ac:dyDescent="0.2">
      <c r="A1466" t="s">
        <v>26</v>
      </c>
      <c r="B1466">
        <v>2004</v>
      </c>
      <c r="C1466">
        <v>957623</v>
      </c>
    </row>
    <row r="1467" spans="1:3" x14ac:dyDescent="0.2">
      <c r="A1467" t="s">
        <v>26</v>
      </c>
      <c r="B1467">
        <v>2004</v>
      </c>
      <c r="C1467">
        <v>957623</v>
      </c>
    </row>
    <row r="1468" spans="1:3" x14ac:dyDescent="0.2">
      <c r="A1468" t="s">
        <v>26</v>
      </c>
      <c r="B1468">
        <v>2004</v>
      </c>
      <c r="C1468">
        <v>957623</v>
      </c>
    </row>
    <row r="1469" spans="1:3" x14ac:dyDescent="0.2">
      <c r="A1469" t="s">
        <v>26</v>
      </c>
      <c r="B1469">
        <v>2004</v>
      </c>
      <c r="C1469">
        <v>957623</v>
      </c>
    </row>
    <row r="1470" spans="1:3" x14ac:dyDescent="0.2">
      <c r="A1470" t="s">
        <v>26</v>
      </c>
      <c r="B1470">
        <v>2004</v>
      </c>
      <c r="C1470">
        <v>957623</v>
      </c>
    </row>
    <row r="1471" spans="1:3" x14ac:dyDescent="0.2">
      <c r="A1471" t="s">
        <v>26</v>
      </c>
      <c r="B1471">
        <v>2004</v>
      </c>
      <c r="C1471">
        <v>957623</v>
      </c>
    </row>
    <row r="1472" spans="1:3" x14ac:dyDescent="0.2">
      <c r="A1472" t="s">
        <v>26</v>
      </c>
      <c r="B1472">
        <v>2004</v>
      </c>
      <c r="C1472">
        <v>957623</v>
      </c>
    </row>
    <row r="1473" spans="1:3" x14ac:dyDescent="0.2">
      <c r="A1473" t="s">
        <v>26</v>
      </c>
      <c r="B1473">
        <v>2004</v>
      </c>
      <c r="C1473">
        <v>957623</v>
      </c>
    </row>
    <row r="1474" spans="1:3" x14ac:dyDescent="0.2">
      <c r="A1474" t="s">
        <v>26</v>
      </c>
      <c r="B1474">
        <v>2004</v>
      </c>
      <c r="C1474">
        <v>957623</v>
      </c>
    </row>
    <row r="1475" spans="1:3" x14ac:dyDescent="0.2">
      <c r="A1475" t="s">
        <v>26</v>
      </c>
      <c r="B1475">
        <v>2004</v>
      </c>
      <c r="C1475">
        <v>957623</v>
      </c>
    </row>
    <row r="1476" spans="1:3" x14ac:dyDescent="0.2">
      <c r="A1476" t="s">
        <v>26</v>
      </c>
      <c r="B1476">
        <v>2004</v>
      </c>
      <c r="C1476">
        <v>957623</v>
      </c>
    </row>
    <row r="1477" spans="1:3" x14ac:dyDescent="0.2">
      <c r="A1477" t="s">
        <v>26</v>
      </c>
      <c r="B1477">
        <v>2004</v>
      </c>
      <c r="C1477">
        <v>957623</v>
      </c>
    </row>
    <row r="1478" spans="1:3" x14ac:dyDescent="0.2">
      <c r="A1478" t="s">
        <v>26</v>
      </c>
      <c r="B1478">
        <v>2004</v>
      </c>
      <c r="C1478">
        <v>957623</v>
      </c>
    </row>
    <row r="1479" spans="1:3" x14ac:dyDescent="0.2">
      <c r="A1479" t="s">
        <v>26</v>
      </c>
      <c r="B1479">
        <v>2004</v>
      </c>
      <c r="C1479">
        <v>957623</v>
      </c>
    </row>
    <row r="1480" spans="1:3" x14ac:dyDescent="0.2">
      <c r="A1480" t="s">
        <v>26</v>
      </c>
      <c r="B1480">
        <v>2004</v>
      </c>
      <c r="C1480">
        <v>957623</v>
      </c>
    </row>
    <row r="1481" spans="1:3" x14ac:dyDescent="0.2">
      <c r="A1481" t="s">
        <v>27</v>
      </c>
      <c r="B1481">
        <v>2004</v>
      </c>
      <c r="C1481">
        <v>1102843</v>
      </c>
    </row>
    <row r="1482" spans="1:3" x14ac:dyDescent="0.2">
      <c r="A1482" t="s">
        <v>27</v>
      </c>
      <c r="B1482">
        <v>2004</v>
      </c>
      <c r="C1482">
        <v>1102843</v>
      </c>
    </row>
    <row r="1483" spans="1:3" x14ac:dyDescent="0.2">
      <c r="A1483" t="s">
        <v>27</v>
      </c>
      <c r="B1483">
        <v>2004</v>
      </c>
      <c r="C1483">
        <v>1102843</v>
      </c>
    </row>
    <row r="1484" spans="1:3" x14ac:dyDescent="0.2">
      <c r="A1484" t="s">
        <v>27</v>
      </c>
      <c r="B1484">
        <v>2004</v>
      </c>
      <c r="C1484">
        <v>1102843</v>
      </c>
    </row>
    <row r="1485" spans="1:3" x14ac:dyDescent="0.2">
      <c r="A1485" t="s">
        <v>27</v>
      </c>
      <c r="B1485">
        <v>2004</v>
      </c>
      <c r="C1485">
        <v>1102843</v>
      </c>
    </row>
    <row r="1486" spans="1:3" x14ac:dyDescent="0.2">
      <c r="A1486" t="s">
        <v>27</v>
      </c>
      <c r="B1486">
        <v>2004</v>
      </c>
      <c r="C1486">
        <v>1102843</v>
      </c>
    </row>
    <row r="1487" spans="1:3" x14ac:dyDescent="0.2">
      <c r="A1487" t="s">
        <v>27</v>
      </c>
      <c r="B1487">
        <v>2004</v>
      </c>
      <c r="C1487">
        <v>1102843</v>
      </c>
    </row>
    <row r="1488" spans="1:3" x14ac:dyDescent="0.2">
      <c r="A1488" t="s">
        <v>27</v>
      </c>
      <c r="B1488">
        <v>2004</v>
      </c>
      <c r="C1488">
        <v>1102843</v>
      </c>
    </row>
    <row r="1489" spans="1:3" x14ac:dyDescent="0.2">
      <c r="A1489" t="s">
        <v>27</v>
      </c>
      <c r="B1489">
        <v>2004</v>
      </c>
      <c r="C1489">
        <v>1102843</v>
      </c>
    </row>
    <row r="1490" spans="1:3" x14ac:dyDescent="0.2">
      <c r="A1490" t="s">
        <v>27</v>
      </c>
      <c r="B1490">
        <v>2004</v>
      </c>
      <c r="C1490">
        <v>1102843</v>
      </c>
    </row>
    <row r="1491" spans="1:3" x14ac:dyDescent="0.2">
      <c r="A1491" t="s">
        <v>27</v>
      </c>
      <c r="B1491">
        <v>2004</v>
      </c>
      <c r="C1491">
        <v>1102843</v>
      </c>
    </row>
    <row r="1492" spans="1:3" x14ac:dyDescent="0.2">
      <c r="A1492" t="s">
        <v>27</v>
      </c>
      <c r="B1492">
        <v>2004</v>
      </c>
      <c r="C1492">
        <v>1102843</v>
      </c>
    </row>
    <row r="1493" spans="1:3" x14ac:dyDescent="0.2">
      <c r="A1493" t="s">
        <v>27</v>
      </c>
      <c r="B1493">
        <v>2004</v>
      </c>
      <c r="C1493">
        <v>1102843</v>
      </c>
    </row>
    <row r="1494" spans="1:3" x14ac:dyDescent="0.2">
      <c r="A1494" t="s">
        <v>27</v>
      </c>
      <c r="B1494">
        <v>2004</v>
      </c>
      <c r="C1494">
        <v>1102843</v>
      </c>
    </row>
    <row r="1495" spans="1:3" x14ac:dyDescent="0.2">
      <c r="A1495" t="s">
        <v>27</v>
      </c>
      <c r="B1495">
        <v>2004</v>
      </c>
      <c r="C1495">
        <v>1102843</v>
      </c>
    </row>
    <row r="1496" spans="1:3" x14ac:dyDescent="0.2">
      <c r="A1496" t="s">
        <v>27</v>
      </c>
      <c r="B1496">
        <v>2004</v>
      </c>
      <c r="C1496">
        <v>1102843</v>
      </c>
    </row>
    <row r="1497" spans="1:3" x14ac:dyDescent="0.2">
      <c r="A1497" t="s">
        <v>27</v>
      </c>
      <c r="B1497">
        <v>2004</v>
      </c>
      <c r="C1497">
        <v>1102843</v>
      </c>
    </row>
    <row r="1498" spans="1:3" x14ac:dyDescent="0.2">
      <c r="A1498" t="s">
        <v>28</v>
      </c>
      <c r="B1498">
        <v>2004</v>
      </c>
      <c r="C1498">
        <v>1082241</v>
      </c>
    </row>
    <row r="1499" spans="1:3" x14ac:dyDescent="0.2">
      <c r="A1499" t="s">
        <v>28</v>
      </c>
      <c r="B1499">
        <v>2004</v>
      </c>
      <c r="C1499">
        <v>1082241</v>
      </c>
    </row>
    <row r="1500" spans="1:3" x14ac:dyDescent="0.2">
      <c r="A1500" t="s">
        <v>28</v>
      </c>
      <c r="B1500">
        <v>2004</v>
      </c>
      <c r="C1500">
        <v>1082241</v>
      </c>
    </row>
    <row r="1501" spans="1:3" x14ac:dyDescent="0.2">
      <c r="A1501" t="s">
        <v>28</v>
      </c>
      <c r="B1501">
        <v>2004</v>
      </c>
      <c r="C1501">
        <v>1082241</v>
      </c>
    </row>
    <row r="1502" spans="1:3" x14ac:dyDescent="0.2">
      <c r="A1502" t="s">
        <v>28</v>
      </c>
      <c r="B1502">
        <v>2004</v>
      </c>
      <c r="C1502">
        <v>1082241</v>
      </c>
    </row>
    <row r="1503" spans="1:3" x14ac:dyDescent="0.2">
      <c r="A1503" t="s">
        <v>28</v>
      </c>
      <c r="B1503">
        <v>2004</v>
      </c>
      <c r="C1503">
        <v>1082241</v>
      </c>
    </row>
    <row r="1504" spans="1:3" x14ac:dyDescent="0.2">
      <c r="A1504" t="s">
        <v>28</v>
      </c>
      <c r="B1504">
        <v>2004</v>
      </c>
      <c r="C1504">
        <v>1082241</v>
      </c>
    </row>
    <row r="1505" spans="1:3" x14ac:dyDescent="0.2">
      <c r="A1505" t="s">
        <v>28</v>
      </c>
      <c r="B1505">
        <v>2004</v>
      </c>
      <c r="C1505">
        <v>1082241</v>
      </c>
    </row>
    <row r="1506" spans="1:3" x14ac:dyDescent="0.2">
      <c r="A1506" t="s">
        <v>28</v>
      </c>
      <c r="B1506">
        <v>2004</v>
      </c>
      <c r="C1506">
        <v>1082241</v>
      </c>
    </row>
    <row r="1507" spans="1:3" x14ac:dyDescent="0.2">
      <c r="A1507" t="s">
        <v>28</v>
      </c>
      <c r="B1507">
        <v>2004</v>
      </c>
      <c r="C1507">
        <v>1082241</v>
      </c>
    </row>
    <row r="1508" spans="1:3" x14ac:dyDescent="0.2">
      <c r="A1508" t="s">
        <v>28</v>
      </c>
      <c r="B1508">
        <v>2004</v>
      </c>
      <c r="C1508">
        <v>1082241</v>
      </c>
    </row>
    <row r="1509" spans="1:3" x14ac:dyDescent="0.2">
      <c r="A1509" t="s">
        <v>28</v>
      </c>
      <c r="B1509">
        <v>2004</v>
      </c>
      <c r="C1509">
        <v>1082241</v>
      </c>
    </row>
    <row r="1510" spans="1:3" x14ac:dyDescent="0.2">
      <c r="A1510" t="s">
        <v>28</v>
      </c>
      <c r="B1510">
        <v>2004</v>
      </c>
      <c r="C1510">
        <v>1082241</v>
      </c>
    </row>
    <row r="1511" spans="1:3" x14ac:dyDescent="0.2">
      <c r="A1511" t="s">
        <v>28</v>
      </c>
      <c r="B1511">
        <v>2004</v>
      </c>
      <c r="C1511">
        <v>1082241</v>
      </c>
    </row>
    <row r="1512" spans="1:3" x14ac:dyDescent="0.2">
      <c r="A1512" t="s">
        <v>28</v>
      </c>
      <c r="B1512">
        <v>2004</v>
      </c>
      <c r="C1512">
        <v>1082241</v>
      </c>
    </row>
    <row r="1513" spans="1:3" x14ac:dyDescent="0.2">
      <c r="A1513" t="s">
        <v>28</v>
      </c>
      <c r="B1513">
        <v>2004</v>
      </c>
      <c r="C1513">
        <v>1082241</v>
      </c>
    </row>
    <row r="1514" spans="1:3" x14ac:dyDescent="0.2">
      <c r="A1514" t="s">
        <v>28</v>
      </c>
      <c r="B1514">
        <v>2004</v>
      </c>
      <c r="C1514">
        <v>1082241</v>
      </c>
    </row>
    <row r="1515" spans="1:3" x14ac:dyDescent="0.2">
      <c r="A1515" t="s">
        <v>29</v>
      </c>
      <c r="B1515">
        <v>2004</v>
      </c>
      <c r="C1515">
        <v>1027704</v>
      </c>
    </row>
    <row r="1516" spans="1:3" x14ac:dyDescent="0.2">
      <c r="A1516" t="s">
        <v>29</v>
      </c>
      <c r="B1516">
        <v>2004</v>
      </c>
      <c r="C1516">
        <v>1027704</v>
      </c>
    </row>
    <row r="1517" spans="1:3" x14ac:dyDescent="0.2">
      <c r="A1517" t="s">
        <v>29</v>
      </c>
      <c r="B1517">
        <v>2004</v>
      </c>
      <c r="C1517">
        <v>1027704</v>
      </c>
    </row>
    <row r="1518" spans="1:3" x14ac:dyDescent="0.2">
      <c r="A1518" t="s">
        <v>29</v>
      </c>
      <c r="B1518">
        <v>2004</v>
      </c>
      <c r="C1518">
        <v>1027704</v>
      </c>
    </row>
    <row r="1519" spans="1:3" x14ac:dyDescent="0.2">
      <c r="A1519" t="s">
        <v>29</v>
      </c>
      <c r="B1519">
        <v>2004</v>
      </c>
      <c r="C1519">
        <v>1027704</v>
      </c>
    </row>
    <row r="1520" spans="1:3" x14ac:dyDescent="0.2">
      <c r="A1520" t="s">
        <v>29</v>
      </c>
      <c r="B1520">
        <v>2004</v>
      </c>
      <c r="C1520">
        <v>1027704</v>
      </c>
    </row>
    <row r="1521" spans="1:3" x14ac:dyDescent="0.2">
      <c r="A1521" t="s">
        <v>29</v>
      </c>
      <c r="B1521">
        <v>2004</v>
      </c>
      <c r="C1521">
        <v>1027704</v>
      </c>
    </row>
    <row r="1522" spans="1:3" x14ac:dyDescent="0.2">
      <c r="A1522" t="s">
        <v>29</v>
      </c>
      <c r="B1522">
        <v>2004</v>
      </c>
      <c r="C1522">
        <v>1027704</v>
      </c>
    </row>
    <row r="1523" spans="1:3" x14ac:dyDescent="0.2">
      <c r="A1523" t="s">
        <v>29</v>
      </c>
      <c r="B1523">
        <v>2004</v>
      </c>
      <c r="C1523">
        <v>1027704</v>
      </c>
    </row>
    <row r="1524" spans="1:3" x14ac:dyDescent="0.2">
      <c r="A1524" t="s">
        <v>29</v>
      </c>
      <c r="B1524">
        <v>2004</v>
      </c>
      <c r="C1524">
        <v>1027704</v>
      </c>
    </row>
    <row r="1525" spans="1:3" x14ac:dyDescent="0.2">
      <c r="A1525" t="s">
        <v>29</v>
      </c>
      <c r="B1525">
        <v>2004</v>
      </c>
      <c r="C1525">
        <v>1027704</v>
      </c>
    </row>
    <row r="1526" spans="1:3" x14ac:dyDescent="0.2">
      <c r="A1526" t="s">
        <v>29</v>
      </c>
      <c r="B1526">
        <v>2004</v>
      </c>
      <c r="C1526">
        <v>1027704</v>
      </c>
    </row>
    <row r="1527" spans="1:3" x14ac:dyDescent="0.2">
      <c r="A1527" t="s">
        <v>29</v>
      </c>
      <c r="B1527">
        <v>2004</v>
      </c>
      <c r="C1527">
        <v>1027704</v>
      </c>
    </row>
    <row r="1528" spans="1:3" x14ac:dyDescent="0.2">
      <c r="A1528" t="s">
        <v>29</v>
      </c>
      <c r="B1528">
        <v>2004</v>
      </c>
      <c r="C1528">
        <v>1027704</v>
      </c>
    </row>
    <row r="1529" spans="1:3" x14ac:dyDescent="0.2">
      <c r="A1529" t="s">
        <v>29</v>
      </c>
      <c r="B1529">
        <v>2004</v>
      </c>
      <c r="C1529">
        <v>1027704</v>
      </c>
    </row>
    <row r="1530" spans="1:3" x14ac:dyDescent="0.2">
      <c r="A1530" t="s">
        <v>29</v>
      </c>
      <c r="B1530">
        <v>2004</v>
      </c>
      <c r="C1530">
        <v>1027704</v>
      </c>
    </row>
    <row r="1531" spans="1:3" x14ac:dyDescent="0.2">
      <c r="A1531" t="s">
        <v>29</v>
      </c>
      <c r="B1531">
        <v>2004</v>
      </c>
      <c r="C1531">
        <v>1027704</v>
      </c>
    </row>
    <row r="1532" spans="1:3" x14ac:dyDescent="0.2">
      <c r="A1532" t="s">
        <v>30</v>
      </c>
      <c r="B1532">
        <v>2004</v>
      </c>
      <c r="C1532">
        <v>1024975</v>
      </c>
    </row>
    <row r="1533" spans="1:3" x14ac:dyDescent="0.2">
      <c r="A1533" t="s">
        <v>30</v>
      </c>
      <c r="B1533">
        <v>2004</v>
      </c>
      <c r="C1533">
        <v>1024975</v>
      </c>
    </row>
    <row r="1534" spans="1:3" x14ac:dyDescent="0.2">
      <c r="A1534" t="s">
        <v>30</v>
      </c>
      <c r="B1534">
        <v>2004</v>
      </c>
      <c r="C1534">
        <v>1024975</v>
      </c>
    </row>
    <row r="1535" spans="1:3" x14ac:dyDescent="0.2">
      <c r="A1535" t="s">
        <v>30</v>
      </c>
      <c r="B1535">
        <v>2004</v>
      </c>
      <c r="C1535">
        <v>1024975</v>
      </c>
    </row>
    <row r="1536" spans="1:3" x14ac:dyDescent="0.2">
      <c r="A1536" t="s">
        <v>30</v>
      </c>
      <c r="B1536">
        <v>2004</v>
      </c>
      <c r="C1536">
        <v>1024975</v>
      </c>
    </row>
    <row r="1537" spans="1:3" x14ac:dyDescent="0.2">
      <c r="A1537" t="s">
        <v>30</v>
      </c>
      <c r="B1537">
        <v>2004</v>
      </c>
      <c r="C1537">
        <v>1024975</v>
      </c>
    </row>
    <row r="1538" spans="1:3" x14ac:dyDescent="0.2">
      <c r="A1538" t="s">
        <v>30</v>
      </c>
      <c r="B1538">
        <v>2004</v>
      </c>
      <c r="C1538">
        <v>1024975</v>
      </c>
    </row>
    <row r="1539" spans="1:3" x14ac:dyDescent="0.2">
      <c r="A1539" t="s">
        <v>30</v>
      </c>
      <c r="B1539">
        <v>2004</v>
      </c>
      <c r="C1539">
        <v>1024975</v>
      </c>
    </row>
    <row r="1540" spans="1:3" x14ac:dyDescent="0.2">
      <c r="A1540" t="s">
        <v>30</v>
      </c>
      <c r="B1540">
        <v>2004</v>
      </c>
      <c r="C1540">
        <v>1024975</v>
      </c>
    </row>
    <row r="1541" spans="1:3" x14ac:dyDescent="0.2">
      <c r="A1541" t="s">
        <v>30</v>
      </c>
      <c r="B1541">
        <v>2004</v>
      </c>
      <c r="C1541">
        <v>1024975</v>
      </c>
    </row>
    <row r="1542" spans="1:3" x14ac:dyDescent="0.2">
      <c r="A1542" t="s">
        <v>30</v>
      </c>
      <c r="B1542">
        <v>2004</v>
      </c>
      <c r="C1542">
        <v>1024975</v>
      </c>
    </row>
    <row r="1543" spans="1:3" x14ac:dyDescent="0.2">
      <c r="A1543" t="s">
        <v>30</v>
      </c>
      <c r="B1543">
        <v>2004</v>
      </c>
      <c r="C1543">
        <v>1024975</v>
      </c>
    </row>
    <row r="1544" spans="1:3" x14ac:dyDescent="0.2">
      <c r="A1544" t="s">
        <v>30</v>
      </c>
      <c r="B1544">
        <v>2004</v>
      </c>
      <c r="C1544">
        <v>1024975</v>
      </c>
    </row>
    <row r="1545" spans="1:3" x14ac:dyDescent="0.2">
      <c r="A1545" t="s">
        <v>30</v>
      </c>
      <c r="B1545">
        <v>2004</v>
      </c>
      <c r="C1545">
        <v>1024975</v>
      </c>
    </row>
    <row r="1546" spans="1:3" x14ac:dyDescent="0.2">
      <c r="A1546" t="s">
        <v>30</v>
      </c>
      <c r="B1546">
        <v>2004</v>
      </c>
      <c r="C1546">
        <v>1024975</v>
      </c>
    </row>
    <row r="1547" spans="1:3" x14ac:dyDescent="0.2">
      <c r="A1547" t="s">
        <v>30</v>
      </c>
      <c r="B1547">
        <v>2004</v>
      </c>
      <c r="C1547">
        <v>1024975</v>
      </c>
    </row>
    <row r="1548" spans="1:3" x14ac:dyDescent="0.2">
      <c r="A1548" t="s">
        <v>30</v>
      </c>
      <c r="B1548">
        <v>2004</v>
      </c>
      <c r="C1548">
        <v>1024975</v>
      </c>
    </row>
    <row r="1549" spans="1:3" x14ac:dyDescent="0.2">
      <c r="A1549" t="s">
        <v>31</v>
      </c>
      <c r="B1549">
        <v>2004</v>
      </c>
      <c r="C1549">
        <v>1040347</v>
      </c>
    </row>
    <row r="1550" spans="1:3" x14ac:dyDescent="0.2">
      <c r="A1550" t="s">
        <v>31</v>
      </c>
      <c r="B1550">
        <v>2004</v>
      </c>
      <c r="C1550">
        <v>1040347</v>
      </c>
    </row>
    <row r="1551" spans="1:3" x14ac:dyDescent="0.2">
      <c r="A1551" t="s">
        <v>31</v>
      </c>
      <c r="B1551">
        <v>2004</v>
      </c>
      <c r="C1551">
        <v>1040347</v>
      </c>
    </row>
    <row r="1552" spans="1:3" x14ac:dyDescent="0.2">
      <c r="A1552" t="s">
        <v>31</v>
      </c>
      <c r="B1552">
        <v>2004</v>
      </c>
      <c r="C1552">
        <v>1040347</v>
      </c>
    </row>
    <row r="1553" spans="1:3" x14ac:dyDescent="0.2">
      <c r="A1553" t="s">
        <v>31</v>
      </c>
      <c r="B1553">
        <v>2004</v>
      </c>
      <c r="C1553">
        <v>1040347</v>
      </c>
    </row>
    <row r="1554" spans="1:3" x14ac:dyDescent="0.2">
      <c r="A1554" t="s">
        <v>31</v>
      </c>
      <c r="B1554">
        <v>2004</v>
      </c>
      <c r="C1554">
        <v>1040347</v>
      </c>
    </row>
    <row r="1555" spans="1:3" x14ac:dyDescent="0.2">
      <c r="A1555" t="s">
        <v>31</v>
      </c>
      <c r="B1555">
        <v>2004</v>
      </c>
      <c r="C1555">
        <v>1040347</v>
      </c>
    </row>
    <row r="1556" spans="1:3" x14ac:dyDescent="0.2">
      <c r="A1556" t="s">
        <v>31</v>
      </c>
      <c r="B1556">
        <v>2004</v>
      </c>
      <c r="C1556">
        <v>1040347</v>
      </c>
    </row>
    <row r="1557" spans="1:3" x14ac:dyDescent="0.2">
      <c r="A1557" t="s">
        <v>31</v>
      </c>
      <c r="B1557">
        <v>2004</v>
      </c>
      <c r="C1557">
        <v>1040347</v>
      </c>
    </row>
    <row r="1558" spans="1:3" x14ac:dyDescent="0.2">
      <c r="A1558" t="s">
        <v>31</v>
      </c>
      <c r="B1558">
        <v>2004</v>
      </c>
      <c r="C1558">
        <v>1040347</v>
      </c>
    </row>
    <row r="1559" spans="1:3" x14ac:dyDescent="0.2">
      <c r="A1559" t="s">
        <v>31</v>
      </c>
      <c r="B1559">
        <v>2004</v>
      </c>
      <c r="C1559">
        <v>1040347</v>
      </c>
    </row>
    <row r="1560" spans="1:3" x14ac:dyDescent="0.2">
      <c r="A1560" t="s">
        <v>31</v>
      </c>
      <c r="B1560">
        <v>2004</v>
      </c>
      <c r="C1560">
        <v>1040347</v>
      </c>
    </row>
    <row r="1561" spans="1:3" x14ac:dyDescent="0.2">
      <c r="A1561" t="s">
        <v>31</v>
      </c>
      <c r="B1561">
        <v>2004</v>
      </c>
      <c r="C1561">
        <v>1040347</v>
      </c>
    </row>
    <row r="1562" spans="1:3" x14ac:dyDescent="0.2">
      <c r="A1562" t="s">
        <v>31</v>
      </c>
      <c r="B1562">
        <v>2004</v>
      </c>
      <c r="C1562">
        <v>1040347</v>
      </c>
    </row>
    <row r="1563" spans="1:3" x14ac:dyDescent="0.2">
      <c r="A1563" t="s">
        <v>31</v>
      </c>
      <c r="B1563">
        <v>2004</v>
      </c>
      <c r="C1563">
        <v>1040347</v>
      </c>
    </row>
    <row r="1564" spans="1:3" x14ac:dyDescent="0.2">
      <c r="A1564" t="s">
        <v>31</v>
      </c>
      <c r="B1564">
        <v>2004</v>
      </c>
      <c r="C1564">
        <v>1040347</v>
      </c>
    </row>
    <row r="1565" spans="1:3" x14ac:dyDescent="0.2">
      <c r="A1565" t="s">
        <v>31</v>
      </c>
      <c r="B1565">
        <v>2004</v>
      </c>
      <c r="C1565">
        <v>1040347</v>
      </c>
    </row>
    <row r="1566" spans="1:3" x14ac:dyDescent="0.2">
      <c r="A1566" t="s">
        <v>32</v>
      </c>
      <c r="B1566">
        <v>2004</v>
      </c>
      <c r="C1566">
        <v>1060941</v>
      </c>
    </row>
    <row r="1567" spans="1:3" x14ac:dyDescent="0.2">
      <c r="A1567" t="s">
        <v>32</v>
      </c>
      <c r="B1567">
        <v>2004</v>
      </c>
      <c r="C1567">
        <v>1060941</v>
      </c>
    </row>
    <row r="1568" spans="1:3" x14ac:dyDescent="0.2">
      <c r="A1568" t="s">
        <v>32</v>
      </c>
      <c r="B1568">
        <v>2004</v>
      </c>
      <c r="C1568">
        <v>1060941</v>
      </c>
    </row>
    <row r="1569" spans="1:3" x14ac:dyDescent="0.2">
      <c r="A1569" t="s">
        <v>32</v>
      </c>
      <c r="B1569">
        <v>2004</v>
      </c>
      <c r="C1569">
        <v>1060941</v>
      </c>
    </row>
    <row r="1570" spans="1:3" x14ac:dyDescent="0.2">
      <c r="A1570" t="s">
        <v>32</v>
      </c>
      <c r="B1570">
        <v>2004</v>
      </c>
      <c r="C1570">
        <v>1060941</v>
      </c>
    </row>
    <row r="1571" spans="1:3" x14ac:dyDescent="0.2">
      <c r="A1571" t="s">
        <v>32</v>
      </c>
      <c r="B1571">
        <v>2004</v>
      </c>
      <c r="C1571">
        <v>1060941</v>
      </c>
    </row>
    <row r="1572" spans="1:3" x14ac:dyDescent="0.2">
      <c r="A1572" t="s">
        <v>32</v>
      </c>
      <c r="B1572">
        <v>2004</v>
      </c>
      <c r="C1572">
        <v>1060941</v>
      </c>
    </row>
    <row r="1573" spans="1:3" x14ac:dyDescent="0.2">
      <c r="A1573" t="s">
        <v>32</v>
      </c>
      <c r="B1573">
        <v>2004</v>
      </c>
      <c r="C1573">
        <v>1060941</v>
      </c>
    </row>
    <row r="1574" spans="1:3" x14ac:dyDescent="0.2">
      <c r="A1574" t="s">
        <v>32</v>
      </c>
      <c r="B1574">
        <v>2004</v>
      </c>
      <c r="C1574">
        <v>1060941</v>
      </c>
    </row>
    <row r="1575" spans="1:3" x14ac:dyDescent="0.2">
      <c r="A1575" t="s">
        <v>32</v>
      </c>
      <c r="B1575">
        <v>2004</v>
      </c>
      <c r="C1575">
        <v>1060941</v>
      </c>
    </row>
    <row r="1576" spans="1:3" x14ac:dyDescent="0.2">
      <c r="A1576" t="s">
        <v>32</v>
      </c>
      <c r="B1576">
        <v>2004</v>
      </c>
      <c r="C1576">
        <v>1060941</v>
      </c>
    </row>
    <row r="1577" spans="1:3" x14ac:dyDescent="0.2">
      <c r="A1577" t="s">
        <v>32</v>
      </c>
      <c r="B1577">
        <v>2004</v>
      </c>
      <c r="C1577">
        <v>1060941</v>
      </c>
    </row>
    <row r="1578" spans="1:3" x14ac:dyDescent="0.2">
      <c r="A1578" t="s">
        <v>32</v>
      </c>
      <c r="B1578">
        <v>2004</v>
      </c>
      <c r="C1578">
        <v>1060941</v>
      </c>
    </row>
    <row r="1579" spans="1:3" x14ac:dyDescent="0.2">
      <c r="A1579" t="s">
        <v>32</v>
      </c>
      <c r="B1579">
        <v>2004</v>
      </c>
      <c r="C1579">
        <v>1060941</v>
      </c>
    </row>
    <row r="1580" spans="1:3" x14ac:dyDescent="0.2">
      <c r="A1580" t="s">
        <v>32</v>
      </c>
      <c r="B1580">
        <v>2004</v>
      </c>
      <c r="C1580">
        <v>1060941</v>
      </c>
    </row>
    <row r="1581" spans="1:3" x14ac:dyDescent="0.2">
      <c r="A1581" t="s">
        <v>32</v>
      </c>
      <c r="B1581">
        <v>2004</v>
      </c>
      <c r="C1581">
        <v>1060941</v>
      </c>
    </row>
    <row r="1582" spans="1:3" x14ac:dyDescent="0.2">
      <c r="A1582" t="s">
        <v>32</v>
      </c>
      <c r="B1582">
        <v>2004</v>
      </c>
      <c r="C1582">
        <v>1060941</v>
      </c>
    </row>
    <row r="1583" spans="1:3" x14ac:dyDescent="0.2">
      <c r="A1583" t="s">
        <v>33</v>
      </c>
      <c r="B1583">
        <v>2004</v>
      </c>
      <c r="C1583">
        <v>1046074</v>
      </c>
    </row>
    <row r="1584" spans="1:3" x14ac:dyDescent="0.2">
      <c r="A1584" t="s">
        <v>33</v>
      </c>
      <c r="B1584">
        <v>2004</v>
      </c>
      <c r="C1584">
        <v>1046074</v>
      </c>
    </row>
    <row r="1585" spans="1:3" x14ac:dyDescent="0.2">
      <c r="A1585" t="s">
        <v>33</v>
      </c>
      <c r="B1585">
        <v>2004</v>
      </c>
      <c r="C1585">
        <v>1046074</v>
      </c>
    </row>
    <row r="1586" spans="1:3" x14ac:dyDescent="0.2">
      <c r="A1586" t="s">
        <v>33</v>
      </c>
      <c r="B1586">
        <v>2004</v>
      </c>
      <c r="C1586">
        <v>1046074</v>
      </c>
    </row>
    <row r="1587" spans="1:3" x14ac:dyDescent="0.2">
      <c r="A1587" t="s">
        <v>33</v>
      </c>
      <c r="B1587">
        <v>2004</v>
      </c>
      <c r="C1587">
        <v>1046074</v>
      </c>
    </row>
    <row r="1588" spans="1:3" x14ac:dyDescent="0.2">
      <c r="A1588" t="s">
        <v>33</v>
      </c>
      <c r="B1588">
        <v>2004</v>
      </c>
      <c r="C1588">
        <v>1046074</v>
      </c>
    </row>
    <row r="1589" spans="1:3" x14ac:dyDescent="0.2">
      <c r="A1589" t="s">
        <v>33</v>
      </c>
      <c r="B1589">
        <v>2004</v>
      </c>
      <c r="C1589">
        <v>1046074</v>
      </c>
    </row>
    <row r="1590" spans="1:3" x14ac:dyDescent="0.2">
      <c r="A1590" t="s">
        <v>33</v>
      </c>
      <c r="B1590">
        <v>2004</v>
      </c>
      <c r="C1590">
        <v>1046074</v>
      </c>
    </row>
    <row r="1591" spans="1:3" x14ac:dyDescent="0.2">
      <c r="A1591" t="s">
        <v>33</v>
      </c>
      <c r="B1591">
        <v>2004</v>
      </c>
      <c r="C1591">
        <v>1046074</v>
      </c>
    </row>
    <row r="1592" spans="1:3" x14ac:dyDescent="0.2">
      <c r="A1592" t="s">
        <v>33</v>
      </c>
      <c r="B1592">
        <v>2004</v>
      </c>
      <c r="C1592">
        <v>1046074</v>
      </c>
    </row>
    <row r="1593" spans="1:3" x14ac:dyDescent="0.2">
      <c r="A1593" t="s">
        <v>33</v>
      </c>
      <c r="B1593">
        <v>2004</v>
      </c>
      <c r="C1593">
        <v>1046074</v>
      </c>
    </row>
    <row r="1594" spans="1:3" x14ac:dyDescent="0.2">
      <c r="A1594" t="s">
        <v>33</v>
      </c>
      <c r="B1594">
        <v>2004</v>
      </c>
      <c r="C1594">
        <v>1046074</v>
      </c>
    </row>
    <row r="1595" spans="1:3" x14ac:dyDescent="0.2">
      <c r="A1595" t="s">
        <v>33</v>
      </c>
      <c r="B1595">
        <v>2004</v>
      </c>
      <c r="C1595">
        <v>1046074</v>
      </c>
    </row>
    <row r="1596" spans="1:3" x14ac:dyDescent="0.2">
      <c r="A1596" t="s">
        <v>33</v>
      </c>
      <c r="B1596">
        <v>2004</v>
      </c>
      <c r="C1596">
        <v>1046074</v>
      </c>
    </row>
    <row r="1597" spans="1:3" x14ac:dyDescent="0.2">
      <c r="A1597" t="s">
        <v>33</v>
      </c>
      <c r="B1597">
        <v>2004</v>
      </c>
      <c r="C1597">
        <v>1046074</v>
      </c>
    </row>
    <row r="1598" spans="1:3" x14ac:dyDescent="0.2">
      <c r="A1598" t="s">
        <v>33</v>
      </c>
      <c r="B1598">
        <v>2004</v>
      </c>
      <c r="C1598">
        <v>1046074</v>
      </c>
    </row>
    <row r="1599" spans="1:3" x14ac:dyDescent="0.2">
      <c r="A1599" t="s">
        <v>33</v>
      </c>
      <c r="B1599">
        <v>2004</v>
      </c>
      <c r="C1599">
        <v>1046074</v>
      </c>
    </row>
    <row r="1600" spans="1:3" x14ac:dyDescent="0.2">
      <c r="A1600" t="s">
        <v>34</v>
      </c>
      <c r="B1600">
        <v>2004</v>
      </c>
      <c r="C1600">
        <v>1051732</v>
      </c>
    </row>
    <row r="1601" spans="1:3" x14ac:dyDescent="0.2">
      <c r="A1601" t="s">
        <v>34</v>
      </c>
      <c r="B1601">
        <v>2004</v>
      </c>
      <c r="C1601">
        <v>1051732</v>
      </c>
    </row>
    <row r="1602" spans="1:3" x14ac:dyDescent="0.2">
      <c r="A1602" t="s">
        <v>34</v>
      </c>
      <c r="B1602">
        <v>2004</v>
      </c>
      <c r="C1602">
        <v>1051732</v>
      </c>
    </row>
    <row r="1603" spans="1:3" x14ac:dyDescent="0.2">
      <c r="A1603" t="s">
        <v>34</v>
      </c>
      <c r="B1603">
        <v>2004</v>
      </c>
      <c r="C1603">
        <v>1051732</v>
      </c>
    </row>
    <row r="1604" spans="1:3" x14ac:dyDescent="0.2">
      <c r="A1604" t="s">
        <v>34</v>
      </c>
      <c r="B1604">
        <v>2004</v>
      </c>
      <c r="C1604">
        <v>1051732</v>
      </c>
    </row>
    <row r="1605" spans="1:3" x14ac:dyDescent="0.2">
      <c r="A1605" t="s">
        <v>34</v>
      </c>
      <c r="B1605">
        <v>2004</v>
      </c>
      <c r="C1605">
        <v>1051732</v>
      </c>
    </row>
    <row r="1606" spans="1:3" x14ac:dyDescent="0.2">
      <c r="A1606" t="s">
        <v>34</v>
      </c>
      <c r="B1606">
        <v>2004</v>
      </c>
      <c r="C1606">
        <v>1051732</v>
      </c>
    </row>
    <row r="1607" spans="1:3" x14ac:dyDescent="0.2">
      <c r="A1607" t="s">
        <v>34</v>
      </c>
      <c r="B1607">
        <v>2004</v>
      </c>
      <c r="C1607">
        <v>1051732</v>
      </c>
    </row>
    <row r="1608" spans="1:3" x14ac:dyDescent="0.2">
      <c r="A1608" t="s">
        <v>34</v>
      </c>
      <c r="B1608">
        <v>2004</v>
      </c>
      <c r="C1608">
        <v>1051732</v>
      </c>
    </row>
    <row r="1609" spans="1:3" x14ac:dyDescent="0.2">
      <c r="A1609" t="s">
        <v>34</v>
      </c>
      <c r="B1609">
        <v>2004</v>
      </c>
      <c r="C1609">
        <v>1051732</v>
      </c>
    </row>
    <row r="1610" spans="1:3" x14ac:dyDescent="0.2">
      <c r="A1610" t="s">
        <v>34</v>
      </c>
      <c r="B1610">
        <v>2004</v>
      </c>
      <c r="C1610">
        <v>1051732</v>
      </c>
    </row>
    <row r="1611" spans="1:3" x14ac:dyDescent="0.2">
      <c r="A1611" t="s">
        <v>34</v>
      </c>
      <c r="B1611">
        <v>2004</v>
      </c>
      <c r="C1611">
        <v>1051732</v>
      </c>
    </row>
    <row r="1612" spans="1:3" x14ac:dyDescent="0.2">
      <c r="A1612" t="s">
        <v>34</v>
      </c>
      <c r="B1612">
        <v>2004</v>
      </c>
      <c r="C1612">
        <v>1051732</v>
      </c>
    </row>
    <row r="1613" spans="1:3" x14ac:dyDescent="0.2">
      <c r="A1613" t="s">
        <v>34</v>
      </c>
      <c r="B1613">
        <v>2004</v>
      </c>
      <c r="C1613">
        <v>1051732</v>
      </c>
    </row>
    <row r="1614" spans="1:3" x14ac:dyDescent="0.2">
      <c r="A1614" t="s">
        <v>34</v>
      </c>
      <c r="B1614">
        <v>2004</v>
      </c>
      <c r="C1614">
        <v>1051732</v>
      </c>
    </row>
    <row r="1615" spans="1:3" x14ac:dyDescent="0.2">
      <c r="A1615" t="s">
        <v>34</v>
      </c>
      <c r="B1615">
        <v>2004</v>
      </c>
      <c r="C1615">
        <v>1051732</v>
      </c>
    </row>
    <row r="1616" spans="1:3" x14ac:dyDescent="0.2">
      <c r="A1616" t="s">
        <v>34</v>
      </c>
      <c r="B1616">
        <v>2004</v>
      </c>
      <c r="C1616">
        <v>1051732</v>
      </c>
    </row>
    <row r="1617" spans="1:3" x14ac:dyDescent="0.2">
      <c r="A1617" t="s">
        <v>35</v>
      </c>
      <c r="B1617">
        <v>2004</v>
      </c>
      <c r="C1617">
        <v>1240229</v>
      </c>
    </row>
    <row r="1618" spans="1:3" x14ac:dyDescent="0.2">
      <c r="A1618" t="s">
        <v>35</v>
      </c>
      <c r="B1618">
        <v>2004</v>
      </c>
      <c r="C1618">
        <v>1240229</v>
      </c>
    </row>
    <row r="1619" spans="1:3" x14ac:dyDescent="0.2">
      <c r="A1619" t="s">
        <v>35</v>
      </c>
      <c r="B1619">
        <v>2004</v>
      </c>
      <c r="C1619">
        <v>1240229</v>
      </c>
    </row>
    <row r="1620" spans="1:3" x14ac:dyDescent="0.2">
      <c r="A1620" t="s">
        <v>35</v>
      </c>
      <c r="B1620">
        <v>2004</v>
      </c>
      <c r="C1620">
        <v>1240229</v>
      </c>
    </row>
    <row r="1621" spans="1:3" x14ac:dyDescent="0.2">
      <c r="A1621" t="s">
        <v>35</v>
      </c>
      <c r="B1621">
        <v>2004</v>
      </c>
      <c r="C1621">
        <v>1240229</v>
      </c>
    </row>
    <row r="1622" spans="1:3" x14ac:dyDescent="0.2">
      <c r="A1622" t="s">
        <v>35</v>
      </c>
      <c r="B1622">
        <v>2004</v>
      </c>
      <c r="C1622">
        <v>1240229</v>
      </c>
    </row>
    <row r="1623" spans="1:3" x14ac:dyDescent="0.2">
      <c r="A1623" t="s">
        <v>35</v>
      </c>
      <c r="B1623">
        <v>2004</v>
      </c>
      <c r="C1623">
        <v>1240229</v>
      </c>
    </row>
    <row r="1624" spans="1:3" x14ac:dyDescent="0.2">
      <c r="A1624" t="s">
        <v>35</v>
      </c>
      <c r="B1624">
        <v>2004</v>
      </c>
      <c r="C1624">
        <v>1240229</v>
      </c>
    </row>
    <row r="1625" spans="1:3" x14ac:dyDescent="0.2">
      <c r="A1625" t="s">
        <v>35</v>
      </c>
      <c r="B1625">
        <v>2004</v>
      </c>
      <c r="C1625">
        <v>1240229</v>
      </c>
    </row>
    <row r="1626" spans="1:3" x14ac:dyDescent="0.2">
      <c r="A1626" t="s">
        <v>35</v>
      </c>
      <c r="B1626">
        <v>2004</v>
      </c>
      <c r="C1626">
        <v>1240229</v>
      </c>
    </row>
    <row r="1627" spans="1:3" x14ac:dyDescent="0.2">
      <c r="A1627" t="s">
        <v>35</v>
      </c>
      <c r="B1627">
        <v>2004</v>
      </c>
      <c r="C1627">
        <v>1240229</v>
      </c>
    </row>
    <row r="1628" spans="1:3" x14ac:dyDescent="0.2">
      <c r="A1628" t="s">
        <v>35</v>
      </c>
      <c r="B1628">
        <v>2004</v>
      </c>
      <c r="C1628">
        <v>1240229</v>
      </c>
    </row>
    <row r="1629" spans="1:3" x14ac:dyDescent="0.2">
      <c r="A1629" t="s">
        <v>35</v>
      </c>
      <c r="B1629">
        <v>2004</v>
      </c>
      <c r="C1629">
        <v>1240229</v>
      </c>
    </row>
    <row r="1630" spans="1:3" x14ac:dyDescent="0.2">
      <c r="A1630" t="s">
        <v>35</v>
      </c>
      <c r="B1630">
        <v>2004</v>
      </c>
      <c r="C1630">
        <v>1240229</v>
      </c>
    </row>
    <row r="1631" spans="1:3" x14ac:dyDescent="0.2">
      <c r="A1631" t="s">
        <v>35</v>
      </c>
      <c r="B1631">
        <v>2004</v>
      </c>
      <c r="C1631">
        <v>1240229</v>
      </c>
    </row>
    <row r="1632" spans="1:3" x14ac:dyDescent="0.2">
      <c r="A1632" t="s">
        <v>35</v>
      </c>
      <c r="B1632">
        <v>2004</v>
      </c>
      <c r="C1632">
        <v>1240229</v>
      </c>
    </row>
    <row r="1633" spans="1:3" x14ac:dyDescent="0.2">
      <c r="A1633" t="s">
        <v>35</v>
      </c>
      <c r="B1633">
        <v>2004</v>
      </c>
      <c r="C1633">
        <v>1240229</v>
      </c>
    </row>
    <row r="1634" spans="1:3" x14ac:dyDescent="0.2">
      <c r="A1634" t="s">
        <v>5</v>
      </c>
      <c r="B1634">
        <v>2005</v>
      </c>
      <c r="C1634">
        <v>920848</v>
      </c>
    </row>
    <row r="1635" spans="1:3" x14ac:dyDescent="0.2">
      <c r="A1635" t="s">
        <v>5</v>
      </c>
      <c r="B1635">
        <v>2005</v>
      </c>
      <c r="C1635">
        <v>920848</v>
      </c>
    </row>
    <row r="1636" spans="1:3" x14ac:dyDescent="0.2">
      <c r="A1636" t="s">
        <v>5</v>
      </c>
      <c r="B1636">
        <v>2005</v>
      </c>
      <c r="C1636">
        <v>920848</v>
      </c>
    </row>
    <row r="1637" spans="1:3" x14ac:dyDescent="0.2">
      <c r="A1637" t="s">
        <v>5</v>
      </c>
      <c r="B1637">
        <v>2005</v>
      </c>
      <c r="C1637">
        <v>920848</v>
      </c>
    </row>
    <row r="1638" spans="1:3" x14ac:dyDescent="0.2">
      <c r="A1638" t="s">
        <v>5</v>
      </c>
      <c r="B1638">
        <v>2005</v>
      </c>
      <c r="C1638">
        <v>920848</v>
      </c>
    </row>
    <row r="1639" spans="1:3" x14ac:dyDescent="0.2">
      <c r="A1639" t="s">
        <v>5</v>
      </c>
      <c r="B1639">
        <v>2005</v>
      </c>
      <c r="C1639">
        <v>920848</v>
      </c>
    </row>
    <row r="1640" spans="1:3" x14ac:dyDescent="0.2">
      <c r="A1640" t="s">
        <v>5</v>
      </c>
      <c r="B1640">
        <v>2005</v>
      </c>
      <c r="C1640">
        <v>920848</v>
      </c>
    </row>
    <row r="1641" spans="1:3" x14ac:dyDescent="0.2">
      <c r="A1641" t="s">
        <v>5</v>
      </c>
      <c r="B1641">
        <v>2005</v>
      </c>
      <c r="C1641">
        <v>920848</v>
      </c>
    </row>
    <row r="1642" spans="1:3" x14ac:dyDescent="0.2">
      <c r="A1642" t="s">
        <v>5</v>
      </c>
      <c r="B1642">
        <v>2005</v>
      </c>
      <c r="C1642">
        <v>920848</v>
      </c>
    </row>
    <row r="1643" spans="1:3" x14ac:dyDescent="0.2">
      <c r="A1643" t="s">
        <v>5</v>
      </c>
      <c r="B1643">
        <v>2005</v>
      </c>
      <c r="C1643">
        <v>920848</v>
      </c>
    </row>
    <row r="1644" spans="1:3" x14ac:dyDescent="0.2">
      <c r="A1644" t="s">
        <v>5</v>
      </c>
      <c r="B1644">
        <v>2005</v>
      </c>
      <c r="C1644">
        <v>920848</v>
      </c>
    </row>
    <row r="1645" spans="1:3" x14ac:dyDescent="0.2">
      <c r="A1645" t="s">
        <v>5</v>
      </c>
      <c r="B1645">
        <v>2005</v>
      </c>
      <c r="C1645">
        <v>920848</v>
      </c>
    </row>
    <row r="1646" spans="1:3" x14ac:dyDescent="0.2">
      <c r="A1646" t="s">
        <v>5</v>
      </c>
      <c r="B1646">
        <v>2005</v>
      </c>
      <c r="C1646">
        <v>920848</v>
      </c>
    </row>
    <row r="1647" spans="1:3" x14ac:dyDescent="0.2">
      <c r="A1647" t="s">
        <v>5</v>
      </c>
      <c r="B1647">
        <v>2005</v>
      </c>
      <c r="C1647">
        <v>920848</v>
      </c>
    </row>
    <row r="1648" spans="1:3" x14ac:dyDescent="0.2">
      <c r="A1648" t="s">
        <v>5</v>
      </c>
      <c r="B1648">
        <v>2005</v>
      </c>
      <c r="C1648">
        <v>920848</v>
      </c>
    </row>
    <row r="1649" spans="1:3" x14ac:dyDescent="0.2">
      <c r="A1649" t="s">
        <v>5</v>
      </c>
      <c r="B1649">
        <v>2005</v>
      </c>
      <c r="C1649">
        <v>920848</v>
      </c>
    </row>
    <row r="1650" spans="1:3" x14ac:dyDescent="0.2">
      <c r="A1650" t="s">
        <v>5</v>
      </c>
      <c r="B1650">
        <v>2005</v>
      </c>
      <c r="C1650">
        <v>920848</v>
      </c>
    </row>
    <row r="1651" spans="1:3" x14ac:dyDescent="0.2">
      <c r="A1651" t="s">
        <v>6</v>
      </c>
      <c r="B1651">
        <v>2005</v>
      </c>
      <c r="C1651">
        <v>1104620</v>
      </c>
    </row>
    <row r="1652" spans="1:3" x14ac:dyDescent="0.2">
      <c r="A1652" t="s">
        <v>6</v>
      </c>
      <c r="B1652">
        <v>2005</v>
      </c>
      <c r="C1652">
        <v>1104620</v>
      </c>
    </row>
    <row r="1653" spans="1:3" x14ac:dyDescent="0.2">
      <c r="A1653" t="s">
        <v>6</v>
      </c>
      <c r="B1653">
        <v>2005</v>
      </c>
      <c r="C1653">
        <v>1104620</v>
      </c>
    </row>
    <row r="1654" spans="1:3" x14ac:dyDescent="0.2">
      <c r="A1654" t="s">
        <v>6</v>
      </c>
      <c r="B1654">
        <v>2005</v>
      </c>
      <c r="C1654">
        <v>1104620</v>
      </c>
    </row>
    <row r="1655" spans="1:3" x14ac:dyDescent="0.2">
      <c r="A1655" t="s">
        <v>6</v>
      </c>
      <c r="B1655">
        <v>2005</v>
      </c>
      <c r="C1655">
        <v>1104620</v>
      </c>
    </row>
    <row r="1656" spans="1:3" x14ac:dyDescent="0.2">
      <c r="A1656" t="s">
        <v>6</v>
      </c>
      <c r="B1656">
        <v>2005</v>
      </c>
      <c r="C1656">
        <v>1104620</v>
      </c>
    </row>
    <row r="1657" spans="1:3" x14ac:dyDescent="0.2">
      <c r="A1657" t="s">
        <v>6</v>
      </c>
      <c r="B1657">
        <v>2005</v>
      </c>
      <c r="C1657">
        <v>1104620</v>
      </c>
    </row>
    <row r="1658" spans="1:3" x14ac:dyDescent="0.2">
      <c r="A1658" t="s">
        <v>6</v>
      </c>
      <c r="B1658">
        <v>2005</v>
      </c>
      <c r="C1658">
        <v>1104620</v>
      </c>
    </row>
    <row r="1659" spans="1:3" x14ac:dyDescent="0.2">
      <c r="A1659" t="s">
        <v>6</v>
      </c>
      <c r="B1659">
        <v>2005</v>
      </c>
      <c r="C1659">
        <v>1104620</v>
      </c>
    </row>
    <row r="1660" spans="1:3" x14ac:dyDescent="0.2">
      <c r="A1660" t="s">
        <v>6</v>
      </c>
      <c r="B1660">
        <v>2005</v>
      </c>
      <c r="C1660">
        <v>1104620</v>
      </c>
    </row>
    <row r="1661" spans="1:3" x14ac:dyDescent="0.2">
      <c r="A1661" t="s">
        <v>6</v>
      </c>
      <c r="B1661">
        <v>2005</v>
      </c>
      <c r="C1661">
        <v>1104620</v>
      </c>
    </row>
    <row r="1662" spans="1:3" x14ac:dyDescent="0.2">
      <c r="A1662" t="s">
        <v>6</v>
      </c>
      <c r="B1662">
        <v>2005</v>
      </c>
      <c r="C1662">
        <v>1104620</v>
      </c>
    </row>
    <row r="1663" spans="1:3" x14ac:dyDescent="0.2">
      <c r="A1663" t="s">
        <v>6</v>
      </c>
      <c r="B1663">
        <v>2005</v>
      </c>
      <c r="C1663">
        <v>1104620</v>
      </c>
    </row>
    <row r="1664" spans="1:3" x14ac:dyDescent="0.2">
      <c r="A1664" t="s">
        <v>6</v>
      </c>
      <c r="B1664">
        <v>2005</v>
      </c>
      <c r="C1664">
        <v>1104620</v>
      </c>
    </row>
    <row r="1665" spans="1:3" x14ac:dyDescent="0.2">
      <c r="A1665" t="s">
        <v>6</v>
      </c>
      <c r="B1665">
        <v>2005</v>
      </c>
      <c r="C1665">
        <v>1104620</v>
      </c>
    </row>
    <row r="1666" spans="1:3" x14ac:dyDescent="0.2">
      <c r="A1666" t="s">
        <v>6</v>
      </c>
      <c r="B1666">
        <v>2005</v>
      </c>
      <c r="C1666">
        <v>1104620</v>
      </c>
    </row>
    <row r="1667" spans="1:3" x14ac:dyDescent="0.2">
      <c r="A1667" t="s">
        <v>6</v>
      </c>
      <c r="B1667">
        <v>2005</v>
      </c>
      <c r="C1667">
        <v>1104620</v>
      </c>
    </row>
    <row r="1668" spans="1:3" x14ac:dyDescent="0.2">
      <c r="A1668" t="s">
        <v>7</v>
      </c>
      <c r="B1668">
        <v>2005</v>
      </c>
      <c r="C1668">
        <v>1097015</v>
      </c>
    </row>
    <row r="1669" spans="1:3" x14ac:dyDescent="0.2">
      <c r="A1669" t="s">
        <v>7</v>
      </c>
      <c r="B1669">
        <v>2005</v>
      </c>
      <c r="C1669">
        <v>1097015</v>
      </c>
    </row>
    <row r="1670" spans="1:3" x14ac:dyDescent="0.2">
      <c r="A1670" t="s">
        <v>7</v>
      </c>
      <c r="B1670">
        <v>2005</v>
      </c>
      <c r="C1670">
        <v>1097015</v>
      </c>
    </row>
    <row r="1671" spans="1:3" x14ac:dyDescent="0.2">
      <c r="A1671" t="s">
        <v>7</v>
      </c>
      <c r="B1671">
        <v>2005</v>
      </c>
      <c r="C1671">
        <v>1097015</v>
      </c>
    </row>
    <row r="1672" spans="1:3" x14ac:dyDescent="0.2">
      <c r="A1672" t="s">
        <v>7</v>
      </c>
      <c r="B1672">
        <v>2005</v>
      </c>
      <c r="C1672">
        <v>1097015</v>
      </c>
    </row>
    <row r="1673" spans="1:3" x14ac:dyDescent="0.2">
      <c r="A1673" t="s">
        <v>7</v>
      </c>
      <c r="B1673">
        <v>2005</v>
      </c>
      <c r="C1673">
        <v>1097015</v>
      </c>
    </row>
    <row r="1674" spans="1:3" x14ac:dyDescent="0.2">
      <c r="A1674" t="s">
        <v>7</v>
      </c>
      <c r="B1674">
        <v>2005</v>
      </c>
      <c r="C1674">
        <v>1097015</v>
      </c>
    </row>
    <row r="1675" spans="1:3" x14ac:dyDescent="0.2">
      <c r="A1675" t="s">
        <v>7</v>
      </c>
      <c r="B1675">
        <v>2005</v>
      </c>
      <c r="C1675">
        <v>1097015</v>
      </c>
    </row>
    <row r="1676" spans="1:3" x14ac:dyDescent="0.2">
      <c r="A1676" t="s">
        <v>7</v>
      </c>
      <c r="B1676">
        <v>2005</v>
      </c>
      <c r="C1676">
        <v>1097015</v>
      </c>
    </row>
    <row r="1677" spans="1:3" x14ac:dyDescent="0.2">
      <c r="A1677" t="s">
        <v>7</v>
      </c>
      <c r="B1677">
        <v>2005</v>
      </c>
      <c r="C1677">
        <v>1097015</v>
      </c>
    </row>
    <row r="1678" spans="1:3" x14ac:dyDescent="0.2">
      <c r="A1678" t="s">
        <v>7</v>
      </c>
      <c r="B1678">
        <v>2005</v>
      </c>
      <c r="C1678">
        <v>1097015</v>
      </c>
    </row>
    <row r="1679" spans="1:3" x14ac:dyDescent="0.2">
      <c r="A1679" t="s">
        <v>7</v>
      </c>
      <c r="B1679">
        <v>2005</v>
      </c>
      <c r="C1679">
        <v>1097015</v>
      </c>
    </row>
    <row r="1680" spans="1:3" x14ac:dyDescent="0.2">
      <c r="A1680" t="s">
        <v>7</v>
      </c>
      <c r="B1680">
        <v>2005</v>
      </c>
      <c r="C1680">
        <v>1097015</v>
      </c>
    </row>
    <row r="1681" spans="1:3" x14ac:dyDescent="0.2">
      <c r="A1681" t="s">
        <v>7</v>
      </c>
      <c r="B1681">
        <v>2005</v>
      </c>
      <c r="C1681">
        <v>1097015</v>
      </c>
    </row>
    <row r="1682" spans="1:3" x14ac:dyDescent="0.2">
      <c r="A1682" t="s">
        <v>7</v>
      </c>
      <c r="B1682">
        <v>2005</v>
      </c>
      <c r="C1682">
        <v>1097015</v>
      </c>
    </row>
    <row r="1683" spans="1:3" x14ac:dyDescent="0.2">
      <c r="A1683" t="s">
        <v>7</v>
      </c>
      <c r="B1683">
        <v>2005</v>
      </c>
      <c r="C1683">
        <v>1097015</v>
      </c>
    </row>
    <row r="1684" spans="1:3" x14ac:dyDescent="0.2">
      <c r="A1684" t="s">
        <v>7</v>
      </c>
      <c r="B1684">
        <v>2005</v>
      </c>
      <c r="C1684">
        <v>1097015</v>
      </c>
    </row>
    <row r="1685" spans="1:3" x14ac:dyDescent="0.2">
      <c r="A1685" t="s">
        <v>8</v>
      </c>
      <c r="B1685">
        <v>2005</v>
      </c>
      <c r="C1685">
        <v>1090208</v>
      </c>
    </row>
    <row r="1686" spans="1:3" x14ac:dyDescent="0.2">
      <c r="A1686" t="s">
        <v>8</v>
      </c>
      <c r="B1686">
        <v>2005</v>
      </c>
      <c r="C1686">
        <v>1090208</v>
      </c>
    </row>
    <row r="1687" spans="1:3" x14ac:dyDescent="0.2">
      <c r="A1687" t="s">
        <v>8</v>
      </c>
      <c r="B1687">
        <v>2005</v>
      </c>
      <c r="C1687">
        <v>1090208</v>
      </c>
    </row>
    <row r="1688" spans="1:3" x14ac:dyDescent="0.2">
      <c r="A1688" t="s">
        <v>8</v>
      </c>
      <c r="B1688">
        <v>2005</v>
      </c>
      <c r="C1688">
        <v>1090208</v>
      </c>
    </row>
    <row r="1689" spans="1:3" x14ac:dyDescent="0.2">
      <c r="A1689" t="s">
        <v>8</v>
      </c>
      <c r="B1689">
        <v>2005</v>
      </c>
      <c r="C1689">
        <v>1090208</v>
      </c>
    </row>
    <row r="1690" spans="1:3" x14ac:dyDescent="0.2">
      <c r="A1690" t="s">
        <v>8</v>
      </c>
      <c r="B1690">
        <v>2005</v>
      </c>
      <c r="C1690">
        <v>1090208</v>
      </c>
    </row>
    <row r="1691" spans="1:3" x14ac:dyDescent="0.2">
      <c r="A1691" t="s">
        <v>8</v>
      </c>
      <c r="B1691">
        <v>2005</v>
      </c>
      <c r="C1691">
        <v>1090208</v>
      </c>
    </row>
    <row r="1692" spans="1:3" x14ac:dyDescent="0.2">
      <c r="A1692" t="s">
        <v>8</v>
      </c>
      <c r="B1692">
        <v>2005</v>
      </c>
      <c r="C1692">
        <v>1090208</v>
      </c>
    </row>
    <row r="1693" spans="1:3" x14ac:dyDescent="0.2">
      <c r="A1693" t="s">
        <v>8</v>
      </c>
      <c r="B1693">
        <v>2005</v>
      </c>
      <c r="C1693">
        <v>1090208</v>
      </c>
    </row>
    <row r="1694" spans="1:3" x14ac:dyDescent="0.2">
      <c r="A1694" t="s">
        <v>8</v>
      </c>
      <c r="B1694">
        <v>2005</v>
      </c>
      <c r="C1694">
        <v>1090208</v>
      </c>
    </row>
    <row r="1695" spans="1:3" x14ac:dyDescent="0.2">
      <c r="A1695" t="s">
        <v>8</v>
      </c>
      <c r="B1695">
        <v>2005</v>
      </c>
      <c r="C1695">
        <v>1090208</v>
      </c>
    </row>
    <row r="1696" spans="1:3" x14ac:dyDescent="0.2">
      <c r="A1696" t="s">
        <v>8</v>
      </c>
      <c r="B1696">
        <v>2005</v>
      </c>
      <c r="C1696">
        <v>1090208</v>
      </c>
    </row>
    <row r="1697" spans="1:3" x14ac:dyDescent="0.2">
      <c r="A1697" t="s">
        <v>8</v>
      </c>
      <c r="B1697">
        <v>2005</v>
      </c>
      <c r="C1697">
        <v>1090208</v>
      </c>
    </row>
    <row r="1698" spans="1:3" x14ac:dyDescent="0.2">
      <c r="A1698" t="s">
        <v>8</v>
      </c>
      <c r="B1698">
        <v>2005</v>
      </c>
      <c r="C1698">
        <v>1090208</v>
      </c>
    </row>
    <row r="1699" spans="1:3" x14ac:dyDescent="0.2">
      <c r="A1699" t="s">
        <v>8</v>
      </c>
      <c r="B1699">
        <v>2005</v>
      </c>
      <c r="C1699">
        <v>1090208</v>
      </c>
    </row>
    <row r="1700" spans="1:3" x14ac:dyDescent="0.2">
      <c r="A1700" t="s">
        <v>8</v>
      </c>
      <c r="B1700">
        <v>2005</v>
      </c>
      <c r="C1700">
        <v>1090208</v>
      </c>
    </row>
    <row r="1701" spans="1:3" x14ac:dyDescent="0.2">
      <c r="A1701" t="s">
        <v>8</v>
      </c>
      <c r="B1701">
        <v>2005</v>
      </c>
      <c r="C1701">
        <v>1090208</v>
      </c>
    </row>
    <row r="1702" spans="1:3" x14ac:dyDescent="0.2">
      <c r="A1702" t="s">
        <v>9</v>
      </c>
      <c r="B1702">
        <v>2005</v>
      </c>
      <c r="C1702">
        <v>1061837</v>
      </c>
    </row>
    <row r="1703" spans="1:3" x14ac:dyDescent="0.2">
      <c r="A1703" t="s">
        <v>9</v>
      </c>
      <c r="B1703">
        <v>2005</v>
      </c>
      <c r="C1703">
        <v>1061837</v>
      </c>
    </row>
    <row r="1704" spans="1:3" x14ac:dyDescent="0.2">
      <c r="A1704" t="s">
        <v>9</v>
      </c>
      <c r="B1704">
        <v>2005</v>
      </c>
      <c r="C1704">
        <v>1061837</v>
      </c>
    </row>
    <row r="1705" spans="1:3" x14ac:dyDescent="0.2">
      <c r="A1705" t="s">
        <v>9</v>
      </c>
      <c r="B1705">
        <v>2005</v>
      </c>
      <c r="C1705">
        <v>1061837</v>
      </c>
    </row>
    <row r="1706" spans="1:3" x14ac:dyDescent="0.2">
      <c r="A1706" t="s">
        <v>9</v>
      </c>
      <c r="B1706">
        <v>2005</v>
      </c>
      <c r="C1706">
        <v>1061837</v>
      </c>
    </row>
    <row r="1707" spans="1:3" x14ac:dyDescent="0.2">
      <c r="A1707" t="s">
        <v>9</v>
      </c>
      <c r="B1707">
        <v>2005</v>
      </c>
      <c r="C1707">
        <v>1061837</v>
      </c>
    </row>
    <row r="1708" spans="1:3" x14ac:dyDescent="0.2">
      <c r="A1708" t="s">
        <v>9</v>
      </c>
      <c r="B1708">
        <v>2005</v>
      </c>
      <c r="C1708">
        <v>1061837</v>
      </c>
    </row>
    <row r="1709" spans="1:3" x14ac:dyDescent="0.2">
      <c r="A1709" t="s">
        <v>9</v>
      </c>
      <c r="B1709">
        <v>2005</v>
      </c>
      <c r="C1709">
        <v>1061837</v>
      </c>
    </row>
    <row r="1710" spans="1:3" x14ac:dyDescent="0.2">
      <c r="A1710" t="s">
        <v>9</v>
      </c>
      <c r="B1710">
        <v>2005</v>
      </c>
      <c r="C1710">
        <v>1061837</v>
      </c>
    </row>
    <row r="1711" spans="1:3" x14ac:dyDescent="0.2">
      <c r="A1711" t="s">
        <v>9</v>
      </c>
      <c r="B1711">
        <v>2005</v>
      </c>
      <c r="C1711">
        <v>1061837</v>
      </c>
    </row>
    <row r="1712" spans="1:3" x14ac:dyDescent="0.2">
      <c r="A1712" t="s">
        <v>9</v>
      </c>
      <c r="B1712">
        <v>2005</v>
      </c>
      <c r="C1712">
        <v>1061837</v>
      </c>
    </row>
    <row r="1713" spans="1:3" x14ac:dyDescent="0.2">
      <c r="A1713" t="s">
        <v>9</v>
      </c>
      <c r="B1713">
        <v>2005</v>
      </c>
      <c r="C1713">
        <v>1061837</v>
      </c>
    </row>
    <row r="1714" spans="1:3" x14ac:dyDescent="0.2">
      <c r="A1714" t="s">
        <v>9</v>
      </c>
      <c r="B1714">
        <v>2005</v>
      </c>
      <c r="C1714">
        <v>1061837</v>
      </c>
    </row>
    <row r="1715" spans="1:3" x14ac:dyDescent="0.2">
      <c r="A1715" t="s">
        <v>9</v>
      </c>
      <c r="B1715">
        <v>2005</v>
      </c>
      <c r="C1715">
        <v>1061837</v>
      </c>
    </row>
    <row r="1716" spans="1:3" x14ac:dyDescent="0.2">
      <c r="A1716" t="s">
        <v>9</v>
      </c>
      <c r="B1716">
        <v>2005</v>
      </c>
      <c r="C1716">
        <v>1061837</v>
      </c>
    </row>
    <row r="1717" spans="1:3" x14ac:dyDescent="0.2">
      <c r="A1717" t="s">
        <v>9</v>
      </c>
      <c r="B1717">
        <v>2005</v>
      </c>
      <c r="C1717">
        <v>1061837</v>
      </c>
    </row>
    <row r="1718" spans="1:3" x14ac:dyDescent="0.2">
      <c r="A1718" t="s">
        <v>9</v>
      </c>
      <c r="B1718">
        <v>2005</v>
      </c>
      <c r="C1718">
        <v>1061837</v>
      </c>
    </row>
    <row r="1719" spans="1:3" x14ac:dyDescent="0.2">
      <c r="A1719" t="s">
        <v>10</v>
      </c>
      <c r="B1719">
        <v>2005</v>
      </c>
      <c r="C1719">
        <v>1015156</v>
      </c>
    </row>
    <row r="1720" spans="1:3" x14ac:dyDescent="0.2">
      <c r="A1720" t="s">
        <v>10</v>
      </c>
      <c r="B1720">
        <v>2005</v>
      </c>
      <c r="C1720">
        <v>1015156</v>
      </c>
    </row>
    <row r="1721" spans="1:3" x14ac:dyDescent="0.2">
      <c r="A1721" t="s">
        <v>10</v>
      </c>
      <c r="B1721">
        <v>2005</v>
      </c>
      <c r="C1721">
        <v>1015156</v>
      </c>
    </row>
    <row r="1722" spans="1:3" x14ac:dyDescent="0.2">
      <c r="A1722" t="s">
        <v>10</v>
      </c>
      <c r="B1722">
        <v>2005</v>
      </c>
      <c r="C1722">
        <v>1015156</v>
      </c>
    </row>
    <row r="1723" spans="1:3" x14ac:dyDescent="0.2">
      <c r="A1723" t="s">
        <v>10</v>
      </c>
      <c r="B1723">
        <v>2005</v>
      </c>
      <c r="C1723">
        <v>1015156</v>
      </c>
    </row>
    <row r="1724" spans="1:3" x14ac:dyDescent="0.2">
      <c r="A1724" t="s">
        <v>10</v>
      </c>
      <c r="B1724">
        <v>2005</v>
      </c>
      <c r="C1724">
        <v>1015156</v>
      </c>
    </row>
    <row r="1725" spans="1:3" x14ac:dyDescent="0.2">
      <c r="A1725" t="s">
        <v>10</v>
      </c>
      <c r="B1725">
        <v>2005</v>
      </c>
      <c r="C1725">
        <v>1015156</v>
      </c>
    </row>
    <row r="1726" spans="1:3" x14ac:dyDescent="0.2">
      <c r="A1726" t="s">
        <v>10</v>
      </c>
      <c r="B1726">
        <v>2005</v>
      </c>
      <c r="C1726">
        <v>1015156</v>
      </c>
    </row>
    <row r="1727" spans="1:3" x14ac:dyDescent="0.2">
      <c r="A1727" t="s">
        <v>10</v>
      </c>
      <c r="B1727">
        <v>2005</v>
      </c>
      <c r="C1727">
        <v>1015156</v>
      </c>
    </row>
    <row r="1728" spans="1:3" x14ac:dyDescent="0.2">
      <c r="A1728" t="s">
        <v>10</v>
      </c>
      <c r="B1728">
        <v>2005</v>
      </c>
      <c r="C1728">
        <v>1015156</v>
      </c>
    </row>
    <row r="1729" spans="1:3" x14ac:dyDescent="0.2">
      <c r="A1729" t="s">
        <v>10</v>
      </c>
      <c r="B1729">
        <v>2005</v>
      </c>
      <c r="C1729">
        <v>1015156</v>
      </c>
    </row>
    <row r="1730" spans="1:3" x14ac:dyDescent="0.2">
      <c r="A1730" t="s">
        <v>10</v>
      </c>
      <c r="B1730">
        <v>2005</v>
      </c>
      <c r="C1730">
        <v>1015156</v>
      </c>
    </row>
    <row r="1731" spans="1:3" x14ac:dyDescent="0.2">
      <c r="A1731" t="s">
        <v>10</v>
      </c>
      <c r="B1731">
        <v>2005</v>
      </c>
      <c r="C1731">
        <v>1015156</v>
      </c>
    </row>
    <row r="1732" spans="1:3" x14ac:dyDescent="0.2">
      <c r="A1732" t="s">
        <v>10</v>
      </c>
      <c r="B1732">
        <v>2005</v>
      </c>
      <c r="C1732">
        <v>1015156</v>
      </c>
    </row>
    <row r="1733" spans="1:3" x14ac:dyDescent="0.2">
      <c r="A1733" t="s">
        <v>10</v>
      </c>
      <c r="B1733">
        <v>2005</v>
      </c>
      <c r="C1733">
        <v>1015156</v>
      </c>
    </row>
    <row r="1734" spans="1:3" x14ac:dyDescent="0.2">
      <c r="A1734" t="s">
        <v>10</v>
      </c>
      <c r="B1734">
        <v>2005</v>
      </c>
      <c r="C1734">
        <v>1015156</v>
      </c>
    </row>
    <row r="1735" spans="1:3" x14ac:dyDescent="0.2">
      <c r="A1735" t="s">
        <v>10</v>
      </c>
      <c r="B1735">
        <v>2005</v>
      </c>
      <c r="C1735">
        <v>1015156</v>
      </c>
    </row>
    <row r="1736" spans="1:3" x14ac:dyDescent="0.2">
      <c r="A1736" t="s">
        <v>11</v>
      </c>
      <c r="B1736">
        <v>2005</v>
      </c>
      <c r="C1736">
        <v>1069357</v>
      </c>
    </row>
    <row r="1737" spans="1:3" x14ac:dyDescent="0.2">
      <c r="A1737" t="s">
        <v>11</v>
      </c>
      <c r="B1737">
        <v>2005</v>
      </c>
      <c r="C1737">
        <v>1069357</v>
      </c>
    </row>
    <row r="1738" spans="1:3" x14ac:dyDescent="0.2">
      <c r="A1738" t="s">
        <v>11</v>
      </c>
      <c r="B1738">
        <v>2005</v>
      </c>
      <c r="C1738">
        <v>1069357</v>
      </c>
    </row>
    <row r="1739" spans="1:3" x14ac:dyDescent="0.2">
      <c r="A1739" t="s">
        <v>11</v>
      </c>
      <c r="B1739">
        <v>2005</v>
      </c>
      <c r="C1739">
        <v>1069357</v>
      </c>
    </row>
    <row r="1740" spans="1:3" x14ac:dyDescent="0.2">
      <c r="A1740" t="s">
        <v>11</v>
      </c>
      <c r="B1740">
        <v>2005</v>
      </c>
      <c r="C1740">
        <v>1069357</v>
      </c>
    </row>
    <row r="1741" spans="1:3" x14ac:dyDescent="0.2">
      <c r="A1741" t="s">
        <v>11</v>
      </c>
      <c r="B1741">
        <v>2005</v>
      </c>
      <c r="C1741">
        <v>1069357</v>
      </c>
    </row>
    <row r="1742" spans="1:3" x14ac:dyDescent="0.2">
      <c r="A1742" t="s">
        <v>11</v>
      </c>
      <c r="B1742">
        <v>2005</v>
      </c>
      <c r="C1742">
        <v>1069357</v>
      </c>
    </row>
    <row r="1743" spans="1:3" x14ac:dyDescent="0.2">
      <c r="A1743" t="s">
        <v>11</v>
      </c>
      <c r="B1743">
        <v>2005</v>
      </c>
      <c r="C1743">
        <v>1069357</v>
      </c>
    </row>
    <row r="1744" spans="1:3" x14ac:dyDescent="0.2">
      <c r="A1744" t="s">
        <v>11</v>
      </c>
      <c r="B1744">
        <v>2005</v>
      </c>
      <c r="C1744">
        <v>1069357</v>
      </c>
    </row>
    <row r="1745" spans="1:3" x14ac:dyDescent="0.2">
      <c r="A1745" t="s">
        <v>11</v>
      </c>
      <c r="B1745">
        <v>2005</v>
      </c>
      <c r="C1745">
        <v>1069357</v>
      </c>
    </row>
    <row r="1746" spans="1:3" x14ac:dyDescent="0.2">
      <c r="A1746" t="s">
        <v>11</v>
      </c>
      <c r="B1746">
        <v>2005</v>
      </c>
      <c r="C1746">
        <v>1069357</v>
      </c>
    </row>
    <row r="1747" spans="1:3" x14ac:dyDescent="0.2">
      <c r="A1747" t="s">
        <v>11</v>
      </c>
      <c r="B1747">
        <v>2005</v>
      </c>
      <c r="C1747">
        <v>1069357</v>
      </c>
    </row>
    <row r="1748" spans="1:3" x14ac:dyDescent="0.2">
      <c r="A1748" t="s">
        <v>11</v>
      </c>
      <c r="B1748">
        <v>2005</v>
      </c>
      <c r="C1748">
        <v>1069357</v>
      </c>
    </row>
    <row r="1749" spans="1:3" x14ac:dyDescent="0.2">
      <c r="A1749" t="s">
        <v>11</v>
      </c>
      <c r="B1749">
        <v>2005</v>
      </c>
      <c r="C1749">
        <v>1069357</v>
      </c>
    </row>
    <row r="1750" spans="1:3" x14ac:dyDescent="0.2">
      <c r="A1750" t="s">
        <v>11</v>
      </c>
      <c r="B1750">
        <v>2005</v>
      </c>
      <c r="C1750">
        <v>1069357</v>
      </c>
    </row>
    <row r="1751" spans="1:3" x14ac:dyDescent="0.2">
      <c r="A1751" t="s">
        <v>11</v>
      </c>
      <c r="B1751">
        <v>2005</v>
      </c>
      <c r="C1751">
        <v>1069357</v>
      </c>
    </row>
    <row r="1752" spans="1:3" x14ac:dyDescent="0.2">
      <c r="A1752" t="s">
        <v>11</v>
      </c>
      <c r="B1752">
        <v>2005</v>
      </c>
      <c r="C1752">
        <v>1069357</v>
      </c>
    </row>
    <row r="1753" spans="1:3" x14ac:dyDescent="0.2">
      <c r="A1753" t="s">
        <v>12</v>
      </c>
      <c r="B1753">
        <v>2005</v>
      </c>
      <c r="C1753">
        <v>1081072</v>
      </c>
    </row>
    <row r="1754" spans="1:3" x14ac:dyDescent="0.2">
      <c r="A1754" t="s">
        <v>12</v>
      </c>
      <c r="B1754">
        <v>2005</v>
      </c>
      <c r="C1754">
        <v>1081072</v>
      </c>
    </row>
    <row r="1755" spans="1:3" x14ac:dyDescent="0.2">
      <c r="A1755" t="s">
        <v>12</v>
      </c>
      <c r="B1755">
        <v>2005</v>
      </c>
      <c r="C1755">
        <v>1081072</v>
      </c>
    </row>
    <row r="1756" spans="1:3" x14ac:dyDescent="0.2">
      <c r="A1756" t="s">
        <v>12</v>
      </c>
      <c r="B1756">
        <v>2005</v>
      </c>
      <c r="C1756">
        <v>1081072</v>
      </c>
    </row>
    <row r="1757" spans="1:3" x14ac:dyDescent="0.2">
      <c r="A1757" t="s">
        <v>12</v>
      </c>
      <c r="B1757">
        <v>2005</v>
      </c>
      <c r="C1757">
        <v>1081072</v>
      </c>
    </row>
    <row r="1758" spans="1:3" x14ac:dyDescent="0.2">
      <c r="A1758" t="s">
        <v>12</v>
      </c>
      <c r="B1758">
        <v>2005</v>
      </c>
      <c r="C1758">
        <v>1081072</v>
      </c>
    </row>
    <row r="1759" spans="1:3" x14ac:dyDescent="0.2">
      <c r="A1759" t="s">
        <v>12</v>
      </c>
      <c r="B1759">
        <v>2005</v>
      </c>
      <c r="C1759">
        <v>1081072</v>
      </c>
    </row>
    <row r="1760" spans="1:3" x14ac:dyDescent="0.2">
      <c r="A1760" t="s">
        <v>12</v>
      </c>
      <c r="B1760">
        <v>2005</v>
      </c>
      <c r="C1760">
        <v>1081072</v>
      </c>
    </row>
    <row r="1761" spans="1:3" x14ac:dyDescent="0.2">
      <c r="A1761" t="s">
        <v>12</v>
      </c>
      <c r="B1761">
        <v>2005</v>
      </c>
      <c r="C1761">
        <v>1081072</v>
      </c>
    </row>
    <row r="1762" spans="1:3" x14ac:dyDescent="0.2">
      <c r="A1762" t="s">
        <v>12</v>
      </c>
      <c r="B1762">
        <v>2005</v>
      </c>
      <c r="C1762">
        <v>1081072</v>
      </c>
    </row>
    <row r="1763" spans="1:3" x14ac:dyDescent="0.2">
      <c r="A1763" t="s">
        <v>12</v>
      </c>
      <c r="B1763">
        <v>2005</v>
      </c>
      <c r="C1763">
        <v>1081072</v>
      </c>
    </row>
    <row r="1764" spans="1:3" x14ac:dyDescent="0.2">
      <c r="A1764" t="s">
        <v>12</v>
      </c>
      <c r="B1764">
        <v>2005</v>
      </c>
      <c r="C1764">
        <v>1081072</v>
      </c>
    </row>
    <row r="1765" spans="1:3" x14ac:dyDescent="0.2">
      <c r="A1765" t="s">
        <v>12</v>
      </c>
      <c r="B1765">
        <v>2005</v>
      </c>
      <c r="C1765">
        <v>1081072</v>
      </c>
    </row>
    <row r="1766" spans="1:3" x14ac:dyDescent="0.2">
      <c r="A1766" t="s">
        <v>12</v>
      </c>
      <c r="B1766">
        <v>2005</v>
      </c>
      <c r="C1766">
        <v>1081072</v>
      </c>
    </row>
    <row r="1767" spans="1:3" x14ac:dyDescent="0.2">
      <c r="A1767" t="s">
        <v>12</v>
      </c>
      <c r="B1767">
        <v>2005</v>
      </c>
      <c r="C1767">
        <v>1081072</v>
      </c>
    </row>
    <row r="1768" spans="1:3" x14ac:dyDescent="0.2">
      <c r="A1768" t="s">
        <v>12</v>
      </c>
      <c r="B1768">
        <v>2005</v>
      </c>
      <c r="C1768">
        <v>1081072</v>
      </c>
    </row>
    <row r="1769" spans="1:3" x14ac:dyDescent="0.2">
      <c r="A1769" t="s">
        <v>12</v>
      </c>
      <c r="B1769">
        <v>2005</v>
      </c>
      <c r="C1769">
        <v>1081072</v>
      </c>
    </row>
    <row r="1770" spans="1:3" x14ac:dyDescent="0.2">
      <c r="A1770" t="s">
        <v>13</v>
      </c>
      <c r="B1770">
        <v>2005</v>
      </c>
      <c r="C1770">
        <v>1081038</v>
      </c>
    </row>
    <row r="1771" spans="1:3" x14ac:dyDescent="0.2">
      <c r="A1771" t="s">
        <v>13</v>
      </c>
      <c r="B1771">
        <v>2005</v>
      </c>
      <c r="C1771">
        <v>1081038</v>
      </c>
    </row>
    <row r="1772" spans="1:3" x14ac:dyDescent="0.2">
      <c r="A1772" t="s">
        <v>13</v>
      </c>
      <c r="B1772">
        <v>2005</v>
      </c>
      <c r="C1772">
        <v>1081038</v>
      </c>
    </row>
    <row r="1773" spans="1:3" x14ac:dyDescent="0.2">
      <c r="A1773" t="s">
        <v>13</v>
      </c>
      <c r="B1773">
        <v>2005</v>
      </c>
      <c r="C1773">
        <v>1081038</v>
      </c>
    </row>
    <row r="1774" spans="1:3" x14ac:dyDescent="0.2">
      <c r="A1774" t="s">
        <v>13</v>
      </c>
      <c r="B1774">
        <v>2005</v>
      </c>
      <c r="C1774">
        <v>1081038</v>
      </c>
    </row>
    <row r="1775" spans="1:3" x14ac:dyDescent="0.2">
      <c r="A1775" t="s">
        <v>13</v>
      </c>
      <c r="B1775">
        <v>2005</v>
      </c>
      <c r="C1775">
        <v>1081038</v>
      </c>
    </row>
    <row r="1776" spans="1:3" x14ac:dyDescent="0.2">
      <c r="A1776" t="s">
        <v>13</v>
      </c>
      <c r="B1776">
        <v>2005</v>
      </c>
      <c r="C1776">
        <v>1081038</v>
      </c>
    </row>
    <row r="1777" spans="1:3" x14ac:dyDescent="0.2">
      <c r="A1777" t="s">
        <v>13</v>
      </c>
      <c r="B1777">
        <v>2005</v>
      </c>
      <c r="C1777">
        <v>1081038</v>
      </c>
    </row>
    <row r="1778" spans="1:3" x14ac:dyDescent="0.2">
      <c r="A1778" t="s">
        <v>13</v>
      </c>
      <c r="B1778">
        <v>2005</v>
      </c>
      <c r="C1778">
        <v>1081038</v>
      </c>
    </row>
    <row r="1779" spans="1:3" x14ac:dyDescent="0.2">
      <c r="A1779" t="s">
        <v>13</v>
      </c>
      <c r="B1779">
        <v>2005</v>
      </c>
      <c r="C1779">
        <v>1081038</v>
      </c>
    </row>
    <row r="1780" spans="1:3" x14ac:dyDescent="0.2">
      <c r="A1780" t="s">
        <v>13</v>
      </c>
      <c r="B1780">
        <v>2005</v>
      </c>
      <c r="C1780">
        <v>1081038</v>
      </c>
    </row>
    <row r="1781" spans="1:3" x14ac:dyDescent="0.2">
      <c r="A1781" t="s">
        <v>13</v>
      </c>
      <c r="B1781">
        <v>2005</v>
      </c>
      <c r="C1781">
        <v>1081038</v>
      </c>
    </row>
    <row r="1782" spans="1:3" x14ac:dyDescent="0.2">
      <c r="A1782" t="s">
        <v>13</v>
      </c>
      <c r="B1782">
        <v>2005</v>
      </c>
      <c r="C1782">
        <v>1081038</v>
      </c>
    </row>
    <row r="1783" spans="1:3" x14ac:dyDescent="0.2">
      <c r="A1783" t="s">
        <v>13</v>
      </c>
      <c r="B1783">
        <v>2005</v>
      </c>
      <c r="C1783">
        <v>1081038</v>
      </c>
    </row>
    <row r="1784" spans="1:3" x14ac:dyDescent="0.2">
      <c r="A1784" t="s">
        <v>13</v>
      </c>
      <c r="B1784">
        <v>2005</v>
      </c>
      <c r="C1784">
        <v>1081038</v>
      </c>
    </row>
    <row r="1785" spans="1:3" x14ac:dyDescent="0.2">
      <c r="A1785" t="s">
        <v>13</v>
      </c>
      <c r="B1785">
        <v>2005</v>
      </c>
      <c r="C1785">
        <v>1081038</v>
      </c>
    </row>
    <row r="1786" spans="1:3" x14ac:dyDescent="0.2">
      <c r="A1786" t="s">
        <v>13</v>
      </c>
      <c r="B1786">
        <v>2005</v>
      </c>
      <c r="C1786">
        <v>1081038</v>
      </c>
    </row>
    <row r="1787" spans="1:3" x14ac:dyDescent="0.2">
      <c r="A1787" t="s">
        <v>14</v>
      </c>
      <c r="B1787">
        <v>2005</v>
      </c>
      <c r="C1787">
        <v>1167388</v>
      </c>
    </row>
    <row r="1788" spans="1:3" x14ac:dyDescent="0.2">
      <c r="A1788" t="s">
        <v>14</v>
      </c>
      <c r="B1788">
        <v>2005</v>
      </c>
      <c r="C1788">
        <v>1167388</v>
      </c>
    </row>
    <row r="1789" spans="1:3" x14ac:dyDescent="0.2">
      <c r="A1789" t="s">
        <v>14</v>
      </c>
      <c r="B1789">
        <v>2005</v>
      </c>
      <c r="C1789">
        <v>1167388</v>
      </c>
    </row>
    <row r="1790" spans="1:3" x14ac:dyDescent="0.2">
      <c r="A1790" t="s">
        <v>14</v>
      </c>
      <c r="B1790">
        <v>2005</v>
      </c>
      <c r="C1790">
        <v>1167388</v>
      </c>
    </row>
    <row r="1791" spans="1:3" x14ac:dyDescent="0.2">
      <c r="A1791" t="s">
        <v>14</v>
      </c>
      <c r="B1791">
        <v>2005</v>
      </c>
      <c r="C1791">
        <v>1167388</v>
      </c>
    </row>
    <row r="1792" spans="1:3" x14ac:dyDescent="0.2">
      <c r="A1792" t="s">
        <v>14</v>
      </c>
      <c r="B1792">
        <v>2005</v>
      </c>
      <c r="C1792">
        <v>1167388</v>
      </c>
    </row>
    <row r="1793" spans="1:3" x14ac:dyDescent="0.2">
      <c r="A1793" t="s">
        <v>14</v>
      </c>
      <c r="B1793">
        <v>2005</v>
      </c>
      <c r="C1793">
        <v>1167388</v>
      </c>
    </row>
    <row r="1794" spans="1:3" x14ac:dyDescent="0.2">
      <c r="A1794" t="s">
        <v>14</v>
      </c>
      <c r="B1794">
        <v>2005</v>
      </c>
      <c r="C1794">
        <v>1167388</v>
      </c>
    </row>
    <row r="1795" spans="1:3" x14ac:dyDescent="0.2">
      <c r="A1795" t="s">
        <v>14</v>
      </c>
      <c r="B1795">
        <v>2005</v>
      </c>
      <c r="C1795">
        <v>1167388</v>
      </c>
    </row>
    <row r="1796" spans="1:3" x14ac:dyDescent="0.2">
      <c r="A1796" t="s">
        <v>14</v>
      </c>
      <c r="B1796">
        <v>2005</v>
      </c>
      <c r="C1796">
        <v>1167388</v>
      </c>
    </row>
    <row r="1797" spans="1:3" x14ac:dyDescent="0.2">
      <c r="A1797" t="s">
        <v>14</v>
      </c>
      <c r="B1797">
        <v>2005</v>
      </c>
      <c r="C1797">
        <v>1167388</v>
      </c>
    </row>
    <row r="1798" spans="1:3" x14ac:dyDescent="0.2">
      <c r="A1798" t="s">
        <v>14</v>
      </c>
      <c r="B1798">
        <v>2005</v>
      </c>
      <c r="C1798">
        <v>1167388</v>
      </c>
    </row>
    <row r="1799" spans="1:3" x14ac:dyDescent="0.2">
      <c r="A1799" t="s">
        <v>14</v>
      </c>
      <c r="B1799">
        <v>2005</v>
      </c>
      <c r="C1799">
        <v>1167388</v>
      </c>
    </row>
    <row r="1800" spans="1:3" x14ac:dyDescent="0.2">
      <c r="A1800" t="s">
        <v>14</v>
      </c>
      <c r="B1800">
        <v>2005</v>
      </c>
      <c r="C1800">
        <v>1167388</v>
      </c>
    </row>
    <row r="1801" spans="1:3" x14ac:dyDescent="0.2">
      <c r="A1801" t="s">
        <v>14</v>
      </c>
      <c r="B1801">
        <v>2005</v>
      </c>
      <c r="C1801">
        <v>1167388</v>
      </c>
    </row>
    <row r="1802" spans="1:3" x14ac:dyDescent="0.2">
      <c r="A1802" t="s">
        <v>14</v>
      </c>
      <c r="B1802">
        <v>2005</v>
      </c>
      <c r="C1802">
        <v>1167388</v>
      </c>
    </row>
    <row r="1803" spans="1:3" x14ac:dyDescent="0.2">
      <c r="A1803" t="s">
        <v>14</v>
      </c>
      <c r="B1803">
        <v>2005</v>
      </c>
      <c r="C1803">
        <v>1167388</v>
      </c>
    </row>
    <row r="1804" spans="1:3" x14ac:dyDescent="0.2">
      <c r="A1804" t="s">
        <v>15</v>
      </c>
      <c r="B1804">
        <v>2005</v>
      </c>
      <c r="C1804">
        <v>1016559</v>
      </c>
    </row>
    <row r="1805" spans="1:3" x14ac:dyDescent="0.2">
      <c r="A1805" t="s">
        <v>15</v>
      </c>
      <c r="B1805">
        <v>2005</v>
      </c>
      <c r="C1805">
        <v>1016559</v>
      </c>
    </row>
    <row r="1806" spans="1:3" x14ac:dyDescent="0.2">
      <c r="A1806" t="s">
        <v>15</v>
      </c>
      <c r="B1806">
        <v>2005</v>
      </c>
      <c r="C1806">
        <v>1016559</v>
      </c>
    </row>
    <row r="1807" spans="1:3" x14ac:dyDescent="0.2">
      <c r="A1807" t="s">
        <v>15</v>
      </c>
      <c r="B1807">
        <v>2005</v>
      </c>
      <c r="C1807">
        <v>1016559</v>
      </c>
    </row>
    <row r="1808" spans="1:3" x14ac:dyDescent="0.2">
      <c r="A1808" t="s">
        <v>15</v>
      </c>
      <c r="B1808">
        <v>2005</v>
      </c>
      <c r="C1808">
        <v>1016559</v>
      </c>
    </row>
    <row r="1809" spans="1:3" x14ac:dyDescent="0.2">
      <c r="A1809" t="s">
        <v>15</v>
      </c>
      <c r="B1809">
        <v>2005</v>
      </c>
      <c r="C1809">
        <v>1016559</v>
      </c>
    </row>
    <row r="1810" spans="1:3" x14ac:dyDescent="0.2">
      <c r="A1810" t="s">
        <v>15</v>
      </c>
      <c r="B1810">
        <v>2005</v>
      </c>
      <c r="C1810">
        <v>1016559</v>
      </c>
    </row>
    <row r="1811" spans="1:3" x14ac:dyDescent="0.2">
      <c r="A1811" t="s">
        <v>15</v>
      </c>
      <c r="B1811">
        <v>2005</v>
      </c>
      <c r="C1811">
        <v>1016559</v>
      </c>
    </row>
    <row r="1812" spans="1:3" x14ac:dyDescent="0.2">
      <c r="A1812" t="s">
        <v>15</v>
      </c>
      <c r="B1812">
        <v>2005</v>
      </c>
      <c r="C1812">
        <v>1016559</v>
      </c>
    </row>
    <row r="1813" spans="1:3" x14ac:dyDescent="0.2">
      <c r="A1813" t="s">
        <v>15</v>
      </c>
      <c r="B1813">
        <v>2005</v>
      </c>
      <c r="C1813">
        <v>1016559</v>
      </c>
    </row>
    <row r="1814" spans="1:3" x14ac:dyDescent="0.2">
      <c r="A1814" t="s">
        <v>15</v>
      </c>
      <c r="B1814">
        <v>2005</v>
      </c>
      <c r="C1814">
        <v>1016559</v>
      </c>
    </row>
    <row r="1815" spans="1:3" x14ac:dyDescent="0.2">
      <c r="A1815" t="s">
        <v>15</v>
      </c>
      <c r="B1815">
        <v>2005</v>
      </c>
      <c r="C1815">
        <v>1016559</v>
      </c>
    </row>
    <row r="1816" spans="1:3" x14ac:dyDescent="0.2">
      <c r="A1816" t="s">
        <v>15</v>
      </c>
      <c r="B1816">
        <v>2005</v>
      </c>
      <c r="C1816">
        <v>1016559</v>
      </c>
    </row>
    <row r="1817" spans="1:3" x14ac:dyDescent="0.2">
      <c r="A1817" t="s">
        <v>15</v>
      </c>
      <c r="B1817">
        <v>2005</v>
      </c>
      <c r="C1817">
        <v>1016559</v>
      </c>
    </row>
    <row r="1818" spans="1:3" x14ac:dyDescent="0.2">
      <c r="A1818" t="s">
        <v>15</v>
      </c>
      <c r="B1818">
        <v>2005</v>
      </c>
      <c r="C1818">
        <v>1016559</v>
      </c>
    </row>
    <row r="1819" spans="1:3" x14ac:dyDescent="0.2">
      <c r="A1819" t="s">
        <v>15</v>
      </c>
      <c r="B1819">
        <v>2005</v>
      </c>
      <c r="C1819">
        <v>1016559</v>
      </c>
    </row>
    <row r="1820" spans="1:3" x14ac:dyDescent="0.2">
      <c r="A1820" t="s">
        <v>15</v>
      </c>
      <c r="B1820">
        <v>2005</v>
      </c>
      <c r="C1820">
        <v>1016559</v>
      </c>
    </row>
    <row r="1821" spans="1:3" x14ac:dyDescent="0.2">
      <c r="A1821" t="s">
        <v>16</v>
      </c>
      <c r="B1821">
        <v>2005</v>
      </c>
      <c r="C1821">
        <v>1099618</v>
      </c>
    </row>
    <row r="1822" spans="1:3" x14ac:dyDescent="0.2">
      <c r="A1822" t="s">
        <v>16</v>
      </c>
      <c r="B1822">
        <v>2005</v>
      </c>
      <c r="C1822">
        <v>1099618</v>
      </c>
    </row>
    <row r="1823" spans="1:3" x14ac:dyDescent="0.2">
      <c r="A1823" t="s">
        <v>16</v>
      </c>
      <c r="B1823">
        <v>2005</v>
      </c>
      <c r="C1823">
        <v>1099618</v>
      </c>
    </row>
    <row r="1824" spans="1:3" x14ac:dyDescent="0.2">
      <c r="A1824" t="s">
        <v>16</v>
      </c>
      <c r="B1824">
        <v>2005</v>
      </c>
      <c r="C1824">
        <v>1099618</v>
      </c>
    </row>
    <row r="1825" spans="1:3" x14ac:dyDescent="0.2">
      <c r="A1825" t="s">
        <v>16</v>
      </c>
      <c r="B1825">
        <v>2005</v>
      </c>
      <c r="C1825">
        <v>1099618</v>
      </c>
    </row>
    <row r="1826" spans="1:3" x14ac:dyDescent="0.2">
      <c r="A1826" t="s">
        <v>16</v>
      </c>
      <c r="B1826">
        <v>2005</v>
      </c>
      <c r="C1826">
        <v>1099618</v>
      </c>
    </row>
    <row r="1827" spans="1:3" x14ac:dyDescent="0.2">
      <c r="A1827" t="s">
        <v>16</v>
      </c>
      <c r="B1827">
        <v>2005</v>
      </c>
      <c r="C1827">
        <v>1099618</v>
      </c>
    </row>
    <row r="1828" spans="1:3" x14ac:dyDescent="0.2">
      <c r="A1828" t="s">
        <v>16</v>
      </c>
      <c r="B1828">
        <v>2005</v>
      </c>
      <c r="C1828">
        <v>1099618</v>
      </c>
    </row>
    <row r="1829" spans="1:3" x14ac:dyDescent="0.2">
      <c r="A1829" t="s">
        <v>16</v>
      </c>
      <c r="B1829">
        <v>2005</v>
      </c>
      <c r="C1829">
        <v>1099618</v>
      </c>
    </row>
    <row r="1830" spans="1:3" x14ac:dyDescent="0.2">
      <c r="A1830" t="s">
        <v>16</v>
      </c>
      <c r="B1830">
        <v>2005</v>
      </c>
      <c r="C1830">
        <v>1099618</v>
      </c>
    </row>
    <row r="1831" spans="1:3" x14ac:dyDescent="0.2">
      <c r="A1831" t="s">
        <v>16</v>
      </c>
      <c r="B1831">
        <v>2005</v>
      </c>
      <c r="C1831">
        <v>1099618</v>
      </c>
    </row>
    <row r="1832" spans="1:3" x14ac:dyDescent="0.2">
      <c r="A1832" t="s">
        <v>16</v>
      </c>
      <c r="B1832">
        <v>2005</v>
      </c>
      <c r="C1832">
        <v>1099618</v>
      </c>
    </row>
    <row r="1833" spans="1:3" x14ac:dyDescent="0.2">
      <c r="A1833" t="s">
        <v>16</v>
      </c>
      <c r="B1833">
        <v>2005</v>
      </c>
      <c r="C1833">
        <v>1099618</v>
      </c>
    </row>
    <row r="1834" spans="1:3" x14ac:dyDescent="0.2">
      <c r="A1834" t="s">
        <v>16</v>
      </c>
      <c r="B1834">
        <v>2005</v>
      </c>
      <c r="C1834">
        <v>1099618</v>
      </c>
    </row>
    <row r="1835" spans="1:3" x14ac:dyDescent="0.2">
      <c r="A1835" t="s">
        <v>16</v>
      </c>
      <c r="B1835">
        <v>2005</v>
      </c>
      <c r="C1835">
        <v>1099618</v>
      </c>
    </row>
    <row r="1836" spans="1:3" x14ac:dyDescent="0.2">
      <c r="A1836" t="s">
        <v>16</v>
      </c>
      <c r="B1836">
        <v>2005</v>
      </c>
      <c r="C1836">
        <v>1099618</v>
      </c>
    </row>
    <row r="1837" spans="1:3" x14ac:dyDescent="0.2">
      <c r="A1837" t="s">
        <v>16</v>
      </c>
      <c r="B1837">
        <v>2005</v>
      </c>
      <c r="C1837">
        <v>1099618</v>
      </c>
    </row>
    <row r="1838" spans="1:3" x14ac:dyDescent="0.2">
      <c r="A1838" t="s">
        <v>36</v>
      </c>
      <c r="B1838">
        <v>2005</v>
      </c>
      <c r="C1838">
        <v>1094938</v>
      </c>
    </row>
    <row r="1839" spans="1:3" x14ac:dyDescent="0.2">
      <c r="A1839" t="s">
        <v>36</v>
      </c>
      <c r="B1839">
        <v>2005</v>
      </c>
      <c r="C1839">
        <v>1094938</v>
      </c>
    </row>
    <row r="1840" spans="1:3" x14ac:dyDescent="0.2">
      <c r="A1840" t="s">
        <v>36</v>
      </c>
      <c r="B1840">
        <v>2005</v>
      </c>
      <c r="C1840">
        <v>1094938</v>
      </c>
    </row>
    <row r="1841" spans="1:3" x14ac:dyDescent="0.2">
      <c r="A1841" t="s">
        <v>36</v>
      </c>
      <c r="B1841">
        <v>2005</v>
      </c>
      <c r="C1841">
        <v>1094938</v>
      </c>
    </row>
    <row r="1842" spans="1:3" x14ac:dyDescent="0.2">
      <c r="A1842" t="s">
        <v>36</v>
      </c>
      <c r="B1842">
        <v>2005</v>
      </c>
      <c r="C1842">
        <v>1094938</v>
      </c>
    </row>
    <row r="1843" spans="1:3" x14ac:dyDescent="0.2">
      <c r="A1843" t="s">
        <v>36</v>
      </c>
      <c r="B1843">
        <v>2005</v>
      </c>
      <c r="C1843">
        <v>1094938</v>
      </c>
    </row>
    <row r="1844" spans="1:3" x14ac:dyDescent="0.2">
      <c r="A1844" t="s">
        <v>36</v>
      </c>
      <c r="B1844">
        <v>2005</v>
      </c>
      <c r="C1844">
        <v>1094938</v>
      </c>
    </row>
    <row r="1845" spans="1:3" x14ac:dyDescent="0.2">
      <c r="A1845" t="s">
        <v>36</v>
      </c>
      <c r="B1845">
        <v>2005</v>
      </c>
      <c r="C1845">
        <v>1094938</v>
      </c>
    </row>
    <row r="1846" spans="1:3" x14ac:dyDescent="0.2">
      <c r="A1846" t="s">
        <v>36</v>
      </c>
      <c r="B1846">
        <v>2005</v>
      </c>
      <c r="C1846">
        <v>1094938</v>
      </c>
    </row>
    <row r="1847" spans="1:3" x14ac:dyDescent="0.2">
      <c r="A1847" t="s">
        <v>36</v>
      </c>
      <c r="B1847">
        <v>2005</v>
      </c>
      <c r="C1847">
        <v>1094938</v>
      </c>
    </row>
    <row r="1848" spans="1:3" x14ac:dyDescent="0.2">
      <c r="A1848" t="s">
        <v>36</v>
      </c>
      <c r="B1848">
        <v>2005</v>
      </c>
      <c r="C1848">
        <v>1094938</v>
      </c>
    </row>
    <row r="1849" spans="1:3" x14ac:dyDescent="0.2">
      <c r="A1849" t="s">
        <v>36</v>
      </c>
      <c r="B1849">
        <v>2005</v>
      </c>
      <c r="C1849">
        <v>1094938</v>
      </c>
    </row>
    <row r="1850" spans="1:3" x14ac:dyDescent="0.2">
      <c r="A1850" t="s">
        <v>36</v>
      </c>
      <c r="B1850">
        <v>2005</v>
      </c>
      <c r="C1850">
        <v>1094938</v>
      </c>
    </row>
    <row r="1851" spans="1:3" x14ac:dyDescent="0.2">
      <c r="A1851" t="s">
        <v>36</v>
      </c>
      <c r="B1851">
        <v>2005</v>
      </c>
      <c r="C1851">
        <v>1094938</v>
      </c>
    </row>
    <row r="1852" spans="1:3" x14ac:dyDescent="0.2">
      <c r="A1852" t="s">
        <v>36</v>
      </c>
      <c r="B1852">
        <v>2005</v>
      </c>
      <c r="C1852">
        <v>1094938</v>
      </c>
    </row>
    <row r="1853" spans="1:3" x14ac:dyDescent="0.2">
      <c r="A1853" t="s">
        <v>36</v>
      </c>
      <c r="B1853">
        <v>2005</v>
      </c>
      <c r="C1853">
        <v>1094938</v>
      </c>
    </row>
    <row r="1854" spans="1:3" x14ac:dyDescent="0.2">
      <c r="A1854" t="s">
        <v>36</v>
      </c>
      <c r="B1854">
        <v>2005</v>
      </c>
      <c r="C1854">
        <v>1094938</v>
      </c>
    </row>
    <row r="1855" spans="1:3" x14ac:dyDescent="0.2">
      <c r="A1855" t="s">
        <v>17</v>
      </c>
      <c r="B1855">
        <v>2005</v>
      </c>
      <c r="C1855">
        <v>1005498</v>
      </c>
    </row>
    <row r="1856" spans="1:3" x14ac:dyDescent="0.2">
      <c r="A1856" t="s">
        <v>17</v>
      </c>
      <c r="B1856">
        <v>2005</v>
      </c>
      <c r="C1856">
        <v>1005498</v>
      </c>
    </row>
    <row r="1857" spans="1:3" x14ac:dyDescent="0.2">
      <c r="A1857" t="s">
        <v>17</v>
      </c>
      <c r="B1857">
        <v>2005</v>
      </c>
      <c r="C1857">
        <v>1005498</v>
      </c>
    </row>
    <row r="1858" spans="1:3" x14ac:dyDescent="0.2">
      <c r="A1858" t="s">
        <v>17</v>
      </c>
      <c r="B1858">
        <v>2005</v>
      </c>
      <c r="C1858">
        <v>1005498</v>
      </c>
    </row>
    <row r="1859" spans="1:3" x14ac:dyDescent="0.2">
      <c r="A1859" t="s">
        <v>17</v>
      </c>
      <c r="B1859">
        <v>2005</v>
      </c>
      <c r="C1859">
        <v>1005498</v>
      </c>
    </row>
    <row r="1860" spans="1:3" x14ac:dyDescent="0.2">
      <c r="A1860" t="s">
        <v>17</v>
      </c>
      <c r="B1860">
        <v>2005</v>
      </c>
      <c r="C1860">
        <v>1005498</v>
      </c>
    </row>
    <row r="1861" spans="1:3" x14ac:dyDescent="0.2">
      <c r="A1861" t="s">
        <v>17</v>
      </c>
      <c r="B1861">
        <v>2005</v>
      </c>
      <c r="C1861">
        <v>1005498</v>
      </c>
    </row>
    <row r="1862" spans="1:3" x14ac:dyDescent="0.2">
      <c r="A1862" t="s">
        <v>17</v>
      </c>
      <c r="B1862">
        <v>2005</v>
      </c>
      <c r="C1862">
        <v>1005498</v>
      </c>
    </row>
    <row r="1863" spans="1:3" x14ac:dyDescent="0.2">
      <c r="A1863" t="s">
        <v>17</v>
      </c>
      <c r="B1863">
        <v>2005</v>
      </c>
      <c r="C1863">
        <v>1005498</v>
      </c>
    </row>
    <row r="1864" spans="1:3" x14ac:dyDescent="0.2">
      <c r="A1864" t="s">
        <v>17</v>
      </c>
      <c r="B1864">
        <v>2005</v>
      </c>
      <c r="C1864">
        <v>1005498</v>
      </c>
    </row>
    <row r="1865" spans="1:3" x14ac:dyDescent="0.2">
      <c r="A1865" t="s">
        <v>17</v>
      </c>
      <c r="B1865">
        <v>2005</v>
      </c>
      <c r="C1865">
        <v>1005498</v>
      </c>
    </row>
    <row r="1866" spans="1:3" x14ac:dyDescent="0.2">
      <c r="A1866" t="s">
        <v>17</v>
      </c>
      <c r="B1866">
        <v>2005</v>
      </c>
      <c r="C1866">
        <v>1005498</v>
      </c>
    </row>
    <row r="1867" spans="1:3" x14ac:dyDescent="0.2">
      <c r="A1867" t="s">
        <v>17</v>
      </c>
      <c r="B1867">
        <v>2005</v>
      </c>
      <c r="C1867">
        <v>1005498</v>
      </c>
    </row>
    <row r="1868" spans="1:3" x14ac:dyDescent="0.2">
      <c r="A1868" t="s">
        <v>17</v>
      </c>
      <c r="B1868">
        <v>2005</v>
      </c>
      <c r="C1868">
        <v>1005498</v>
      </c>
    </row>
    <row r="1869" spans="1:3" x14ac:dyDescent="0.2">
      <c r="A1869" t="s">
        <v>17</v>
      </c>
      <c r="B1869">
        <v>2005</v>
      </c>
      <c r="C1869">
        <v>1005498</v>
      </c>
    </row>
    <row r="1870" spans="1:3" x14ac:dyDescent="0.2">
      <c r="A1870" t="s">
        <v>17</v>
      </c>
      <c r="B1870">
        <v>2005</v>
      </c>
      <c r="C1870">
        <v>1005498</v>
      </c>
    </row>
    <row r="1871" spans="1:3" x14ac:dyDescent="0.2">
      <c r="A1871" t="s">
        <v>17</v>
      </c>
      <c r="B1871">
        <v>2005</v>
      </c>
      <c r="C1871">
        <v>1005498</v>
      </c>
    </row>
    <row r="1872" spans="1:3" x14ac:dyDescent="0.2">
      <c r="A1872" t="s">
        <v>18</v>
      </c>
      <c r="B1872">
        <v>2005</v>
      </c>
      <c r="C1872">
        <v>1037856</v>
      </c>
    </row>
    <row r="1873" spans="1:3" x14ac:dyDescent="0.2">
      <c r="A1873" t="s">
        <v>18</v>
      </c>
      <c r="B1873">
        <v>2005</v>
      </c>
      <c r="C1873">
        <v>1037856</v>
      </c>
    </row>
    <row r="1874" spans="1:3" x14ac:dyDescent="0.2">
      <c r="A1874" t="s">
        <v>18</v>
      </c>
      <c r="B1874">
        <v>2005</v>
      </c>
      <c r="C1874">
        <v>1037856</v>
      </c>
    </row>
    <row r="1875" spans="1:3" x14ac:dyDescent="0.2">
      <c r="A1875" t="s">
        <v>18</v>
      </c>
      <c r="B1875">
        <v>2005</v>
      </c>
      <c r="C1875">
        <v>1037856</v>
      </c>
    </row>
    <row r="1876" spans="1:3" x14ac:dyDescent="0.2">
      <c r="A1876" t="s">
        <v>18</v>
      </c>
      <c r="B1876">
        <v>2005</v>
      </c>
      <c r="C1876">
        <v>1037856</v>
      </c>
    </row>
    <row r="1877" spans="1:3" x14ac:dyDescent="0.2">
      <c r="A1877" t="s">
        <v>18</v>
      </c>
      <c r="B1877">
        <v>2005</v>
      </c>
      <c r="C1877">
        <v>1037856</v>
      </c>
    </row>
    <row r="1878" spans="1:3" x14ac:dyDescent="0.2">
      <c r="A1878" t="s">
        <v>18</v>
      </c>
      <c r="B1878">
        <v>2005</v>
      </c>
      <c r="C1878">
        <v>1037856</v>
      </c>
    </row>
    <row r="1879" spans="1:3" x14ac:dyDescent="0.2">
      <c r="A1879" t="s">
        <v>18</v>
      </c>
      <c r="B1879">
        <v>2005</v>
      </c>
      <c r="C1879">
        <v>1037856</v>
      </c>
    </row>
    <row r="1880" spans="1:3" x14ac:dyDescent="0.2">
      <c r="A1880" t="s">
        <v>18</v>
      </c>
      <c r="B1880">
        <v>2005</v>
      </c>
      <c r="C1880">
        <v>1037856</v>
      </c>
    </row>
    <row r="1881" spans="1:3" x14ac:dyDescent="0.2">
      <c r="A1881" t="s">
        <v>18</v>
      </c>
      <c r="B1881">
        <v>2005</v>
      </c>
      <c r="C1881">
        <v>1037856</v>
      </c>
    </row>
    <row r="1882" spans="1:3" x14ac:dyDescent="0.2">
      <c r="A1882" t="s">
        <v>18</v>
      </c>
      <c r="B1882">
        <v>2005</v>
      </c>
      <c r="C1882">
        <v>1037856</v>
      </c>
    </row>
    <row r="1883" spans="1:3" x14ac:dyDescent="0.2">
      <c r="A1883" t="s">
        <v>18</v>
      </c>
      <c r="B1883">
        <v>2005</v>
      </c>
      <c r="C1883">
        <v>1037856</v>
      </c>
    </row>
    <row r="1884" spans="1:3" x14ac:dyDescent="0.2">
      <c r="A1884" t="s">
        <v>18</v>
      </c>
      <c r="B1884">
        <v>2005</v>
      </c>
      <c r="C1884">
        <v>1037856</v>
      </c>
    </row>
    <row r="1885" spans="1:3" x14ac:dyDescent="0.2">
      <c r="A1885" t="s">
        <v>18</v>
      </c>
      <c r="B1885">
        <v>2005</v>
      </c>
      <c r="C1885">
        <v>1037856</v>
      </c>
    </row>
    <row r="1886" spans="1:3" x14ac:dyDescent="0.2">
      <c r="A1886" t="s">
        <v>18</v>
      </c>
      <c r="B1886">
        <v>2005</v>
      </c>
      <c r="C1886">
        <v>1037856</v>
      </c>
    </row>
    <row r="1887" spans="1:3" x14ac:dyDescent="0.2">
      <c r="A1887" t="s">
        <v>18</v>
      </c>
      <c r="B1887">
        <v>2005</v>
      </c>
      <c r="C1887">
        <v>1037856</v>
      </c>
    </row>
    <row r="1888" spans="1:3" x14ac:dyDescent="0.2">
      <c r="A1888" t="s">
        <v>18</v>
      </c>
      <c r="B1888">
        <v>2005</v>
      </c>
      <c r="C1888">
        <v>1037856</v>
      </c>
    </row>
    <row r="1889" spans="1:3" x14ac:dyDescent="0.2">
      <c r="A1889" t="s">
        <v>19</v>
      </c>
      <c r="B1889">
        <v>2005</v>
      </c>
      <c r="C1889">
        <v>1180710</v>
      </c>
    </row>
    <row r="1890" spans="1:3" x14ac:dyDescent="0.2">
      <c r="A1890" t="s">
        <v>19</v>
      </c>
      <c r="B1890">
        <v>2005</v>
      </c>
      <c r="C1890">
        <v>1180710</v>
      </c>
    </row>
    <row r="1891" spans="1:3" x14ac:dyDescent="0.2">
      <c r="A1891" t="s">
        <v>19</v>
      </c>
      <c r="B1891">
        <v>2005</v>
      </c>
      <c r="C1891">
        <v>1180710</v>
      </c>
    </row>
    <row r="1892" spans="1:3" x14ac:dyDescent="0.2">
      <c r="A1892" t="s">
        <v>19</v>
      </c>
      <c r="B1892">
        <v>2005</v>
      </c>
      <c r="C1892">
        <v>1180710</v>
      </c>
    </row>
    <row r="1893" spans="1:3" x14ac:dyDescent="0.2">
      <c r="A1893" t="s">
        <v>19</v>
      </c>
      <c r="B1893">
        <v>2005</v>
      </c>
      <c r="C1893">
        <v>1180710</v>
      </c>
    </row>
    <row r="1894" spans="1:3" x14ac:dyDescent="0.2">
      <c r="A1894" t="s">
        <v>19</v>
      </c>
      <c r="B1894">
        <v>2005</v>
      </c>
      <c r="C1894">
        <v>1180710</v>
      </c>
    </row>
    <row r="1895" spans="1:3" x14ac:dyDescent="0.2">
      <c r="A1895" t="s">
        <v>19</v>
      </c>
      <c r="B1895">
        <v>2005</v>
      </c>
      <c r="C1895">
        <v>1180710</v>
      </c>
    </row>
    <row r="1896" spans="1:3" x14ac:dyDescent="0.2">
      <c r="A1896" t="s">
        <v>19</v>
      </c>
      <c r="B1896">
        <v>2005</v>
      </c>
      <c r="C1896">
        <v>1180710</v>
      </c>
    </row>
    <row r="1897" spans="1:3" x14ac:dyDescent="0.2">
      <c r="A1897" t="s">
        <v>19</v>
      </c>
      <c r="B1897">
        <v>2005</v>
      </c>
      <c r="C1897">
        <v>1180710</v>
      </c>
    </row>
    <row r="1898" spans="1:3" x14ac:dyDescent="0.2">
      <c r="A1898" t="s">
        <v>19</v>
      </c>
      <c r="B1898">
        <v>2005</v>
      </c>
      <c r="C1898">
        <v>1180710</v>
      </c>
    </row>
    <row r="1899" spans="1:3" x14ac:dyDescent="0.2">
      <c r="A1899" t="s">
        <v>19</v>
      </c>
      <c r="B1899">
        <v>2005</v>
      </c>
      <c r="C1899">
        <v>1180710</v>
      </c>
    </row>
    <row r="1900" spans="1:3" x14ac:dyDescent="0.2">
      <c r="A1900" t="s">
        <v>19</v>
      </c>
      <c r="B1900">
        <v>2005</v>
      </c>
      <c r="C1900">
        <v>1180710</v>
      </c>
    </row>
    <row r="1901" spans="1:3" x14ac:dyDescent="0.2">
      <c r="A1901" t="s">
        <v>19</v>
      </c>
      <c r="B1901">
        <v>2005</v>
      </c>
      <c r="C1901">
        <v>1180710</v>
      </c>
    </row>
    <row r="1902" spans="1:3" x14ac:dyDescent="0.2">
      <c r="A1902" t="s">
        <v>19</v>
      </c>
      <c r="B1902">
        <v>2005</v>
      </c>
      <c r="C1902">
        <v>1180710</v>
      </c>
    </row>
    <row r="1903" spans="1:3" x14ac:dyDescent="0.2">
      <c r="A1903" t="s">
        <v>19</v>
      </c>
      <c r="B1903">
        <v>2005</v>
      </c>
      <c r="C1903">
        <v>1180710</v>
      </c>
    </row>
    <row r="1904" spans="1:3" x14ac:dyDescent="0.2">
      <c r="A1904" t="s">
        <v>19</v>
      </c>
      <c r="B1904">
        <v>2005</v>
      </c>
      <c r="C1904">
        <v>1180710</v>
      </c>
    </row>
    <row r="1905" spans="1:3" x14ac:dyDescent="0.2">
      <c r="A1905" t="s">
        <v>19</v>
      </c>
      <c r="B1905">
        <v>2005</v>
      </c>
      <c r="C1905">
        <v>1180710</v>
      </c>
    </row>
    <row r="1906" spans="1:3" x14ac:dyDescent="0.2">
      <c r="A1906" t="s">
        <v>20</v>
      </c>
      <c r="B1906">
        <v>2005</v>
      </c>
      <c r="C1906">
        <v>1107797</v>
      </c>
    </row>
    <row r="1907" spans="1:3" x14ac:dyDescent="0.2">
      <c r="A1907" t="s">
        <v>20</v>
      </c>
      <c r="B1907">
        <v>2005</v>
      </c>
      <c r="C1907">
        <v>1107797</v>
      </c>
    </row>
    <row r="1908" spans="1:3" x14ac:dyDescent="0.2">
      <c r="A1908" t="s">
        <v>20</v>
      </c>
      <c r="B1908">
        <v>2005</v>
      </c>
      <c r="C1908">
        <v>1107797</v>
      </c>
    </row>
    <row r="1909" spans="1:3" x14ac:dyDescent="0.2">
      <c r="A1909" t="s">
        <v>20</v>
      </c>
      <c r="B1909">
        <v>2005</v>
      </c>
      <c r="C1909">
        <v>1107797</v>
      </c>
    </row>
    <row r="1910" spans="1:3" x14ac:dyDescent="0.2">
      <c r="A1910" t="s">
        <v>20</v>
      </c>
      <c r="B1910">
        <v>2005</v>
      </c>
      <c r="C1910">
        <v>1107797</v>
      </c>
    </row>
    <row r="1911" spans="1:3" x14ac:dyDescent="0.2">
      <c r="A1911" t="s">
        <v>20</v>
      </c>
      <c r="B1911">
        <v>2005</v>
      </c>
      <c r="C1911">
        <v>1107797</v>
      </c>
    </row>
    <row r="1912" spans="1:3" x14ac:dyDescent="0.2">
      <c r="A1912" t="s">
        <v>20</v>
      </c>
      <c r="B1912">
        <v>2005</v>
      </c>
      <c r="C1912">
        <v>1107797</v>
      </c>
    </row>
    <row r="1913" spans="1:3" x14ac:dyDescent="0.2">
      <c r="A1913" t="s">
        <v>20</v>
      </c>
      <c r="B1913">
        <v>2005</v>
      </c>
      <c r="C1913">
        <v>1107797</v>
      </c>
    </row>
    <row r="1914" spans="1:3" x14ac:dyDescent="0.2">
      <c r="A1914" t="s">
        <v>20</v>
      </c>
      <c r="B1914">
        <v>2005</v>
      </c>
      <c r="C1914">
        <v>1107797</v>
      </c>
    </row>
    <row r="1915" spans="1:3" x14ac:dyDescent="0.2">
      <c r="A1915" t="s">
        <v>20</v>
      </c>
      <c r="B1915">
        <v>2005</v>
      </c>
      <c r="C1915">
        <v>1107797</v>
      </c>
    </row>
    <row r="1916" spans="1:3" x14ac:dyDescent="0.2">
      <c r="A1916" t="s">
        <v>20</v>
      </c>
      <c r="B1916">
        <v>2005</v>
      </c>
      <c r="C1916">
        <v>1107797</v>
      </c>
    </row>
    <row r="1917" spans="1:3" x14ac:dyDescent="0.2">
      <c r="A1917" t="s">
        <v>20</v>
      </c>
      <c r="B1917">
        <v>2005</v>
      </c>
      <c r="C1917">
        <v>1107797</v>
      </c>
    </row>
    <row r="1918" spans="1:3" x14ac:dyDescent="0.2">
      <c r="A1918" t="s">
        <v>20</v>
      </c>
      <c r="B1918">
        <v>2005</v>
      </c>
      <c r="C1918">
        <v>1107797</v>
      </c>
    </row>
    <row r="1919" spans="1:3" x14ac:dyDescent="0.2">
      <c r="A1919" t="s">
        <v>20</v>
      </c>
      <c r="B1919">
        <v>2005</v>
      </c>
      <c r="C1919">
        <v>1107797</v>
      </c>
    </row>
    <row r="1920" spans="1:3" x14ac:dyDescent="0.2">
      <c r="A1920" t="s">
        <v>20</v>
      </c>
      <c r="B1920">
        <v>2005</v>
      </c>
      <c r="C1920">
        <v>1107797</v>
      </c>
    </row>
    <row r="1921" spans="1:3" x14ac:dyDescent="0.2">
      <c r="A1921" t="s">
        <v>20</v>
      </c>
      <c r="B1921">
        <v>2005</v>
      </c>
      <c r="C1921">
        <v>1107797</v>
      </c>
    </row>
    <row r="1922" spans="1:3" x14ac:dyDescent="0.2">
      <c r="A1922" t="s">
        <v>20</v>
      </c>
      <c r="B1922">
        <v>2005</v>
      </c>
      <c r="C1922">
        <v>1107797</v>
      </c>
    </row>
    <row r="1923" spans="1:3" x14ac:dyDescent="0.2">
      <c r="A1923" t="s">
        <v>21</v>
      </c>
      <c r="B1923">
        <v>2005</v>
      </c>
      <c r="C1923">
        <v>1063788</v>
      </c>
    </row>
    <row r="1924" spans="1:3" x14ac:dyDescent="0.2">
      <c r="A1924" t="s">
        <v>21</v>
      </c>
      <c r="B1924">
        <v>2005</v>
      </c>
      <c r="C1924">
        <v>1063788</v>
      </c>
    </row>
    <row r="1925" spans="1:3" x14ac:dyDescent="0.2">
      <c r="A1925" t="s">
        <v>21</v>
      </c>
      <c r="B1925">
        <v>2005</v>
      </c>
      <c r="C1925">
        <v>1063788</v>
      </c>
    </row>
    <row r="1926" spans="1:3" x14ac:dyDescent="0.2">
      <c r="A1926" t="s">
        <v>21</v>
      </c>
      <c r="B1926">
        <v>2005</v>
      </c>
      <c r="C1926">
        <v>1063788</v>
      </c>
    </row>
    <row r="1927" spans="1:3" x14ac:dyDescent="0.2">
      <c r="A1927" t="s">
        <v>21</v>
      </c>
      <c r="B1927">
        <v>2005</v>
      </c>
      <c r="C1927">
        <v>1063788</v>
      </c>
    </row>
    <row r="1928" spans="1:3" x14ac:dyDescent="0.2">
      <c r="A1928" t="s">
        <v>21</v>
      </c>
      <c r="B1928">
        <v>2005</v>
      </c>
      <c r="C1928">
        <v>1063788</v>
      </c>
    </row>
    <row r="1929" spans="1:3" x14ac:dyDescent="0.2">
      <c r="A1929" t="s">
        <v>21</v>
      </c>
      <c r="B1929">
        <v>2005</v>
      </c>
      <c r="C1929">
        <v>1063788</v>
      </c>
    </row>
    <row r="1930" spans="1:3" x14ac:dyDescent="0.2">
      <c r="A1930" t="s">
        <v>21</v>
      </c>
      <c r="B1930">
        <v>2005</v>
      </c>
      <c r="C1930">
        <v>1063788</v>
      </c>
    </row>
    <row r="1931" spans="1:3" x14ac:dyDescent="0.2">
      <c r="A1931" t="s">
        <v>21</v>
      </c>
      <c r="B1931">
        <v>2005</v>
      </c>
      <c r="C1931">
        <v>1063788</v>
      </c>
    </row>
    <row r="1932" spans="1:3" x14ac:dyDescent="0.2">
      <c r="A1932" t="s">
        <v>21</v>
      </c>
      <c r="B1932">
        <v>2005</v>
      </c>
      <c r="C1932">
        <v>1063788</v>
      </c>
    </row>
    <row r="1933" spans="1:3" x14ac:dyDescent="0.2">
      <c r="A1933" t="s">
        <v>21</v>
      </c>
      <c r="B1933">
        <v>2005</v>
      </c>
      <c r="C1933">
        <v>1063788</v>
      </c>
    </row>
    <row r="1934" spans="1:3" x14ac:dyDescent="0.2">
      <c r="A1934" t="s">
        <v>21</v>
      </c>
      <c r="B1934">
        <v>2005</v>
      </c>
      <c r="C1934">
        <v>1063788</v>
      </c>
    </row>
    <row r="1935" spans="1:3" x14ac:dyDescent="0.2">
      <c r="A1935" t="s">
        <v>21</v>
      </c>
      <c r="B1935">
        <v>2005</v>
      </c>
      <c r="C1935">
        <v>1063788</v>
      </c>
    </row>
    <row r="1936" spans="1:3" x14ac:dyDescent="0.2">
      <c r="A1936" t="s">
        <v>21</v>
      </c>
      <c r="B1936">
        <v>2005</v>
      </c>
      <c r="C1936">
        <v>1063788</v>
      </c>
    </row>
    <row r="1937" spans="1:3" x14ac:dyDescent="0.2">
      <c r="A1937" t="s">
        <v>21</v>
      </c>
      <c r="B1937">
        <v>2005</v>
      </c>
      <c r="C1937">
        <v>1063788</v>
      </c>
    </row>
    <row r="1938" spans="1:3" x14ac:dyDescent="0.2">
      <c r="A1938" t="s">
        <v>21</v>
      </c>
      <c r="B1938">
        <v>2005</v>
      </c>
      <c r="C1938">
        <v>1063788</v>
      </c>
    </row>
    <row r="1939" spans="1:3" x14ac:dyDescent="0.2">
      <c r="A1939" t="s">
        <v>21</v>
      </c>
      <c r="B1939">
        <v>2005</v>
      </c>
      <c r="C1939">
        <v>1063788</v>
      </c>
    </row>
    <row r="1940" spans="1:3" x14ac:dyDescent="0.2">
      <c r="A1940" t="s">
        <v>22</v>
      </c>
      <c r="B1940">
        <v>2005</v>
      </c>
      <c r="C1940">
        <v>1136903</v>
      </c>
    </row>
    <row r="1941" spans="1:3" x14ac:dyDescent="0.2">
      <c r="A1941" t="s">
        <v>22</v>
      </c>
      <c r="B1941">
        <v>2005</v>
      </c>
      <c r="C1941">
        <v>1136903</v>
      </c>
    </row>
    <row r="1942" spans="1:3" x14ac:dyDescent="0.2">
      <c r="A1942" t="s">
        <v>22</v>
      </c>
      <c r="B1942">
        <v>2005</v>
      </c>
      <c r="C1942">
        <v>1136903</v>
      </c>
    </row>
    <row r="1943" spans="1:3" x14ac:dyDescent="0.2">
      <c r="A1943" t="s">
        <v>22</v>
      </c>
      <c r="B1943">
        <v>2005</v>
      </c>
      <c r="C1943">
        <v>1136903</v>
      </c>
    </row>
    <row r="1944" spans="1:3" x14ac:dyDescent="0.2">
      <c r="A1944" t="s">
        <v>22</v>
      </c>
      <c r="B1944">
        <v>2005</v>
      </c>
      <c r="C1944">
        <v>1136903</v>
      </c>
    </row>
    <row r="1945" spans="1:3" x14ac:dyDescent="0.2">
      <c r="A1945" t="s">
        <v>22</v>
      </c>
      <c r="B1945">
        <v>2005</v>
      </c>
      <c r="C1945">
        <v>1136903</v>
      </c>
    </row>
    <row r="1946" spans="1:3" x14ac:dyDescent="0.2">
      <c r="A1946" t="s">
        <v>22</v>
      </c>
      <c r="B1946">
        <v>2005</v>
      </c>
      <c r="C1946">
        <v>1136903</v>
      </c>
    </row>
    <row r="1947" spans="1:3" x14ac:dyDescent="0.2">
      <c r="A1947" t="s">
        <v>22</v>
      </c>
      <c r="B1947">
        <v>2005</v>
      </c>
      <c r="C1947">
        <v>1136903</v>
      </c>
    </row>
    <row r="1948" spans="1:3" x14ac:dyDescent="0.2">
      <c r="A1948" t="s">
        <v>22</v>
      </c>
      <c r="B1948">
        <v>2005</v>
      </c>
      <c r="C1948">
        <v>1136903</v>
      </c>
    </row>
    <row r="1949" spans="1:3" x14ac:dyDescent="0.2">
      <c r="A1949" t="s">
        <v>22</v>
      </c>
      <c r="B1949">
        <v>2005</v>
      </c>
      <c r="C1949">
        <v>1136903</v>
      </c>
    </row>
    <row r="1950" spans="1:3" x14ac:dyDescent="0.2">
      <c r="A1950" t="s">
        <v>22</v>
      </c>
      <c r="B1950">
        <v>2005</v>
      </c>
      <c r="C1950">
        <v>1136903</v>
      </c>
    </row>
    <row r="1951" spans="1:3" x14ac:dyDescent="0.2">
      <c r="A1951" t="s">
        <v>22</v>
      </c>
      <c r="B1951">
        <v>2005</v>
      </c>
      <c r="C1951">
        <v>1136903</v>
      </c>
    </row>
    <row r="1952" spans="1:3" x14ac:dyDescent="0.2">
      <c r="A1952" t="s">
        <v>22</v>
      </c>
      <c r="B1952">
        <v>2005</v>
      </c>
      <c r="C1952">
        <v>1136903</v>
      </c>
    </row>
    <row r="1953" spans="1:3" x14ac:dyDescent="0.2">
      <c r="A1953" t="s">
        <v>22</v>
      </c>
      <c r="B1953">
        <v>2005</v>
      </c>
      <c r="C1953">
        <v>1136903</v>
      </c>
    </row>
    <row r="1954" spans="1:3" x14ac:dyDescent="0.2">
      <c r="A1954" t="s">
        <v>22</v>
      </c>
      <c r="B1954">
        <v>2005</v>
      </c>
      <c r="C1954">
        <v>1136903</v>
      </c>
    </row>
    <row r="1955" spans="1:3" x14ac:dyDescent="0.2">
      <c r="A1955" t="s">
        <v>22</v>
      </c>
      <c r="B1955">
        <v>2005</v>
      </c>
      <c r="C1955">
        <v>1136903</v>
      </c>
    </row>
    <row r="1956" spans="1:3" x14ac:dyDescent="0.2">
      <c r="A1956" t="s">
        <v>22</v>
      </c>
      <c r="B1956">
        <v>2005</v>
      </c>
      <c r="C1956">
        <v>1136903</v>
      </c>
    </row>
    <row r="1957" spans="1:3" x14ac:dyDescent="0.2">
      <c r="A1957" t="s">
        <v>23</v>
      </c>
      <c r="B1957">
        <v>2005</v>
      </c>
      <c r="C1957">
        <v>970678</v>
      </c>
    </row>
    <row r="1958" spans="1:3" x14ac:dyDescent="0.2">
      <c r="A1958" t="s">
        <v>23</v>
      </c>
      <c r="B1958">
        <v>2005</v>
      </c>
      <c r="C1958">
        <v>970678</v>
      </c>
    </row>
    <row r="1959" spans="1:3" x14ac:dyDescent="0.2">
      <c r="A1959" t="s">
        <v>23</v>
      </c>
      <c r="B1959">
        <v>2005</v>
      </c>
      <c r="C1959">
        <v>970678</v>
      </c>
    </row>
    <row r="1960" spans="1:3" x14ac:dyDescent="0.2">
      <c r="A1960" t="s">
        <v>23</v>
      </c>
      <c r="B1960">
        <v>2005</v>
      </c>
      <c r="C1960">
        <v>970678</v>
      </c>
    </row>
    <row r="1961" spans="1:3" x14ac:dyDescent="0.2">
      <c r="A1961" t="s">
        <v>23</v>
      </c>
      <c r="B1961">
        <v>2005</v>
      </c>
      <c r="C1961">
        <v>970678</v>
      </c>
    </row>
    <row r="1962" spans="1:3" x14ac:dyDescent="0.2">
      <c r="A1962" t="s">
        <v>23</v>
      </c>
      <c r="B1962">
        <v>2005</v>
      </c>
      <c r="C1962">
        <v>970678</v>
      </c>
    </row>
    <row r="1963" spans="1:3" x14ac:dyDescent="0.2">
      <c r="A1963" t="s">
        <v>23</v>
      </c>
      <c r="B1963">
        <v>2005</v>
      </c>
      <c r="C1963">
        <v>970678</v>
      </c>
    </row>
    <row r="1964" spans="1:3" x14ac:dyDescent="0.2">
      <c r="A1964" t="s">
        <v>23</v>
      </c>
      <c r="B1964">
        <v>2005</v>
      </c>
      <c r="C1964">
        <v>970678</v>
      </c>
    </row>
    <row r="1965" spans="1:3" x14ac:dyDescent="0.2">
      <c r="A1965" t="s">
        <v>23</v>
      </c>
      <c r="B1965">
        <v>2005</v>
      </c>
      <c r="C1965">
        <v>970678</v>
      </c>
    </row>
    <row r="1966" spans="1:3" x14ac:dyDescent="0.2">
      <c r="A1966" t="s">
        <v>23</v>
      </c>
      <c r="B1966">
        <v>2005</v>
      </c>
      <c r="C1966">
        <v>970678</v>
      </c>
    </row>
    <row r="1967" spans="1:3" x14ac:dyDescent="0.2">
      <c r="A1967" t="s">
        <v>23</v>
      </c>
      <c r="B1967">
        <v>2005</v>
      </c>
      <c r="C1967">
        <v>970678</v>
      </c>
    </row>
    <row r="1968" spans="1:3" x14ac:dyDescent="0.2">
      <c r="A1968" t="s">
        <v>23</v>
      </c>
      <c r="B1968">
        <v>2005</v>
      </c>
      <c r="C1968">
        <v>970678</v>
      </c>
    </row>
    <row r="1969" spans="1:3" x14ac:dyDescent="0.2">
      <c r="A1969" t="s">
        <v>23</v>
      </c>
      <c r="B1969">
        <v>2005</v>
      </c>
      <c r="C1969">
        <v>970678</v>
      </c>
    </row>
    <row r="1970" spans="1:3" x14ac:dyDescent="0.2">
      <c r="A1970" t="s">
        <v>23</v>
      </c>
      <c r="B1970">
        <v>2005</v>
      </c>
      <c r="C1970">
        <v>970678</v>
      </c>
    </row>
    <row r="1971" spans="1:3" x14ac:dyDescent="0.2">
      <c r="A1971" t="s">
        <v>23</v>
      </c>
      <c r="B1971">
        <v>2005</v>
      </c>
      <c r="C1971">
        <v>970678</v>
      </c>
    </row>
    <row r="1972" spans="1:3" x14ac:dyDescent="0.2">
      <c r="A1972" t="s">
        <v>23</v>
      </c>
      <c r="B1972">
        <v>2005</v>
      </c>
      <c r="C1972">
        <v>970678</v>
      </c>
    </row>
    <row r="1973" spans="1:3" x14ac:dyDescent="0.2">
      <c r="A1973" t="s">
        <v>23</v>
      </c>
      <c r="B1973">
        <v>2005</v>
      </c>
      <c r="C1973">
        <v>970678</v>
      </c>
    </row>
    <row r="1974" spans="1:3" x14ac:dyDescent="0.2">
      <c r="A1974" t="s">
        <v>24</v>
      </c>
      <c r="B1974">
        <v>2005</v>
      </c>
      <c r="C1974">
        <v>1157637</v>
      </c>
    </row>
    <row r="1975" spans="1:3" x14ac:dyDescent="0.2">
      <c r="A1975" t="s">
        <v>24</v>
      </c>
      <c r="B1975">
        <v>2005</v>
      </c>
      <c r="C1975">
        <v>1157637</v>
      </c>
    </row>
    <row r="1976" spans="1:3" x14ac:dyDescent="0.2">
      <c r="A1976" t="s">
        <v>24</v>
      </c>
      <c r="B1976">
        <v>2005</v>
      </c>
      <c r="C1976">
        <v>1157637</v>
      </c>
    </row>
    <row r="1977" spans="1:3" x14ac:dyDescent="0.2">
      <c r="A1977" t="s">
        <v>24</v>
      </c>
      <c r="B1977">
        <v>2005</v>
      </c>
      <c r="C1977">
        <v>1157637</v>
      </c>
    </row>
    <row r="1978" spans="1:3" x14ac:dyDescent="0.2">
      <c r="A1978" t="s">
        <v>24</v>
      </c>
      <c r="B1978">
        <v>2005</v>
      </c>
      <c r="C1978">
        <v>1157637</v>
      </c>
    </row>
    <row r="1979" spans="1:3" x14ac:dyDescent="0.2">
      <c r="A1979" t="s">
        <v>24</v>
      </c>
      <c r="B1979">
        <v>2005</v>
      </c>
      <c r="C1979">
        <v>1157637</v>
      </c>
    </row>
    <row r="1980" spans="1:3" x14ac:dyDescent="0.2">
      <c r="A1980" t="s">
        <v>24</v>
      </c>
      <c r="B1980">
        <v>2005</v>
      </c>
      <c r="C1980">
        <v>1157637</v>
      </c>
    </row>
    <row r="1981" spans="1:3" x14ac:dyDescent="0.2">
      <c r="A1981" t="s">
        <v>24</v>
      </c>
      <c r="B1981">
        <v>2005</v>
      </c>
      <c r="C1981">
        <v>1157637</v>
      </c>
    </row>
    <row r="1982" spans="1:3" x14ac:dyDescent="0.2">
      <c r="A1982" t="s">
        <v>24</v>
      </c>
      <c r="B1982">
        <v>2005</v>
      </c>
      <c r="C1982">
        <v>1157637</v>
      </c>
    </row>
    <row r="1983" spans="1:3" x14ac:dyDescent="0.2">
      <c r="A1983" t="s">
        <v>24</v>
      </c>
      <c r="B1983">
        <v>2005</v>
      </c>
      <c r="C1983">
        <v>1157637</v>
      </c>
    </row>
    <row r="1984" spans="1:3" x14ac:dyDescent="0.2">
      <c r="A1984" t="s">
        <v>24</v>
      </c>
      <c r="B1984">
        <v>2005</v>
      </c>
      <c r="C1984">
        <v>1157637</v>
      </c>
    </row>
    <row r="1985" spans="1:3" x14ac:dyDescent="0.2">
      <c r="A1985" t="s">
        <v>24</v>
      </c>
      <c r="B1985">
        <v>2005</v>
      </c>
      <c r="C1985">
        <v>1157637</v>
      </c>
    </row>
    <row r="1986" spans="1:3" x14ac:dyDescent="0.2">
      <c r="A1986" t="s">
        <v>24</v>
      </c>
      <c r="B1986">
        <v>2005</v>
      </c>
      <c r="C1986">
        <v>1157637</v>
      </c>
    </row>
    <row r="1987" spans="1:3" x14ac:dyDescent="0.2">
      <c r="A1987" t="s">
        <v>24</v>
      </c>
      <c r="B1987">
        <v>2005</v>
      </c>
      <c r="C1987">
        <v>1157637</v>
      </c>
    </row>
    <row r="1988" spans="1:3" x14ac:dyDescent="0.2">
      <c r="A1988" t="s">
        <v>24</v>
      </c>
      <c r="B1988">
        <v>2005</v>
      </c>
      <c r="C1988">
        <v>1157637</v>
      </c>
    </row>
    <row r="1989" spans="1:3" x14ac:dyDescent="0.2">
      <c r="A1989" t="s">
        <v>24</v>
      </c>
      <c r="B1989">
        <v>2005</v>
      </c>
      <c r="C1989">
        <v>1157637</v>
      </c>
    </row>
    <row r="1990" spans="1:3" x14ac:dyDescent="0.2">
      <c r="A1990" t="s">
        <v>24</v>
      </c>
      <c r="B1990">
        <v>2005</v>
      </c>
      <c r="C1990">
        <v>1157637</v>
      </c>
    </row>
    <row r="1991" spans="1:3" x14ac:dyDescent="0.2">
      <c r="A1991" t="s">
        <v>25</v>
      </c>
      <c r="B1991">
        <v>2005</v>
      </c>
      <c r="C1991">
        <v>1202681</v>
      </c>
    </row>
    <row r="1992" spans="1:3" x14ac:dyDescent="0.2">
      <c r="A1992" t="s">
        <v>25</v>
      </c>
      <c r="B1992">
        <v>2005</v>
      </c>
      <c r="C1992">
        <v>1202681</v>
      </c>
    </row>
    <row r="1993" spans="1:3" x14ac:dyDescent="0.2">
      <c r="A1993" t="s">
        <v>25</v>
      </c>
      <c r="B1993">
        <v>2005</v>
      </c>
      <c r="C1993">
        <v>1202681</v>
      </c>
    </row>
    <row r="1994" spans="1:3" x14ac:dyDescent="0.2">
      <c r="A1994" t="s">
        <v>25</v>
      </c>
      <c r="B1994">
        <v>2005</v>
      </c>
      <c r="C1994">
        <v>1202681</v>
      </c>
    </row>
    <row r="1995" spans="1:3" x14ac:dyDescent="0.2">
      <c r="A1995" t="s">
        <v>25</v>
      </c>
      <c r="B1995">
        <v>2005</v>
      </c>
      <c r="C1995">
        <v>1202681</v>
      </c>
    </row>
    <row r="1996" spans="1:3" x14ac:dyDescent="0.2">
      <c r="A1996" t="s">
        <v>25</v>
      </c>
      <c r="B1996">
        <v>2005</v>
      </c>
      <c r="C1996">
        <v>1202681</v>
      </c>
    </row>
    <row r="1997" spans="1:3" x14ac:dyDescent="0.2">
      <c r="A1997" t="s">
        <v>25</v>
      </c>
      <c r="B1997">
        <v>2005</v>
      </c>
      <c r="C1997">
        <v>1202681</v>
      </c>
    </row>
    <row r="1998" spans="1:3" x14ac:dyDescent="0.2">
      <c r="A1998" t="s">
        <v>25</v>
      </c>
      <c r="B1998">
        <v>2005</v>
      </c>
      <c r="C1998">
        <v>1202681</v>
      </c>
    </row>
    <row r="1999" spans="1:3" x14ac:dyDescent="0.2">
      <c r="A1999" t="s">
        <v>25</v>
      </c>
      <c r="B1999">
        <v>2005</v>
      </c>
      <c r="C1999">
        <v>1202681</v>
      </c>
    </row>
    <row r="2000" spans="1:3" x14ac:dyDescent="0.2">
      <c r="A2000" t="s">
        <v>25</v>
      </c>
      <c r="B2000">
        <v>2005</v>
      </c>
      <c r="C2000">
        <v>1202681</v>
      </c>
    </row>
    <row r="2001" spans="1:3" x14ac:dyDescent="0.2">
      <c r="A2001" t="s">
        <v>25</v>
      </c>
      <c r="B2001">
        <v>2005</v>
      </c>
      <c r="C2001">
        <v>1202681</v>
      </c>
    </row>
    <row r="2002" spans="1:3" x14ac:dyDescent="0.2">
      <c r="A2002" t="s">
        <v>25</v>
      </c>
      <c r="B2002">
        <v>2005</v>
      </c>
      <c r="C2002">
        <v>1202681</v>
      </c>
    </row>
    <row r="2003" spans="1:3" x14ac:dyDescent="0.2">
      <c r="A2003" t="s">
        <v>25</v>
      </c>
      <c r="B2003">
        <v>2005</v>
      </c>
      <c r="C2003">
        <v>1202681</v>
      </c>
    </row>
    <row r="2004" spans="1:3" x14ac:dyDescent="0.2">
      <c r="A2004" t="s">
        <v>25</v>
      </c>
      <c r="B2004">
        <v>2005</v>
      </c>
      <c r="C2004">
        <v>1202681</v>
      </c>
    </row>
    <row r="2005" spans="1:3" x14ac:dyDescent="0.2">
      <c r="A2005" t="s">
        <v>25</v>
      </c>
      <c r="B2005">
        <v>2005</v>
      </c>
      <c r="C2005">
        <v>1202681</v>
      </c>
    </row>
    <row r="2006" spans="1:3" x14ac:dyDescent="0.2">
      <c r="A2006" t="s">
        <v>25</v>
      </c>
      <c r="B2006">
        <v>2005</v>
      </c>
      <c r="C2006">
        <v>1202681</v>
      </c>
    </row>
    <row r="2007" spans="1:3" x14ac:dyDescent="0.2">
      <c r="A2007" t="s">
        <v>25</v>
      </c>
      <c r="B2007">
        <v>2005</v>
      </c>
      <c r="C2007">
        <v>1202681</v>
      </c>
    </row>
    <row r="2008" spans="1:3" x14ac:dyDescent="0.2">
      <c r="A2008" t="s">
        <v>26</v>
      </c>
      <c r="B2008">
        <v>2005</v>
      </c>
      <c r="C2008">
        <v>1013461</v>
      </c>
    </row>
    <row r="2009" spans="1:3" x14ac:dyDescent="0.2">
      <c r="A2009" t="s">
        <v>26</v>
      </c>
      <c r="B2009">
        <v>2005</v>
      </c>
      <c r="C2009">
        <v>1013461</v>
      </c>
    </row>
    <row r="2010" spans="1:3" x14ac:dyDescent="0.2">
      <c r="A2010" t="s">
        <v>26</v>
      </c>
      <c r="B2010">
        <v>2005</v>
      </c>
      <c r="C2010">
        <v>1013461</v>
      </c>
    </row>
    <row r="2011" spans="1:3" x14ac:dyDescent="0.2">
      <c r="A2011" t="s">
        <v>26</v>
      </c>
      <c r="B2011">
        <v>2005</v>
      </c>
      <c r="C2011">
        <v>1013461</v>
      </c>
    </row>
    <row r="2012" spans="1:3" x14ac:dyDescent="0.2">
      <c r="A2012" t="s">
        <v>26</v>
      </c>
      <c r="B2012">
        <v>2005</v>
      </c>
      <c r="C2012">
        <v>1013461</v>
      </c>
    </row>
    <row r="2013" spans="1:3" x14ac:dyDescent="0.2">
      <c r="A2013" t="s">
        <v>26</v>
      </c>
      <c r="B2013">
        <v>2005</v>
      </c>
      <c r="C2013">
        <v>1013461</v>
      </c>
    </row>
    <row r="2014" spans="1:3" x14ac:dyDescent="0.2">
      <c r="A2014" t="s">
        <v>26</v>
      </c>
      <c r="B2014">
        <v>2005</v>
      </c>
      <c r="C2014">
        <v>1013461</v>
      </c>
    </row>
    <row r="2015" spans="1:3" x14ac:dyDescent="0.2">
      <c r="A2015" t="s">
        <v>26</v>
      </c>
      <c r="B2015">
        <v>2005</v>
      </c>
      <c r="C2015">
        <v>1013461</v>
      </c>
    </row>
    <row r="2016" spans="1:3" x14ac:dyDescent="0.2">
      <c r="A2016" t="s">
        <v>26</v>
      </c>
      <c r="B2016">
        <v>2005</v>
      </c>
      <c r="C2016">
        <v>1013461</v>
      </c>
    </row>
    <row r="2017" spans="1:3" x14ac:dyDescent="0.2">
      <c r="A2017" t="s">
        <v>26</v>
      </c>
      <c r="B2017">
        <v>2005</v>
      </c>
      <c r="C2017">
        <v>1013461</v>
      </c>
    </row>
    <row r="2018" spans="1:3" x14ac:dyDescent="0.2">
      <c r="A2018" t="s">
        <v>26</v>
      </c>
      <c r="B2018">
        <v>2005</v>
      </c>
      <c r="C2018">
        <v>1013461</v>
      </c>
    </row>
    <row r="2019" spans="1:3" x14ac:dyDescent="0.2">
      <c r="A2019" t="s">
        <v>26</v>
      </c>
      <c r="B2019">
        <v>2005</v>
      </c>
      <c r="C2019">
        <v>1013461</v>
      </c>
    </row>
    <row r="2020" spans="1:3" x14ac:dyDescent="0.2">
      <c r="A2020" t="s">
        <v>26</v>
      </c>
      <c r="B2020">
        <v>2005</v>
      </c>
      <c r="C2020">
        <v>1013461</v>
      </c>
    </row>
    <row r="2021" spans="1:3" x14ac:dyDescent="0.2">
      <c r="A2021" t="s">
        <v>26</v>
      </c>
      <c r="B2021">
        <v>2005</v>
      </c>
      <c r="C2021">
        <v>1013461</v>
      </c>
    </row>
    <row r="2022" spans="1:3" x14ac:dyDescent="0.2">
      <c r="A2022" t="s">
        <v>26</v>
      </c>
      <c r="B2022">
        <v>2005</v>
      </c>
      <c r="C2022">
        <v>1013461</v>
      </c>
    </row>
    <row r="2023" spans="1:3" x14ac:dyDescent="0.2">
      <c r="A2023" t="s">
        <v>26</v>
      </c>
      <c r="B2023">
        <v>2005</v>
      </c>
      <c r="C2023">
        <v>1013461</v>
      </c>
    </row>
    <row r="2024" spans="1:3" x14ac:dyDescent="0.2">
      <c r="A2024" t="s">
        <v>26</v>
      </c>
      <c r="B2024">
        <v>2005</v>
      </c>
      <c r="C2024">
        <v>1013461</v>
      </c>
    </row>
    <row r="2025" spans="1:3" x14ac:dyDescent="0.2">
      <c r="A2025" t="s">
        <v>27</v>
      </c>
      <c r="B2025">
        <v>2005</v>
      </c>
      <c r="C2025">
        <v>1109699</v>
      </c>
    </row>
    <row r="2026" spans="1:3" x14ac:dyDescent="0.2">
      <c r="A2026" t="s">
        <v>27</v>
      </c>
      <c r="B2026">
        <v>2005</v>
      </c>
      <c r="C2026">
        <v>1109699</v>
      </c>
    </row>
    <row r="2027" spans="1:3" x14ac:dyDescent="0.2">
      <c r="A2027" t="s">
        <v>27</v>
      </c>
      <c r="B2027">
        <v>2005</v>
      </c>
      <c r="C2027">
        <v>1109699</v>
      </c>
    </row>
    <row r="2028" spans="1:3" x14ac:dyDescent="0.2">
      <c r="A2028" t="s">
        <v>27</v>
      </c>
      <c r="B2028">
        <v>2005</v>
      </c>
      <c r="C2028">
        <v>1109699</v>
      </c>
    </row>
    <row r="2029" spans="1:3" x14ac:dyDescent="0.2">
      <c r="A2029" t="s">
        <v>27</v>
      </c>
      <c r="B2029">
        <v>2005</v>
      </c>
      <c r="C2029">
        <v>1109699</v>
      </c>
    </row>
    <row r="2030" spans="1:3" x14ac:dyDescent="0.2">
      <c r="A2030" t="s">
        <v>27</v>
      </c>
      <c r="B2030">
        <v>2005</v>
      </c>
      <c r="C2030">
        <v>1109699</v>
      </c>
    </row>
    <row r="2031" spans="1:3" x14ac:dyDescent="0.2">
      <c r="A2031" t="s">
        <v>27</v>
      </c>
      <c r="B2031">
        <v>2005</v>
      </c>
      <c r="C2031">
        <v>1109699</v>
      </c>
    </row>
    <row r="2032" spans="1:3" x14ac:dyDescent="0.2">
      <c r="A2032" t="s">
        <v>27</v>
      </c>
      <c r="B2032">
        <v>2005</v>
      </c>
      <c r="C2032">
        <v>1109699</v>
      </c>
    </row>
    <row r="2033" spans="1:3" x14ac:dyDescent="0.2">
      <c r="A2033" t="s">
        <v>27</v>
      </c>
      <c r="B2033">
        <v>2005</v>
      </c>
      <c r="C2033">
        <v>1109699</v>
      </c>
    </row>
    <row r="2034" spans="1:3" x14ac:dyDescent="0.2">
      <c r="A2034" t="s">
        <v>27</v>
      </c>
      <c r="B2034">
        <v>2005</v>
      </c>
      <c r="C2034">
        <v>1109699</v>
      </c>
    </row>
    <row r="2035" spans="1:3" x14ac:dyDescent="0.2">
      <c r="A2035" t="s">
        <v>27</v>
      </c>
      <c r="B2035">
        <v>2005</v>
      </c>
      <c r="C2035">
        <v>1109699</v>
      </c>
    </row>
    <row r="2036" spans="1:3" x14ac:dyDescent="0.2">
      <c r="A2036" t="s">
        <v>27</v>
      </c>
      <c r="B2036">
        <v>2005</v>
      </c>
      <c r="C2036">
        <v>1109699</v>
      </c>
    </row>
    <row r="2037" spans="1:3" x14ac:dyDescent="0.2">
      <c r="A2037" t="s">
        <v>27</v>
      </c>
      <c r="B2037">
        <v>2005</v>
      </c>
      <c r="C2037">
        <v>1109699</v>
      </c>
    </row>
    <row r="2038" spans="1:3" x14ac:dyDescent="0.2">
      <c r="A2038" t="s">
        <v>27</v>
      </c>
      <c r="B2038">
        <v>2005</v>
      </c>
      <c r="C2038">
        <v>1109699</v>
      </c>
    </row>
    <row r="2039" spans="1:3" x14ac:dyDescent="0.2">
      <c r="A2039" t="s">
        <v>27</v>
      </c>
      <c r="B2039">
        <v>2005</v>
      </c>
      <c r="C2039">
        <v>1109699</v>
      </c>
    </row>
    <row r="2040" spans="1:3" x14ac:dyDescent="0.2">
      <c r="A2040" t="s">
        <v>27</v>
      </c>
      <c r="B2040">
        <v>2005</v>
      </c>
      <c r="C2040">
        <v>1109699</v>
      </c>
    </row>
    <row r="2041" spans="1:3" x14ac:dyDescent="0.2">
      <c r="A2041" t="s">
        <v>27</v>
      </c>
      <c r="B2041">
        <v>2005</v>
      </c>
      <c r="C2041">
        <v>1109699</v>
      </c>
    </row>
    <row r="2042" spans="1:3" x14ac:dyDescent="0.2">
      <c r="A2042" t="s">
        <v>28</v>
      </c>
      <c r="B2042">
        <v>2005</v>
      </c>
      <c r="C2042">
        <v>1048739</v>
      </c>
    </row>
    <row r="2043" spans="1:3" x14ac:dyDescent="0.2">
      <c r="A2043" t="s">
        <v>28</v>
      </c>
      <c r="B2043">
        <v>2005</v>
      </c>
      <c r="C2043">
        <v>1048739</v>
      </c>
    </row>
    <row r="2044" spans="1:3" x14ac:dyDescent="0.2">
      <c r="A2044" t="s">
        <v>28</v>
      </c>
      <c r="B2044">
        <v>2005</v>
      </c>
      <c r="C2044">
        <v>1048739</v>
      </c>
    </row>
    <row r="2045" spans="1:3" x14ac:dyDescent="0.2">
      <c r="A2045" t="s">
        <v>28</v>
      </c>
      <c r="B2045">
        <v>2005</v>
      </c>
      <c r="C2045">
        <v>1048739</v>
      </c>
    </row>
    <row r="2046" spans="1:3" x14ac:dyDescent="0.2">
      <c r="A2046" t="s">
        <v>28</v>
      </c>
      <c r="B2046">
        <v>2005</v>
      </c>
      <c r="C2046">
        <v>1048739</v>
      </c>
    </row>
    <row r="2047" spans="1:3" x14ac:dyDescent="0.2">
      <c r="A2047" t="s">
        <v>28</v>
      </c>
      <c r="B2047">
        <v>2005</v>
      </c>
      <c r="C2047">
        <v>1048739</v>
      </c>
    </row>
    <row r="2048" spans="1:3" x14ac:dyDescent="0.2">
      <c r="A2048" t="s">
        <v>28</v>
      </c>
      <c r="B2048">
        <v>2005</v>
      </c>
      <c r="C2048">
        <v>1048739</v>
      </c>
    </row>
    <row r="2049" spans="1:3" x14ac:dyDescent="0.2">
      <c r="A2049" t="s">
        <v>28</v>
      </c>
      <c r="B2049">
        <v>2005</v>
      </c>
      <c r="C2049">
        <v>1048739</v>
      </c>
    </row>
    <row r="2050" spans="1:3" x14ac:dyDescent="0.2">
      <c r="A2050" t="s">
        <v>28</v>
      </c>
      <c r="B2050">
        <v>2005</v>
      </c>
      <c r="C2050">
        <v>1048739</v>
      </c>
    </row>
    <row r="2051" spans="1:3" x14ac:dyDescent="0.2">
      <c r="A2051" t="s">
        <v>28</v>
      </c>
      <c r="B2051">
        <v>2005</v>
      </c>
      <c r="C2051">
        <v>1048739</v>
      </c>
    </row>
    <row r="2052" spans="1:3" x14ac:dyDescent="0.2">
      <c r="A2052" t="s">
        <v>28</v>
      </c>
      <c r="B2052">
        <v>2005</v>
      </c>
      <c r="C2052">
        <v>1048739</v>
      </c>
    </row>
    <row r="2053" spans="1:3" x14ac:dyDescent="0.2">
      <c r="A2053" t="s">
        <v>28</v>
      </c>
      <c r="B2053">
        <v>2005</v>
      </c>
      <c r="C2053">
        <v>1048739</v>
      </c>
    </row>
    <row r="2054" spans="1:3" x14ac:dyDescent="0.2">
      <c r="A2054" t="s">
        <v>28</v>
      </c>
      <c r="B2054">
        <v>2005</v>
      </c>
      <c r="C2054">
        <v>1048739</v>
      </c>
    </row>
    <row r="2055" spans="1:3" x14ac:dyDescent="0.2">
      <c r="A2055" t="s">
        <v>28</v>
      </c>
      <c r="B2055">
        <v>2005</v>
      </c>
      <c r="C2055">
        <v>1048739</v>
      </c>
    </row>
    <row r="2056" spans="1:3" x14ac:dyDescent="0.2">
      <c r="A2056" t="s">
        <v>28</v>
      </c>
      <c r="B2056">
        <v>2005</v>
      </c>
      <c r="C2056">
        <v>1048739</v>
      </c>
    </row>
    <row r="2057" spans="1:3" x14ac:dyDescent="0.2">
      <c r="A2057" t="s">
        <v>28</v>
      </c>
      <c r="B2057">
        <v>2005</v>
      </c>
      <c r="C2057">
        <v>1048739</v>
      </c>
    </row>
    <row r="2058" spans="1:3" x14ac:dyDescent="0.2">
      <c r="A2058" t="s">
        <v>28</v>
      </c>
      <c r="B2058">
        <v>2005</v>
      </c>
      <c r="C2058">
        <v>1048739</v>
      </c>
    </row>
    <row r="2059" spans="1:3" x14ac:dyDescent="0.2">
      <c r="A2059" t="s">
        <v>29</v>
      </c>
      <c r="B2059">
        <v>2005</v>
      </c>
      <c r="C2059">
        <v>1090332</v>
      </c>
    </row>
    <row r="2060" spans="1:3" x14ac:dyDescent="0.2">
      <c r="A2060" t="s">
        <v>29</v>
      </c>
      <c r="B2060">
        <v>2005</v>
      </c>
      <c r="C2060">
        <v>1090332</v>
      </c>
    </row>
    <row r="2061" spans="1:3" x14ac:dyDescent="0.2">
      <c r="A2061" t="s">
        <v>29</v>
      </c>
      <c r="B2061">
        <v>2005</v>
      </c>
      <c r="C2061">
        <v>1090332</v>
      </c>
    </row>
    <row r="2062" spans="1:3" x14ac:dyDescent="0.2">
      <c r="A2062" t="s">
        <v>29</v>
      </c>
      <c r="B2062">
        <v>2005</v>
      </c>
      <c r="C2062">
        <v>1090332</v>
      </c>
    </row>
    <row r="2063" spans="1:3" x14ac:dyDescent="0.2">
      <c r="A2063" t="s">
        <v>29</v>
      </c>
      <c r="B2063">
        <v>2005</v>
      </c>
      <c r="C2063">
        <v>1090332</v>
      </c>
    </row>
    <row r="2064" spans="1:3" x14ac:dyDescent="0.2">
      <c r="A2064" t="s">
        <v>29</v>
      </c>
      <c r="B2064">
        <v>2005</v>
      </c>
      <c r="C2064">
        <v>1090332</v>
      </c>
    </row>
    <row r="2065" spans="1:3" x14ac:dyDescent="0.2">
      <c r="A2065" t="s">
        <v>29</v>
      </c>
      <c r="B2065">
        <v>2005</v>
      </c>
      <c r="C2065">
        <v>1090332</v>
      </c>
    </row>
    <row r="2066" spans="1:3" x14ac:dyDescent="0.2">
      <c r="A2066" t="s">
        <v>29</v>
      </c>
      <c r="B2066">
        <v>2005</v>
      </c>
      <c r="C2066">
        <v>1090332</v>
      </c>
    </row>
    <row r="2067" spans="1:3" x14ac:dyDescent="0.2">
      <c r="A2067" t="s">
        <v>29</v>
      </c>
      <c r="B2067">
        <v>2005</v>
      </c>
      <c r="C2067">
        <v>1090332</v>
      </c>
    </row>
    <row r="2068" spans="1:3" x14ac:dyDescent="0.2">
      <c r="A2068" t="s">
        <v>29</v>
      </c>
      <c r="B2068">
        <v>2005</v>
      </c>
      <c r="C2068">
        <v>1090332</v>
      </c>
    </row>
    <row r="2069" spans="1:3" x14ac:dyDescent="0.2">
      <c r="A2069" t="s">
        <v>29</v>
      </c>
      <c r="B2069">
        <v>2005</v>
      </c>
      <c r="C2069">
        <v>1090332</v>
      </c>
    </row>
    <row r="2070" spans="1:3" x14ac:dyDescent="0.2">
      <c r="A2070" t="s">
        <v>29</v>
      </c>
      <c r="B2070">
        <v>2005</v>
      </c>
      <c r="C2070">
        <v>1090332</v>
      </c>
    </row>
    <row r="2071" spans="1:3" x14ac:dyDescent="0.2">
      <c r="A2071" t="s">
        <v>29</v>
      </c>
      <c r="B2071">
        <v>2005</v>
      </c>
      <c r="C2071">
        <v>1090332</v>
      </c>
    </row>
    <row r="2072" spans="1:3" x14ac:dyDescent="0.2">
      <c r="A2072" t="s">
        <v>29</v>
      </c>
      <c r="B2072">
        <v>2005</v>
      </c>
      <c r="C2072">
        <v>1090332</v>
      </c>
    </row>
    <row r="2073" spans="1:3" x14ac:dyDescent="0.2">
      <c r="A2073" t="s">
        <v>29</v>
      </c>
      <c r="B2073">
        <v>2005</v>
      </c>
      <c r="C2073">
        <v>1090332</v>
      </c>
    </row>
    <row r="2074" spans="1:3" x14ac:dyDescent="0.2">
      <c r="A2074" t="s">
        <v>29</v>
      </c>
      <c r="B2074">
        <v>2005</v>
      </c>
      <c r="C2074">
        <v>1090332</v>
      </c>
    </row>
    <row r="2075" spans="1:3" x14ac:dyDescent="0.2">
      <c r="A2075" t="s">
        <v>29</v>
      </c>
      <c r="B2075">
        <v>2005</v>
      </c>
      <c r="C2075">
        <v>1090332</v>
      </c>
    </row>
    <row r="2076" spans="1:3" x14ac:dyDescent="0.2">
      <c r="A2076" t="s">
        <v>30</v>
      </c>
      <c r="B2076">
        <v>2005</v>
      </c>
      <c r="C2076">
        <v>1113073</v>
      </c>
    </row>
    <row r="2077" spans="1:3" x14ac:dyDescent="0.2">
      <c r="A2077" t="s">
        <v>30</v>
      </c>
      <c r="B2077">
        <v>2005</v>
      </c>
      <c r="C2077">
        <v>1113073</v>
      </c>
    </row>
    <row r="2078" spans="1:3" x14ac:dyDescent="0.2">
      <c r="A2078" t="s">
        <v>30</v>
      </c>
      <c r="B2078">
        <v>2005</v>
      </c>
      <c r="C2078">
        <v>1113073</v>
      </c>
    </row>
    <row r="2079" spans="1:3" x14ac:dyDescent="0.2">
      <c r="A2079" t="s">
        <v>30</v>
      </c>
      <c r="B2079">
        <v>2005</v>
      </c>
      <c r="C2079">
        <v>1113073</v>
      </c>
    </row>
    <row r="2080" spans="1:3" x14ac:dyDescent="0.2">
      <c r="A2080" t="s">
        <v>30</v>
      </c>
      <c r="B2080">
        <v>2005</v>
      </c>
      <c r="C2080">
        <v>1113073</v>
      </c>
    </row>
    <row r="2081" spans="1:3" x14ac:dyDescent="0.2">
      <c r="A2081" t="s">
        <v>30</v>
      </c>
      <c r="B2081">
        <v>2005</v>
      </c>
      <c r="C2081">
        <v>1113073</v>
      </c>
    </row>
    <row r="2082" spans="1:3" x14ac:dyDescent="0.2">
      <c r="A2082" t="s">
        <v>30</v>
      </c>
      <c r="B2082">
        <v>2005</v>
      </c>
      <c r="C2082">
        <v>1113073</v>
      </c>
    </row>
    <row r="2083" spans="1:3" x14ac:dyDescent="0.2">
      <c r="A2083" t="s">
        <v>30</v>
      </c>
      <c r="B2083">
        <v>2005</v>
      </c>
      <c r="C2083">
        <v>1113073</v>
      </c>
    </row>
    <row r="2084" spans="1:3" x14ac:dyDescent="0.2">
      <c r="A2084" t="s">
        <v>30</v>
      </c>
      <c r="B2084">
        <v>2005</v>
      </c>
      <c r="C2084">
        <v>1113073</v>
      </c>
    </row>
    <row r="2085" spans="1:3" x14ac:dyDescent="0.2">
      <c r="A2085" t="s">
        <v>30</v>
      </c>
      <c r="B2085">
        <v>2005</v>
      </c>
      <c r="C2085">
        <v>1113073</v>
      </c>
    </row>
    <row r="2086" spans="1:3" x14ac:dyDescent="0.2">
      <c r="A2086" t="s">
        <v>30</v>
      </c>
      <c r="B2086">
        <v>2005</v>
      </c>
      <c r="C2086">
        <v>1113073</v>
      </c>
    </row>
    <row r="2087" spans="1:3" x14ac:dyDescent="0.2">
      <c r="A2087" t="s">
        <v>30</v>
      </c>
      <c r="B2087">
        <v>2005</v>
      </c>
      <c r="C2087">
        <v>1113073</v>
      </c>
    </row>
    <row r="2088" spans="1:3" x14ac:dyDescent="0.2">
      <c r="A2088" t="s">
        <v>30</v>
      </c>
      <c r="B2088">
        <v>2005</v>
      </c>
      <c r="C2088">
        <v>1113073</v>
      </c>
    </row>
    <row r="2089" spans="1:3" x14ac:dyDescent="0.2">
      <c r="A2089" t="s">
        <v>30</v>
      </c>
      <c r="B2089">
        <v>2005</v>
      </c>
      <c r="C2089">
        <v>1113073</v>
      </c>
    </row>
    <row r="2090" spans="1:3" x14ac:dyDescent="0.2">
      <c r="A2090" t="s">
        <v>30</v>
      </c>
      <c r="B2090">
        <v>2005</v>
      </c>
      <c r="C2090">
        <v>1113073</v>
      </c>
    </row>
    <row r="2091" spans="1:3" x14ac:dyDescent="0.2">
      <c r="A2091" t="s">
        <v>30</v>
      </c>
      <c r="B2091">
        <v>2005</v>
      </c>
      <c r="C2091">
        <v>1113073</v>
      </c>
    </row>
    <row r="2092" spans="1:3" x14ac:dyDescent="0.2">
      <c r="A2092" t="s">
        <v>30</v>
      </c>
      <c r="B2092">
        <v>2005</v>
      </c>
      <c r="C2092">
        <v>1113073</v>
      </c>
    </row>
    <row r="2093" spans="1:3" x14ac:dyDescent="0.2">
      <c r="A2093" t="s">
        <v>31</v>
      </c>
      <c r="B2093">
        <v>2005</v>
      </c>
      <c r="C2093">
        <v>1067926</v>
      </c>
    </row>
    <row r="2094" spans="1:3" x14ac:dyDescent="0.2">
      <c r="A2094" t="s">
        <v>31</v>
      </c>
      <c r="B2094">
        <v>2005</v>
      </c>
      <c r="C2094">
        <v>1067926</v>
      </c>
    </row>
    <row r="2095" spans="1:3" x14ac:dyDescent="0.2">
      <c r="A2095" t="s">
        <v>31</v>
      </c>
      <c r="B2095">
        <v>2005</v>
      </c>
      <c r="C2095">
        <v>1067926</v>
      </c>
    </row>
    <row r="2096" spans="1:3" x14ac:dyDescent="0.2">
      <c r="A2096" t="s">
        <v>31</v>
      </c>
      <c r="B2096">
        <v>2005</v>
      </c>
      <c r="C2096">
        <v>1067926</v>
      </c>
    </row>
    <row r="2097" spans="1:3" x14ac:dyDescent="0.2">
      <c r="A2097" t="s">
        <v>31</v>
      </c>
      <c r="B2097">
        <v>2005</v>
      </c>
      <c r="C2097">
        <v>1067926</v>
      </c>
    </row>
    <row r="2098" spans="1:3" x14ac:dyDescent="0.2">
      <c r="A2098" t="s">
        <v>31</v>
      </c>
      <c r="B2098">
        <v>2005</v>
      </c>
      <c r="C2098">
        <v>1067926</v>
      </c>
    </row>
    <row r="2099" spans="1:3" x14ac:dyDescent="0.2">
      <c r="A2099" t="s">
        <v>31</v>
      </c>
      <c r="B2099">
        <v>2005</v>
      </c>
      <c r="C2099">
        <v>1067926</v>
      </c>
    </row>
    <row r="2100" spans="1:3" x14ac:dyDescent="0.2">
      <c r="A2100" t="s">
        <v>31</v>
      </c>
      <c r="B2100">
        <v>2005</v>
      </c>
      <c r="C2100">
        <v>1067926</v>
      </c>
    </row>
    <row r="2101" spans="1:3" x14ac:dyDescent="0.2">
      <c r="A2101" t="s">
        <v>31</v>
      </c>
      <c r="B2101">
        <v>2005</v>
      </c>
      <c r="C2101">
        <v>1067926</v>
      </c>
    </row>
    <row r="2102" spans="1:3" x14ac:dyDescent="0.2">
      <c r="A2102" t="s">
        <v>31</v>
      </c>
      <c r="B2102">
        <v>2005</v>
      </c>
      <c r="C2102">
        <v>1067926</v>
      </c>
    </row>
    <row r="2103" spans="1:3" x14ac:dyDescent="0.2">
      <c r="A2103" t="s">
        <v>31</v>
      </c>
      <c r="B2103">
        <v>2005</v>
      </c>
      <c r="C2103">
        <v>1067926</v>
      </c>
    </row>
    <row r="2104" spans="1:3" x14ac:dyDescent="0.2">
      <c r="A2104" t="s">
        <v>31</v>
      </c>
      <c r="B2104">
        <v>2005</v>
      </c>
      <c r="C2104">
        <v>1067926</v>
      </c>
    </row>
    <row r="2105" spans="1:3" x14ac:dyDescent="0.2">
      <c r="A2105" t="s">
        <v>31</v>
      </c>
      <c r="B2105">
        <v>2005</v>
      </c>
      <c r="C2105">
        <v>1067926</v>
      </c>
    </row>
    <row r="2106" spans="1:3" x14ac:dyDescent="0.2">
      <c r="A2106" t="s">
        <v>31</v>
      </c>
      <c r="B2106">
        <v>2005</v>
      </c>
      <c r="C2106">
        <v>1067926</v>
      </c>
    </row>
    <row r="2107" spans="1:3" x14ac:dyDescent="0.2">
      <c r="A2107" t="s">
        <v>31</v>
      </c>
      <c r="B2107">
        <v>2005</v>
      </c>
      <c r="C2107">
        <v>1067926</v>
      </c>
    </row>
    <row r="2108" spans="1:3" x14ac:dyDescent="0.2">
      <c r="A2108" t="s">
        <v>31</v>
      </c>
      <c r="B2108">
        <v>2005</v>
      </c>
      <c r="C2108">
        <v>1067926</v>
      </c>
    </row>
    <row r="2109" spans="1:3" x14ac:dyDescent="0.2">
      <c r="A2109" t="s">
        <v>31</v>
      </c>
      <c r="B2109">
        <v>2005</v>
      </c>
      <c r="C2109">
        <v>1067926</v>
      </c>
    </row>
    <row r="2110" spans="1:3" x14ac:dyDescent="0.2">
      <c r="A2110" t="s">
        <v>32</v>
      </c>
      <c r="B2110">
        <v>2005</v>
      </c>
      <c r="C2110">
        <v>1036861</v>
      </c>
    </row>
    <row r="2111" spans="1:3" x14ac:dyDescent="0.2">
      <c r="A2111" t="s">
        <v>32</v>
      </c>
      <c r="B2111">
        <v>2005</v>
      </c>
      <c r="C2111">
        <v>1036861</v>
      </c>
    </row>
    <row r="2112" spans="1:3" x14ac:dyDescent="0.2">
      <c r="A2112" t="s">
        <v>32</v>
      </c>
      <c r="B2112">
        <v>2005</v>
      </c>
      <c r="C2112">
        <v>1036861</v>
      </c>
    </row>
    <row r="2113" spans="1:3" x14ac:dyDescent="0.2">
      <c r="A2113" t="s">
        <v>32</v>
      </c>
      <c r="B2113">
        <v>2005</v>
      </c>
      <c r="C2113">
        <v>1036861</v>
      </c>
    </row>
    <row r="2114" spans="1:3" x14ac:dyDescent="0.2">
      <c r="A2114" t="s">
        <v>32</v>
      </c>
      <c r="B2114">
        <v>2005</v>
      </c>
      <c r="C2114">
        <v>1036861</v>
      </c>
    </row>
    <row r="2115" spans="1:3" x14ac:dyDescent="0.2">
      <c r="A2115" t="s">
        <v>32</v>
      </c>
      <c r="B2115">
        <v>2005</v>
      </c>
      <c r="C2115">
        <v>1036861</v>
      </c>
    </row>
    <row r="2116" spans="1:3" x14ac:dyDescent="0.2">
      <c r="A2116" t="s">
        <v>32</v>
      </c>
      <c r="B2116">
        <v>2005</v>
      </c>
      <c r="C2116">
        <v>1036861</v>
      </c>
    </row>
    <row r="2117" spans="1:3" x14ac:dyDescent="0.2">
      <c r="A2117" t="s">
        <v>32</v>
      </c>
      <c r="B2117">
        <v>2005</v>
      </c>
      <c r="C2117">
        <v>1036861</v>
      </c>
    </row>
    <row r="2118" spans="1:3" x14ac:dyDescent="0.2">
      <c r="A2118" t="s">
        <v>32</v>
      </c>
      <c r="B2118">
        <v>2005</v>
      </c>
      <c r="C2118">
        <v>1036861</v>
      </c>
    </row>
    <row r="2119" spans="1:3" x14ac:dyDescent="0.2">
      <c r="A2119" t="s">
        <v>32</v>
      </c>
      <c r="B2119">
        <v>2005</v>
      </c>
      <c r="C2119">
        <v>1036861</v>
      </c>
    </row>
    <row r="2120" spans="1:3" x14ac:dyDescent="0.2">
      <c r="A2120" t="s">
        <v>32</v>
      </c>
      <c r="B2120">
        <v>2005</v>
      </c>
      <c r="C2120">
        <v>1036861</v>
      </c>
    </row>
    <row r="2121" spans="1:3" x14ac:dyDescent="0.2">
      <c r="A2121" t="s">
        <v>32</v>
      </c>
      <c r="B2121">
        <v>2005</v>
      </c>
      <c r="C2121">
        <v>1036861</v>
      </c>
    </row>
    <row r="2122" spans="1:3" x14ac:dyDescent="0.2">
      <c r="A2122" t="s">
        <v>32</v>
      </c>
      <c r="B2122">
        <v>2005</v>
      </c>
      <c r="C2122">
        <v>1036861</v>
      </c>
    </row>
    <row r="2123" spans="1:3" x14ac:dyDescent="0.2">
      <c r="A2123" t="s">
        <v>32</v>
      </c>
      <c r="B2123">
        <v>2005</v>
      </c>
      <c r="C2123">
        <v>1036861</v>
      </c>
    </row>
    <row r="2124" spans="1:3" x14ac:dyDescent="0.2">
      <c r="A2124" t="s">
        <v>32</v>
      </c>
      <c r="B2124">
        <v>2005</v>
      </c>
      <c r="C2124">
        <v>1036861</v>
      </c>
    </row>
    <row r="2125" spans="1:3" x14ac:dyDescent="0.2">
      <c r="A2125" t="s">
        <v>32</v>
      </c>
      <c r="B2125">
        <v>2005</v>
      </c>
      <c r="C2125">
        <v>1036861</v>
      </c>
    </row>
    <row r="2126" spans="1:3" x14ac:dyDescent="0.2">
      <c r="A2126" t="s">
        <v>32</v>
      </c>
      <c r="B2126">
        <v>2005</v>
      </c>
      <c r="C2126">
        <v>1036861</v>
      </c>
    </row>
    <row r="2127" spans="1:3" x14ac:dyDescent="0.2">
      <c r="A2127" t="s">
        <v>33</v>
      </c>
      <c r="B2127">
        <v>2005</v>
      </c>
      <c r="C2127">
        <v>1044836</v>
      </c>
    </row>
    <row r="2128" spans="1:3" x14ac:dyDescent="0.2">
      <c r="A2128" t="s">
        <v>33</v>
      </c>
      <c r="B2128">
        <v>2005</v>
      </c>
      <c r="C2128">
        <v>1044836</v>
      </c>
    </row>
    <row r="2129" spans="1:3" x14ac:dyDescent="0.2">
      <c r="A2129" t="s">
        <v>33</v>
      </c>
      <c r="B2129">
        <v>2005</v>
      </c>
      <c r="C2129">
        <v>1044836</v>
      </c>
    </row>
    <row r="2130" spans="1:3" x14ac:dyDescent="0.2">
      <c r="A2130" t="s">
        <v>33</v>
      </c>
      <c r="B2130">
        <v>2005</v>
      </c>
      <c r="C2130">
        <v>1044836</v>
      </c>
    </row>
    <row r="2131" spans="1:3" x14ac:dyDescent="0.2">
      <c r="A2131" t="s">
        <v>33</v>
      </c>
      <c r="B2131">
        <v>2005</v>
      </c>
      <c r="C2131">
        <v>1044836</v>
      </c>
    </row>
    <row r="2132" spans="1:3" x14ac:dyDescent="0.2">
      <c r="A2132" t="s">
        <v>33</v>
      </c>
      <c r="B2132">
        <v>2005</v>
      </c>
      <c r="C2132">
        <v>1044836</v>
      </c>
    </row>
    <row r="2133" spans="1:3" x14ac:dyDescent="0.2">
      <c r="A2133" t="s">
        <v>33</v>
      </c>
      <c r="B2133">
        <v>2005</v>
      </c>
      <c r="C2133">
        <v>1044836</v>
      </c>
    </row>
    <row r="2134" spans="1:3" x14ac:dyDescent="0.2">
      <c r="A2134" t="s">
        <v>33</v>
      </c>
      <c r="B2134">
        <v>2005</v>
      </c>
      <c r="C2134">
        <v>1044836</v>
      </c>
    </row>
    <row r="2135" spans="1:3" x14ac:dyDescent="0.2">
      <c r="A2135" t="s">
        <v>33</v>
      </c>
      <c r="B2135">
        <v>2005</v>
      </c>
      <c r="C2135">
        <v>1044836</v>
      </c>
    </row>
    <row r="2136" spans="1:3" x14ac:dyDescent="0.2">
      <c r="A2136" t="s">
        <v>33</v>
      </c>
      <c r="B2136">
        <v>2005</v>
      </c>
      <c r="C2136">
        <v>1044836</v>
      </c>
    </row>
    <row r="2137" spans="1:3" x14ac:dyDescent="0.2">
      <c r="A2137" t="s">
        <v>33</v>
      </c>
      <c r="B2137">
        <v>2005</v>
      </c>
      <c r="C2137">
        <v>1044836</v>
      </c>
    </row>
    <row r="2138" spans="1:3" x14ac:dyDescent="0.2">
      <c r="A2138" t="s">
        <v>33</v>
      </c>
      <c r="B2138">
        <v>2005</v>
      </c>
      <c r="C2138">
        <v>1044836</v>
      </c>
    </row>
    <row r="2139" spans="1:3" x14ac:dyDescent="0.2">
      <c r="A2139" t="s">
        <v>33</v>
      </c>
      <c r="B2139">
        <v>2005</v>
      </c>
      <c r="C2139">
        <v>1044836</v>
      </c>
    </row>
    <row r="2140" spans="1:3" x14ac:dyDescent="0.2">
      <c r="A2140" t="s">
        <v>33</v>
      </c>
      <c r="B2140">
        <v>2005</v>
      </c>
      <c r="C2140">
        <v>1044836</v>
      </c>
    </row>
    <row r="2141" spans="1:3" x14ac:dyDescent="0.2">
      <c r="A2141" t="s">
        <v>33</v>
      </c>
      <c r="B2141">
        <v>2005</v>
      </c>
      <c r="C2141">
        <v>1044836</v>
      </c>
    </row>
    <row r="2142" spans="1:3" x14ac:dyDescent="0.2">
      <c r="A2142" t="s">
        <v>33</v>
      </c>
      <c r="B2142">
        <v>2005</v>
      </c>
      <c r="C2142">
        <v>1044836</v>
      </c>
    </row>
    <row r="2143" spans="1:3" x14ac:dyDescent="0.2">
      <c r="A2143" t="s">
        <v>33</v>
      </c>
      <c r="B2143">
        <v>2005</v>
      </c>
      <c r="C2143">
        <v>1044836</v>
      </c>
    </row>
    <row r="2144" spans="1:3" x14ac:dyDescent="0.2">
      <c r="A2144" t="s">
        <v>34</v>
      </c>
      <c r="B2144">
        <v>2005</v>
      </c>
      <c r="C2144">
        <v>1059178</v>
      </c>
    </row>
    <row r="2145" spans="1:3" x14ac:dyDescent="0.2">
      <c r="A2145" t="s">
        <v>34</v>
      </c>
      <c r="B2145">
        <v>2005</v>
      </c>
      <c r="C2145">
        <v>1059178</v>
      </c>
    </row>
    <row r="2146" spans="1:3" x14ac:dyDescent="0.2">
      <c r="A2146" t="s">
        <v>34</v>
      </c>
      <c r="B2146">
        <v>2005</v>
      </c>
      <c r="C2146">
        <v>1059178</v>
      </c>
    </row>
    <row r="2147" spans="1:3" x14ac:dyDescent="0.2">
      <c r="A2147" t="s">
        <v>34</v>
      </c>
      <c r="B2147">
        <v>2005</v>
      </c>
      <c r="C2147">
        <v>1059178</v>
      </c>
    </row>
    <row r="2148" spans="1:3" x14ac:dyDescent="0.2">
      <c r="A2148" t="s">
        <v>34</v>
      </c>
      <c r="B2148">
        <v>2005</v>
      </c>
      <c r="C2148">
        <v>1059178</v>
      </c>
    </row>
    <row r="2149" spans="1:3" x14ac:dyDescent="0.2">
      <c r="A2149" t="s">
        <v>34</v>
      </c>
      <c r="B2149">
        <v>2005</v>
      </c>
      <c r="C2149">
        <v>1059178</v>
      </c>
    </row>
    <row r="2150" spans="1:3" x14ac:dyDescent="0.2">
      <c r="A2150" t="s">
        <v>34</v>
      </c>
      <c r="B2150">
        <v>2005</v>
      </c>
      <c r="C2150">
        <v>1059178</v>
      </c>
    </row>
    <row r="2151" spans="1:3" x14ac:dyDescent="0.2">
      <c r="A2151" t="s">
        <v>34</v>
      </c>
      <c r="B2151">
        <v>2005</v>
      </c>
      <c r="C2151">
        <v>1059178</v>
      </c>
    </row>
    <row r="2152" spans="1:3" x14ac:dyDescent="0.2">
      <c r="A2152" t="s">
        <v>34</v>
      </c>
      <c r="B2152">
        <v>2005</v>
      </c>
      <c r="C2152">
        <v>1059178</v>
      </c>
    </row>
    <row r="2153" spans="1:3" x14ac:dyDescent="0.2">
      <c r="A2153" t="s">
        <v>34</v>
      </c>
      <c r="B2153">
        <v>2005</v>
      </c>
      <c r="C2153">
        <v>1059178</v>
      </c>
    </row>
    <row r="2154" spans="1:3" x14ac:dyDescent="0.2">
      <c r="A2154" t="s">
        <v>34</v>
      </c>
      <c r="B2154">
        <v>2005</v>
      </c>
      <c r="C2154">
        <v>1059178</v>
      </c>
    </row>
    <row r="2155" spans="1:3" x14ac:dyDescent="0.2">
      <c r="A2155" t="s">
        <v>34</v>
      </c>
      <c r="B2155">
        <v>2005</v>
      </c>
      <c r="C2155">
        <v>1059178</v>
      </c>
    </row>
    <row r="2156" spans="1:3" x14ac:dyDescent="0.2">
      <c r="A2156" t="s">
        <v>34</v>
      </c>
      <c r="B2156">
        <v>2005</v>
      </c>
      <c r="C2156">
        <v>1059178</v>
      </c>
    </row>
    <row r="2157" spans="1:3" x14ac:dyDescent="0.2">
      <c r="A2157" t="s">
        <v>34</v>
      </c>
      <c r="B2157">
        <v>2005</v>
      </c>
      <c r="C2157">
        <v>1059178</v>
      </c>
    </row>
    <row r="2158" spans="1:3" x14ac:dyDescent="0.2">
      <c r="A2158" t="s">
        <v>34</v>
      </c>
      <c r="B2158">
        <v>2005</v>
      </c>
      <c r="C2158">
        <v>1059178</v>
      </c>
    </row>
    <row r="2159" spans="1:3" x14ac:dyDescent="0.2">
      <c r="A2159" t="s">
        <v>34</v>
      </c>
      <c r="B2159">
        <v>2005</v>
      </c>
      <c r="C2159">
        <v>1059178</v>
      </c>
    </row>
    <row r="2160" spans="1:3" x14ac:dyDescent="0.2">
      <c r="A2160" t="s">
        <v>34</v>
      </c>
      <c r="B2160">
        <v>2005</v>
      </c>
      <c r="C2160">
        <v>1059178</v>
      </c>
    </row>
    <row r="2161" spans="1:3" x14ac:dyDescent="0.2">
      <c r="A2161" t="s">
        <v>35</v>
      </c>
      <c r="B2161">
        <v>2005</v>
      </c>
      <c r="C2161">
        <v>1260275</v>
      </c>
    </row>
    <row r="2162" spans="1:3" x14ac:dyDescent="0.2">
      <c r="A2162" t="s">
        <v>35</v>
      </c>
      <c r="B2162">
        <v>2005</v>
      </c>
      <c r="C2162">
        <v>1260275</v>
      </c>
    </row>
    <row r="2163" spans="1:3" x14ac:dyDescent="0.2">
      <c r="A2163" t="s">
        <v>35</v>
      </c>
      <c r="B2163">
        <v>2005</v>
      </c>
      <c r="C2163">
        <v>1260275</v>
      </c>
    </row>
    <row r="2164" spans="1:3" x14ac:dyDescent="0.2">
      <c r="A2164" t="s">
        <v>35</v>
      </c>
      <c r="B2164">
        <v>2005</v>
      </c>
      <c r="C2164">
        <v>1260275</v>
      </c>
    </row>
    <row r="2165" spans="1:3" x14ac:dyDescent="0.2">
      <c r="A2165" t="s">
        <v>35</v>
      </c>
      <c r="B2165">
        <v>2005</v>
      </c>
      <c r="C2165">
        <v>1260275</v>
      </c>
    </row>
    <row r="2166" spans="1:3" x14ac:dyDescent="0.2">
      <c r="A2166" t="s">
        <v>35</v>
      </c>
      <c r="B2166">
        <v>2005</v>
      </c>
      <c r="C2166">
        <v>1260275</v>
      </c>
    </row>
    <row r="2167" spans="1:3" x14ac:dyDescent="0.2">
      <c r="A2167" t="s">
        <v>35</v>
      </c>
      <c r="B2167">
        <v>2005</v>
      </c>
      <c r="C2167">
        <v>1260275</v>
      </c>
    </row>
    <row r="2168" spans="1:3" x14ac:dyDescent="0.2">
      <c r="A2168" t="s">
        <v>35</v>
      </c>
      <c r="B2168">
        <v>2005</v>
      </c>
      <c r="C2168">
        <v>1260275</v>
      </c>
    </row>
    <row r="2169" spans="1:3" x14ac:dyDescent="0.2">
      <c r="A2169" t="s">
        <v>35</v>
      </c>
      <c r="B2169">
        <v>2005</v>
      </c>
      <c r="C2169">
        <v>1260275</v>
      </c>
    </row>
    <row r="2170" spans="1:3" x14ac:dyDescent="0.2">
      <c r="A2170" t="s">
        <v>35</v>
      </c>
      <c r="B2170">
        <v>2005</v>
      </c>
      <c r="C2170">
        <v>1260275</v>
      </c>
    </row>
    <row r="2171" spans="1:3" x14ac:dyDescent="0.2">
      <c r="A2171" t="s">
        <v>35</v>
      </c>
      <c r="B2171">
        <v>2005</v>
      </c>
      <c r="C2171">
        <v>1260275</v>
      </c>
    </row>
    <row r="2172" spans="1:3" x14ac:dyDescent="0.2">
      <c r="A2172" t="s">
        <v>35</v>
      </c>
      <c r="B2172">
        <v>2005</v>
      </c>
      <c r="C2172">
        <v>1260275</v>
      </c>
    </row>
    <row r="2173" spans="1:3" x14ac:dyDescent="0.2">
      <c r="A2173" t="s">
        <v>35</v>
      </c>
      <c r="B2173">
        <v>2005</v>
      </c>
      <c r="C2173">
        <v>1260275</v>
      </c>
    </row>
    <row r="2174" spans="1:3" x14ac:dyDescent="0.2">
      <c r="A2174" t="s">
        <v>35</v>
      </c>
      <c r="B2174">
        <v>2005</v>
      </c>
      <c r="C2174">
        <v>1260275</v>
      </c>
    </row>
    <row r="2175" spans="1:3" x14ac:dyDescent="0.2">
      <c r="A2175" t="s">
        <v>35</v>
      </c>
      <c r="B2175">
        <v>2005</v>
      </c>
      <c r="C2175">
        <v>1260275</v>
      </c>
    </row>
    <row r="2176" spans="1:3" x14ac:dyDescent="0.2">
      <c r="A2176" t="s">
        <v>35</v>
      </c>
      <c r="B2176">
        <v>2005</v>
      </c>
      <c r="C2176">
        <v>1260275</v>
      </c>
    </row>
    <row r="2177" spans="1:3" x14ac:dyDescent="0.2">
      <c r="A2177" t="s">
        <v>35</v>
      </c>
      <c r="B2177">
        <v>2005</v>
      </c>
      <c r="C2177">
        <v>1260275</v>
      </c>
    </row>
    <row r="2178" spans="1:3" x14ac:dyDescent="0.2">
      <c r="A2178" t="s">
        <v>5</v>
      </c>
      <c r="B2178">
        <v>2006</v>
      </c>
      <c r="C2178">
        <v>1041022</v>
      </c>
    </row>
    <row r="2179" spans="1:3" x14ac:dyDescent="0.2">
      <c r="A2179" t="s">
        <v>5</v>
      </c>
      <c r="B2179">
        <v>2006</v>
      </c>
      <c r="C2179">
        <v>1041022</v>
      </c>
    </row>
    <row r="2180" spans="1:3" x14ac:dyDescent="0.2">
      <c r="A2180" t="s">
        <v>5</v>
      </c>
      <c r="B2180">
        <v>2006</v>
      </c>
      <c r="C2180">
        <v>1041022</v>
      </c>
    </row>
    <row r="2181" spans="1:3" x14ac:dyDescent="0.2">
      <c r="A2181" t="s">
        <v>5</v>
      </c>
      <c r="B2181">
        <v>2006</v>
      </c>
      <c r="C2181">
        <v>1041022</v>
      </c>
    </row>
    <row r="2182" spans="1:3" x14ac:dyDescent="0.2">
      <c r="A2182" t="s">
        <v>5</v>
      </c>
      <c r="B2182">
        <v>2006</v>
      </c>
      <c r="C2182">
        <v>1041022</v>
      </c>
    </row>
    <row r="2183" spans="1:3" x14ac:dyDescent="0.2">
      <c r="A2183" t="s">
        <v>5</v>
      </c>
      <c r="B2183">
        <v>2006</v>
      </c>
      <c r="C2183">
        <v>1041022</v>
      </c>
    </row>
    <row r="2184" spans="1:3" x14ac:dyDescent="0.2">
      <c r="A2184" t="s">
        <v>5</v>
      </c>
      <c r="B2184">
        <v>2006</v>
      </c>
      <c r="C2184">
        <v>1041022</v>
      </c>
    </row>
    <row r="2185" spans="1:3" x14ac:dyDescent="0.2">
      <c r="A2185" t="s">
        <v>5</v>
      </c>
      <c r="B2185">
        <v>2006</v>
      </c>
      <c r="C2185">
        <v>1041022</v>
      </c>
    </row>
    <row r="2186" spans="1:3" x14ac:dyDescent="0.2">
      <c r="A2186" t="s">
        <v>5</v>
      </c>
      <c r="B2186">
        <v>2006</v>
      </c>
      <c r="C2186">
        <v>1041022</v>
      </c>
    </row>
    <row r="2187" spans="1:3" x14ac:dyDescent="0.2">
      <c r="A2187" t="s">
        <v>5</v>
      </c>
      <c r="B2187">
        <v>2006</v>
      </c>
      <c r="C2187">
        <v>1041022</v>
      </c>
    </row>
    <row r="2188" spans="1:3" x14ac:dyDescent="0.2">
      <c r="A2188" t="s">
        <v>5</v>
      </c>
      <c r="B2188">
        <v>2006</v>
      </c>
      <c r="C2188">
        <v>1041022</v>
      </c>
    </row>
    <row r="2189" spans="1:3" x14ac:dyDescent="0.2">
      <c r="A2189" t="s">
        <v>5</v>
      </c>
      <c r="B2189">
        <v>2006</v>
      </c>
      <c r="C2189">
        <v>1041022</v>
      </c>
    </row>
    <row r="2190" spans="1:3" x14ac:dyDescent="0.2">
      <c r="A2190" t="s">
        <v>5</v>
      </c>
      <c r="B2190">
        <v>2006</v>
      </c>
      <c r="C2190">
        <v>1041022</v>
      </c>
    </row>
    <row r="2191" spans="1:3" x14ac:dyDescent="0.2">
      <c r="A2191" t="s">
        <v>5</v>
      </c>
      <c r="B2191">
        <v>2006</v>
      </c>
      <c r="C2191">
        <v>1041022</v>
      </c>
    </row>
    <row r="2192" spans="1:3" x14ac:dyDescent="0.2">
      <c r="A2192" t="s">
        <v>5</v>
      </c>
      <c r="B2192">
        <v>2006</v>
      </c>
      <c r="C2192">
        <v>1041022</v>
      </c>
    </row>
    <row r="2193" spans="1:3" x14ac:dyDescent="0.2">
      <c r="A2193" t="s">
        <v>5</v>
      </c>
      <c r="B2193">
        <v>2006</v>
      </c>
      <c r="C2193">
        <v>1041022</v>
      </c>
    </row>
    <row r="2194" spans="1:3" x14ac:dyDescent="0.2">
      <c r="A2194" t="s">
        <v>5</v>
      </c>
      <c r="B2194">
        <v>2006</v>
      </c>
      <c r="C2194">
        <v>1041022</v>
      </c>
    </row>
    <row r="2195" spans="1:3" x14ac:dyDescent="0.2">
      <c r="A2195" t="s">
        <v>6</v>
      </c>
      <c r="B2195">
        <v>2006</v>
      </c>
      <c r="C2195">
        <v>1126210</v>
      </c>
    </row>
    <row r="2196" spans="1:3" x14ac:dyDescent="0.2">
      <c r="A2196" t="s">
        <v>6</v>
      </c>
      <c r="B2196">
        <v>2006</v>
      </c>
      <c r="C2196">
        <v>1126210</v>
      </c>
    </row>
    <row r="2197" spans="1:3" x14ac:dyDescent="0.2">
      <c r="A2197" t="s">
        <v>6</v>
      </c>
      <c r="B2197">
        <v>2006</v>
      </c>
      <c r="C2197">
        <v>1126210</v>
      </c>
    </row>
    <row r="2198" spans="1:3" x14ac:dyDescent="0.2">
      <c r="A2198" t="s">
        <v>6</v>
      </c>
      <c r="B2198">
        <v>2006</v>
      </c>
      <c r="C2198">
        <v>1126210</v>
      </c>
    </row>
    <row r="2199" spans="1:3" x14ac:dyDescent="0.2">
      <c r="A2199" t="s">
        <v>6</v>
      </c>
      <c r="B2199">
        <v>2006</v>
      </c>
      <c r="C2199">
        <v>1126210</v>
      </c>
    </row>
    <row r="2200" spans="1:3" x14ac:dyDescent="0.2">
      <c r="A2200" t="s">
        <v>6</v>
      </c>
      <c r="B2200">
        <v>2006</v>
      </c>
      <c r="C2200">
        <v>1126210</v>
      </c>
    </row>
    <row r="2201" spans="1:3" x14ac:dyDescent="0.2">
      <c r="A2201" t="s">
        <v>6</v>
      </c>
      <c r="B2201">
        <v>2006</v>
      </c>
      <c r="C2201">
        <v>1126210</v>
      </c>
    </row>
    <row r="2202" spans="1:3" x14ac:dyDescent="0.2">
      <c r="A2202" t="s">
        <v>6</v>
      </c>
      <c r="B2202">
        <v>2006</v>
      </c>
      <c r="C2202">
        <v>1126210</v>
      </c>
    </row>
    <row r="2203" spans="1:3" x14ac:dyDescent="0.2">
      <c r="A2203" t="s">
        <v>6</v>
      </c>
      <c r="B2203">
        <v>2006</v>
      </c>
      <c r="C2203">
        <v>1126210</v>
      </c>
    </row>
    <row r="2204" spans="1:3" x14ac:dyDescent="0.2">
      <c r="A2204" t="s">
        <v>6</v>
      </c>
      <c r="B2204">
        <v>2006</v>
      </c>
      <c r="C2204">
        <v>1126210</v>
      </c>
    </row>
    <row r="2205" spans="1:3" x14ac:dyDescent="0.2">
      <c r="A2205" t="s">
        <v>6</v>
      </c>
      <c r="B2205">
        <v>2006</v>
      </c>
      <c r="C2205">
        <v>1126210</v>
      </c>
    </row>
    <row r="2206" spans="1:3" x14ac:dyDescent="0.2">
      <c r="A2206" t="s">
        <v>6</v>
      </c>
      <c r="B2206">
        <v>2006</v>
      </c>
      <c r="C2206">
        <v>1126210</v>
      </c>
    </row>
    <row r="2207" spans="1:3" x14ac:dyDescent="0.2">
      <c r="A2207" t="s">
        <v>6</v>
      </c>
      <c r="B2207">
        <v>2006</v>
      </c>
      <c r="C2207">
        <v>1126210</v>
      </c>
    </row>
    <row r="2208" spans="1:3" x14ac:dyDescent="0.2">
      <c r="A2208" t="s">
        <v>6</v>
      </c>
      <c r="B2208">
        <v>2006</v>
      </c>
      <c r="C2208">
        <v>1126210</v>
      </c>
    </row>
    <row r="2209" spans="1:3" x14ac:dyDescent="0.2">
      <c r="A2209" t="s">
        <v>6</v>
      </c>
      <c r="B2209">
        <v>2006</v>
      </c>
      <c r="C2209">
        <v>1126210</v>
      </c>
    </row>
    <row r="2210" spans="1:3" x14ac:dyDescent="0.2">
      <c r="A2210" t="s">
        <v>6</v>
      </c>
      <c r="B2210">
        <v>2006</v>
      </c>
      <c r="C2210">
        <v>1126210</v>
      </c>
    </row>
    <row r="2211" spans="1:3" x14ac:dyDescent="0.2">
      <c r="A2211" t="s">
        <v>6</v>
      </c>
      <c r="B2211">
        <v>2006</v>
      </c>
      <c r="C2211">
        <v>1126210</v>
      </c>
    </row>
    <row r="2212" spans="1:3" x14ac:dyDescent="0.2">
      <c r="A2212" t="s">
        <v>7</v>
      </c>
      <c r="B2212">
        <v>2006</v>
      </c>
      <c r="C2212">
        <v>1125187</v>
      </c>
    </row>
    <row r="2213" spans="1:3" x14ac:dyDescent="0.2">
      <c r="A2213" t="s">
        <v>7</v>
      </c>
      <c r="B2213">
        <v>2006</v>
      </c>
      <c r="C2213">
        <v>1125187</v>
      </c>
    </row>
    <row r="2214" spans="1:3" x14ac:dyDescent="0.2">
      <c r="A2214" t="s">
        <v>7</v>
      </c>
      <c r="B2214">
        <v>2006</v>
      </c>
      <c r="C2214">
        <v>1125187</v>
      </c>
    </row>
    <row r="2215" spans="1:3" x14ac:dyDescent="0.2">
      <c r="A2215" t="s">
        <v>7</v>
      </c>
      <c r="B2215">
        <v>2006</v>
      </c>
      <c r="C2215">
        <v>1125187</v>
      </c>
    </row>
    <row r="2216" spans="1:3" x14ac:dyDescent="0.2">
      <c r="A2216" t="s">
        <v>7</v>
      </c>
      <c r="B2216">
        <v>2006</v>
      </c>
      <c r="C2216">
        <v>1125187</v>
      </c>
    </row>
    <row r="2217" spans="1:3" x14ac:dyDescent="0.2">
      <c r="A2217" t="s">
        <v>7</v>
      </c>
      <c r="B2217">
        <v>2006</v>
      </c>
      <c r="C2217">
        <v>1125187</v>
      </c>
    </row>
    <row r="2218" spans="1:3" x14ac:dyDescent="0.2">
      <c r="A2218" t="s">
        <v>7</v>
      </c>
      <c r="B2218">
        <v>2006</v>
      </c>
      <c r="C2218">
        <v>1125187</v>
      </c>
    </row>
    <row r="2219" spans="1:3" x14ac:dyDescent="0.2">
      <c r="A2219" t="s">
        <v>7</v>
      </c>
      <c r="B2219">
        <v>2006</v>
      </c>
      <c r="C2219">
        <v>1125187</v>
      </c>
    </row>
    <row r="2220" spans="1:3" x14ac:dyDescent="0.2">
      <c r="A2220" t="s">
        <v>7</v>
      </c>
      <c r="B2220">
        <v>2006</v>
      </c>
      <c r="C2220">
        <v>1125187</v>
      </c>
    </row>
    <row r="2221" spans="1:3" x14ac:dyDescent="0.2">
      <c r="A2221" t="s">
        <v>7</v>
      </c>
      <c r="B2221">
        <v>2006</v>
      </c>
      <c r="C2221">
        <v>1125187</v>
      </c>
    </row>
    <row r="2222" spans="1:3" x14ac:dyDescent="0.2">
      <c r="A2222" t="s">
        <v>7</v>
      </c>
      <c r="B2222">
        <v>2006</v>
      </c>
      <c r="C2222">
        <v>1125187</v>
      </c>
    </row>
    <row r="2223" spans="1:3" x14ac:dyDescent="0.2">
      <c r="A2223" t="s">
        <v>7</v>
      </c>
      <c r="B2223">
        <v>2006</v>
      </c>
      <c r="C2223">
        <v>1125187</v>
      </c>
    </row>
    <row r="2224" spans="1:3" x14ac:dyDescent="0.2">
      <c r="A2224" t="s">
        <v>7</v>
      </c>
      <c r="B2224">
        <v>2006</v>
      </c>
      <c r="C2224">
        <v>1125187</v>
      </c>
    </row>
    <row r="2225" spans="1:3" x14ac:dyDescent="0.2">
      <c r="A2225" t="s">
        <v>7</v>
      </c>
      <c r="B2225">
        <v>2006</v>
      </c>
      <c r="C2225">
        <v>1125187</v>
      </c>
    </row>
    <row r="2226" spans="1:3" x14ac:dyDescent="0.2">
      <c r="A2226" t="s">
        <v>7</v>
      </c>
      <c r="B2226">
        <v>2006</v>
      </c>
      <c r="C2226">
        <v>1125187</v>
      </c>
    </row>
    <row r="2227" spans="1:3" x14ac:dyDescent="0.2">
      <c r="A2227" t="s">
        <v>7</v>
      </c>
      <c r="B2227">
        <v>2006</v>
      </c>
      <c r="C2227">
        <v>1125187</v>
      </c>
    </row>
    <row r="2228" spans="1:3" x14ac:dyDescent="0.2">
      <c r="A2228" t="s">
        <v>7</v>
      </c>
      <c r="B2228">
        <v>2006</v>
      </c>
      <c r="C2228">
        <v>1125187</v>
      </c>
    </row>
    <row r="2229" spans="1:3" x14ac:dyDescent="0.2">
      <c r="A2229" t="s">
        <v>8</v>
      </c>
      <c r="B2229">
        <v>2006</v>
      </c>
      <c r="C2229">
        <v>1081107</v>
      </c>
    </row>
    <row r="2230" spans="1:3" x14ac:dyDescent="0.2">
      <c r="A2230" t="s">
        <v>8</v>
      </c>
      <c r="B2230">
        <v>2006</v>
      </c>
      <c r="C2230">
        <v>1081107</v>
      </c>
    </row>
    <row r="2231" spans="1:3" x14ac:dyDescent="0.2">
      <c r="A2231" t="s">
        <v>8</v>
      </c>
      <c r="B2231">
        <v>2006</v>
      </c>
      <c r="C2231">
        <v>1081107</v>
      </c>
    </row>
    <row r="2232" spans="1:3" x14ac:dyDescent="0.2">
      <c r="A2232" t="s">
        <v>8</v>
      </c>
      <c r="B2232">
        <v>2006</v>
      </c>
      <c r="C2232">
        <v>1081107</v>
      </c>
    </row>
    <row r="2233" spans="1:3" x14ac:dyDescent="0.2">
      <c r="A2233" t="s">
        <v>8</v>
      </c>
      <c r="B2233">
        <v>2006</v>
      </c>
      <c r="C2233">
        <v>1081107</v>
      </c>
    </row>
    <row r="2234" spans="1:3" x14ac:dyDescent="0.2">
      <c r="A2234" t="s">
        <v>8</v>
      </c>
      <c r="B2234">
        <v>2006</v>
      </c>
      <c r="C2234">
        <v>1081107</v>
      </c>
    </row>
    <row r="2235" spans="1:3" x14ac:dyDescent="0.2">
      <c r="A2235" t="s">
        <v>8</v>
      </c>
      <c r="B2235">
        <v>2006</v>
      </c>
      <c r="C2235">
        <v>1081107</v>
      </c>
    </row>
    <row r="2236" spans="1:3" x14ac:dyDescent="0.2">
      <c r="A2236" t="s">
        <v>8</v>
      </c>
      <c r="B2236">
        <v>2006</v>
      </c>
      <c r="C2236">
        <v>1081107</v>
      </c>
    </row>
    <row r="2237" spans="1:3" x14ac:dyDescent="0.2">
      <c r="A2237" t="s">
        <v>8</v>
      </c>
      <c r="B2237">
        <v>2006</v>
      </c>
      <c r="C2237">
        <v>1081107</v>
      </c>
    </row>
    <row r="2238" spans="1:3" x14ac:dyDescent="0.2">
      <c r="A2238" t="s">
        <v>8</v>
      </c>
      <c r="B2238">
        <v>2006</v>
      </c>
      <c r="C2238">
        <v>1081107</v>
      </c>
    </row>
    <row r="2239" spans="1:3" x14ac:dyDescent="0.2">
      <c r="A2239" t="s">
        <v>8</v>
      </c>
      <c r="B2239">
        <v>2006</v>
      </c>
      <c r="C2239">
        <v>1081107</v>
      </c>
    </row>
    <row r="2240" spans="1:3" x14ac:dyDescent="0.2">
      <c r="A2240" t="s">
        <v>8</v>
      </c>
      <c r="B2240">
        <v>2006</v>
      </c>
      <c r="C2240">
        <v>1081107</v>
      </c>
    </row>
    <row r="2241" spans="1:3" x14ac:dyDescent="0.2">
      <c r="A2241" t="s">
        <v>8</v>
      </c>
      <c r="B2241">
        <v>2006</v>
      </c>
      <c r="C2241">
        <v>1081107</v>
      </c>
    </row>
    <row r="2242" spans="1:3" x14ac:dyDescent="0.2">
      <c r="A2242" t="s">
        <v>8</v>
      </c>
      <c r="B2242">
        <v>2006</v>
      </c>
      <c r="C2242">
        <v>1081107</v>
      </c>
    </row>
    <row r="2243" spans="1:3" x14ac:dyDescent="0.2">
      <c r="A2243" t="s">
        <v>8</v>
      </c>
      <c r="B2243">
        <v>2006</v>
      </c>
      <c r="C2243">
        <v>1081107</v>
      </c>
    </row>
    <row r="2244" spans="1:3" x14ac:dyDescent="0.2">
      <c r="A2244" t="s">
        <v>8</v>
      </c>
      <c r="B2244">
        <v>2006</v>
      </c>
      <c r="C2244">
        <v>1081107</v>
      </c>
    </row>
    <row r="2245" spans="1:3" x14ac:dyDescent="0.2">
      <c r="A2245" t="s">
        <v>8</v>
      </c>
      <c r="B2245">
        <v>2006</v>
      </c>
      <c r="C2245">
        <v>1081107</v>
      </c>
    </row>
    <row r="2246" spans="1:3" x14ac:dyDescent="0.2">
      <c r="A2246" t="s">
        <v>9</v>
      </c>
      <c r="B2246">
        <v>2006</v>
      </c>
      <c r="C2246">
        <v>1147260</v>
      </c>
    </row>
    <row r="2247" spans="1:3" x14ac:dyDescent="0.2">
      <c r="A2247" t="s">
        <v>9</v>
      </c>
      <c r="B2247">
        <v>2006</v>
      </c>
      <c r="C2247">
        <v>1147260</v>
      </c>
    </row>
    <row r="2248" spans="1:3" x14ac:dyDescent="0.2">
      <c r="A2248" t="s">
        <v>9</v>
      </c>
      <c r="B2248">
        <v>2006</v>
      </c>
      <c r="C2248">
        <v>1147260</v>
      </c>
    </row>
    <row r="2249" spans="1:3" x14ac:dyDescent="0.2">
      <c r="A2249" t="s">
        <v>9</v>
      </c>
      <c r="B2249">
        <v>2006</v>
      </c>
      <c r="C2249">
        <v>1147260</v>
      </c>
    </row>
    <row r="2250" spans="1:3" x14ac:dyDescent="0.2">
      <c r="A2250" t="s">
        <v>9</v>
      </c>
      <c r="B2250">
        <v>2006</v>
      </c>
      <c r="C2250">
        <v>1147260</v>
      </c>
    </row>
    <row r="2251" spans="1:3" x14ac:dyDescent="0.2">
      <c r="A2251" t="s">
        <v>9</v>
      </c>
      <c r="B2251">
        <v>2006</v>
      </c>
      <c r="C2251">
        <v>1147260</v>
      </c>
    </row>
    <row r="2252" spans="1:3" x14ac:dyDescent="0.2">
      <c r="A2252" t="s">
        <v>9</v>
      </c>
      <c r="B2252">
        <v>2006</v>
      </c>
      <c r="C2252">
        <v>1147260</v>
      </c>
    </row>
    <row r="2253" spans="1:3" x14ac:dyDescent="0.2">
      <c r="A2253" t="s">
        <v>9</v>
      </c>
      <c r="B2253">
        <v>2006</v>
      </c>
      <c r="C2253">
        <v>1147260</v>
      </c>
    </row>
    <row r="2254" spans="1:3" x14ac:dyDescent="0.2">
      <c r="A2254" t="s">
        <v>9</v>
      </c>
      <c r="B2254">
        <v>2006</v>
      </c>
      <c r="C2254">
        <v>1147260</v>
      </c>
    </row>
    <row r="2255" spans="1:3" x14ac:dyDescent="0.2">
      <c r="A2255" t="s">
        <v>9</v>
      </c>
      <c r="B2255">
        <v>2006</v>
      </c>
      <c r="C2255">
        <v>1147260</v>
      </c>
    </row>
    <row r="2256" spans="1:3" x14ac:dyDescent="0.2">
      <c r="A2256" t="s">
        <v>9</v>
      </c>
      <c r="B2256">
        <v>2006</v>
      </c>
      <c r="C2256">
        <v>1147260</v>
      </c>
    </row>
    <row r="2257" spans="1:3" x14ac:dyDescent="0.2">
      <c r="A2257" t="s">
        <v>9</v>
      </c>
      <c r="B2257">
        <v>2006</v>
      </c>
      <c r="C2257">
        <v>1147260</v>
      </c>
    </row>
    <row r="2258" spans="1:3" x14ac:dyDescent="0.2">
      <c r="A2258" t="s">
        <v>9</v>
      </c>
      <c r="B2258">
        <v>2006</v>
      </c>
      <c r="C2258">
        <v>1147260</v>
      </c>
    </row>
    <row r="2259" spans="1:3" x14ac:dyDescent="0.2">
      <c r="A2259" t="s">
        <v>9</v>
      </c>
      <c r="B2259">
        <v>2006</v>
      </c>
      <c r="C2259">
        <v>1147260</v>
      </c>
    </row>
    <row r="2260" spans="1:3" x14ac:dyDescent="0.2">
      <c r="A2260" t="s">
        <v>9</v>
      </c>
      <c r="B2260">
        <v>2006</v>
      </c>
      <c r="C2260">
        <v>1147260</v>
      </c>
    </row>
    <row r="2261" spans="1:3" x14ac:dyDescent="0.2">
      <c r="A2261" t="s">
        <v>9</v>
      </c>
      <c r="B2261">
        <v>2006</v>
      </c>
      <c r="C2261">
        <v>1147260</v>
      </c>
    </row>
    <row r="2262" spans="1:3" x14ac:dyDescent="0.2">
      <c r="A2262" t="s">
        <v>9</v>
      </c>
      <c r="B2262">
        <v>2006</v>
      </c>
      <c r="C2262">
        <v>1147260</v>
      </c>
    </row>
    <row r="2263" spans="1:3" x14ac:dyDescent="0.2">
      <c r="A2263" t="s">
        <v>10</v>
      </c>
      <c r="B2263">
        <v>2006</v>
      </c>
      <c r="C2263">
        <v>1048363</v>
      </c>
    </row>
    <row r="2264" spans="1:3" x14ac:dyDescent="0.2">
      <c r="A2264" t="s">
        <v>10</v>
      </c>
      <c r="B2264">
        <v>2006</v>
      </c>
      <c r="C2264">
        <v>1048363</v>
      </c>
    </row>
    <row r="2265" spans="1:3" x14ac:dyDescent="0.2">
      <c r="A2265" t="s">
        <v>10</v>
      </c>
      <c r="B2265">
        <v>2006</v>
      </c>
      <c r="C2265">
        <v>1048363</v>
      </c>
    </row>
    <row r="2266" spans="1:3" x14ac:dyDescent="0.2">
      <c r="A2266" t="s">
        <v>10</v>
      </c>
      <c r="B2266">
        <v>2006</v>
      </c>
      <c r="C2266">
        <v>1048363</v>
      </c>
    </row>
    <row r="2267" spans="1:3" x14ac:dyDescent="0.2">
      <c r="A2267" t="s">
        <v>10</v>
      </c>
      <c r="B2267">
        <v>2006</v>
      </c>
      <c r="C2267">
        <v>1048363</v>
      </c>
    </row>
    <row r="2268" spans="1:3" x14ac:dyDescent="0.2">
      <c r="A2268" t="s">
        <v>10</v>
      </c>
      <c r="B2268">
        <v>2006</v>
      </c>
      <c r="C2268">
        <v>1048363</v>
      </c>
    </row>
    <row r="2269" spans="1:3" x14ac:dyDescent="0.2">
      <c r="A2269" t="s">
        <v>10</v>
      </c>
      <c r="B2269">
        <v>2006</v>
      </c>
      <c r="C2269">
        <v>1048363</v>
      </c>
    </row>
    <row r="2270" spans="1:3" x14ac:dyDescent="0.2">
      <c r="A2270" t="s">
        <v>10</v>
      </c>
      <c r="B2270">
        <v>2006</v>
      </c>
      <c r="C2270">
        <v>1048363</v>
      </c>
    </row>
    <row r="2271" spans="1:3" x14ac:dyDescent="0.2">
      <c r="A2271" t="s">
        <v>10</v>
      </c>
      <c r="B2271">
        <v>2006</v>
      </c>
      <c r="C2271">
        <v>1048363</v>
      </c>
    </row>
    <row r="2272" spans="1:3" x14ac:dyDescent="0.2">
      <c r="A2272" t="s">
        <v>10</v>
      </c>
      <c r="B2272">
        <v>2006</v>
      </c>
      <c r="C2272">
        <v>1048363</v>
      </c>
    </row>
    <row r="2273" spans="1:3" x14ac:dyDescent="0.2">
      <c r="A2273" t="s">
        <v>10</v>
      </c>
      <c r="B2273">
        <v>2006</v>
      </c>
      <c r="C2273">
        <v>1048363</v>
      </c>
    </row>
    <row r="2274" spans="1:3" x14ac:dyDescent="0.2">
      <c r="A2274" t="s">
        <v>10</v>
      </c>
      <c r="B2274">
        <v>2006</v>
      </c>
      <c r="C2274">
        <v>1048363</v>
      </c>
    </row>
    <row r="2275" spans="1:3" x14ac:dyDescent="0.2">
      <c r="A2275" t="s">
        <v>10</v>
      </c>
      <c r="B2275">
        <v>2006</v>
      </c>
      <c r="C2275">
        <v>1048363</v>
      </c>
    </row>
    <row r="2276" spans="1:3" x14ac:dyDescent="0.2">
      <c r="A2276" t="s">
        <v>10</v>
      </c>
      <c r="B2276">
        <v>2006</v>
      </c>
      <c r="C2276">
        <v>1048363</v>
      </c>
    </row>
    <row r="2277" spans="1:3" x14ac:dyDescent="0.2">
      <c r="A2277" t="s">
        <v>10</v>
      </c>
      <c r="B2277">
        <v>2006</v>
      </c>
      <c r="C2277">
        <v>1048363</v>
      </c>
    </row>
    <row r="2278" spans="1:3" x14ac:dyDescent="0.2">
      <c r="A2278" t="s">
        <v>10</v>
      </c>
      <c r="B2278">
        <v>2006</v>
      </c>
      <c r="C2278">
        <v>1048363</v>
      </c>
    </row>
    <row r="2279" spans="1:3" x14ac:dyDescent="0.2">
      <c r="A2279" t="s">
        <v>10</v>
      </c>
      <c r="B2279">
        <v>2006</v>
      </c>
      <c r="C2279">
        <v>1048363</v>
      </c>
    </row>
    <row r="2280" spans="1:3" x14ac:dyDescent="0.2">
      <c r="A2280" t="s">
        <v>11</v>
      </c>
      <c r="B2280">
        <v>2006</v>
      </c>
      <c r="C2280">
        <v>1081250</v>
      </c>
    </row>
    <row r="2281" spans="1:3" x14ac:dyDescent="0.2">
      <c r="A2281" t="s">
        <v>11</v>
      </c>
      <c r="B2281">
        <v>2006</v>
      </c>
      <c r="C2281">
        <v>1081250</v>
      </c>
    </row>
    <row r="2282" spans="1:3" x14ac:dyDescent="0.2">
      <c r="A2282" t="s">
        <v>11</v>
      </c>
      <c r="B2282">
        <v>2006</v>
      </c>
      <c r="C2282">
        <v>1081250</v>
      </c>
    </row>
    <row r="2283" spans="1:3" x14ac:dyDescent="0.2">
      <c r="A2283" t="s">
        <v>11</v>
      </c>
      <c r="B2283">
        <v>2006</v>
      </c>
      <c r="C2283">
        <v>1081250</v>
      </c>
    </row>
    <row r="2284" spans="1:3" x14ac:dyDescent="0.2">
      <c r="A2284" t="s">
        <v>11</v>
      </c>
      <c r="B2284">
        <v>2006</v>
      </c>
      <c r="C2284">
        <v>1081250</v>
      </c>
    </row>
    <row r="2285" spans="1:3" x14ac:dyDescent="0.2">
      <c r="A2285" t="s">
        <v>11</v>
      </c>
      <c r="B2285">
        <v>2006</v>
      </c>
      <c r="C2285">
        <v>1081250</v>
      </c>
    </row>
    <row r="2286" spans="1:3" x14ac:dyDescent="0.2">
      <c r="A2286" t="s">
        <v>11</v>
      </c>
      <c r="B2286">
        <v>2006</v>
      </c>
      <c r="C2286">
        <v>1081250</v>
      </c>
    </row>
    <row r="2287" spans="1:3" x14ac:dyDescent="0.2">
      <c r="A2287" t="s">
        <v>11</v>
      </c>
      <c r="B2287">
        <v>2006</v>
      </c>
      <c r="C2287">
        <v>1081250</v>
      </c>
    </row>
    <row r="2288" spans="1:3" x14ac:dyDescent="0.2">
      <c r="A2288" t="s">
        <v>11</v>
      </c>
      <c r="B2288">
        <v>2006</v>
      </c>
      <c r="C2288">
        <v>1081250</v>
      </c>
    </row>
    <row r="2289" spans="1:3" x14ac:dyDescent="0.2">
      <c r="A2289" t="s">
        <v>11</v>
      </c>
      <c r="B2289">
        <v>2006</v>
      </c>
      <c r="C2289">
        <v>1081250</v>
      </c>
    </row>
    <row r="2290" spans="1:3" x14ac:dyDescent="0.2">
      <c r="A2290" t="s">
        <v>11</v>
      </c>
      <c r="B2290">
        <v>2006</v>
      </c>
      <c r="C2290">
        <v>1081250</v>
      </c>
    </row>
    <row r="2291" spans="1:3" x14ac:dyDescent="0.2">
      <c r="A2291" t="s">
        <v>11</v>
      </c>
      <c r="B2291">
        <v>2006</v>
      </c>
      <c r="C2291">
        <v>1081250</v>
      </c>
    </row>
    <row r="2292" spans="1:3" x14ac:dyDescent="0.2">
      <c r="A2292" t="s">
        <v>11</v>
      </c>
      <c r="B2292">
        <v>2006</v>
      </c>
      <c r="C2292">
        <v>1081250</v>
      </c>
    </row>
    <row r="2293" spans="1:3" x14ac:dyDescent="0.2">
      <c r="A2293" t="s">
        <v>11</v>
      </c>
      <c r="B2293">
        <v>2006</v>
      </c>
      <c r="C2293">
        <v>1081250</v>
      </c>
    </row>
    <row r="2294" spans="1:3" x14ac:dyDescent="0.2">
      <c r="A2294" t="s">
        <v>11</v>
      </c>
      <c r="B2294">
        <v>2006</v>
      </c>
      <c r="C2294">
        <v>1081250</v>
      </c>
    </row>
    <row r="2295" spans="1:3" x14ac:dyDescent="0.2">
      <c r="A2295" t="s">
        <v>11</v>
      </c>
      <c r="B2295">
        <v>2006</v>
      </c>
      <c r="C2295">
        <v>1081250</v>
      </c>
    </row>
    <row r="2296" spans="1:3" x14ac:dyDescent="0.2">
      <c r="A2296" t="s">
        <v>11</v>
      </c>
      <c r="B2296">
        <v>2006</v>
      </c>
      <c r="C2296">
        <v>1081250</v>
      </c>
    </row>
    <row r="2297" spans="1:3" x14ac:dyDescent="0.2">
      <c r="A2297" t="s">
        <v>12</v>
      </c>
      <c r="B2297">
        <v>2006</v>
      </c>
      <c r="C2297">
        <v>1112241</v>
      </c>
    </row>
    <row r="2298" spans="1:3" x14ac:dyDescent="0.2">
      <c r="A2298" t="s">
        <v>12</v>
      </c>
      <c r="B2298">
        <v>2006</v>
      </c>
      <c r="C2298">
        <v>1112241</v>
      </c>
    </row>
    <row r="2299" spans="1:3" x14ac:dyDescent="0.2">
      <c r="A2299" t="s">
        <v>12</v>
      </c>
      <c r="B2299">
        <v>2006</v>
      </c>
      <c r="C2299">
        <v>1112241</v>
      </c>
    </row>
    <row r="2300" spans="1:3" x14ac:dyDescent="0.2">
      <c r="A2300" t="s">
        <v>12</v>
      </c>
      <c r="B2300">
        <v>2006</v>
      </c>
      <c r="C2300">
        <v>1112241</v>
      </c>
    </row>
    <row r="2301" spans="1:3" x14ac:dyDescent="0.2">
      <c r="A2301" t="s">
        <v>12</v>
      </c>
      <c r="B2301">
        <v>2006</v>
      </c>
      <c r="C2301">
        <v>1112241</v>
      </c>
    </row>
    <row r="2302" spans="1:3" x14ac:dyDescent="0.2">
      <c r="A2302" t="s">
        <v>12</v>
      </c>
      <c r="B2302">
        <v>2006</v>
      </c>
      <c r="C2302">
        <v>1112241</v>
      </c>
    </row>
    <row r="2303" spans="1:3" x14ac:dyDescent="0.2">
      <c r="A2303" t="s">
        <v>12</v>
      </c>
      <c r="B2303">
        <v>2006</v>
      </c>
      <c r="C2303">
        <v>1112241</v>
      </c>
    </row>
    <row r="2304" spans="1:3" x14ac:dyDescent="0.2">
      <c r="A2304" t="s">
        <v>12</v>
      </c>
      <c r="B2304">
        <v>2006</v>
      </c>
      <c r="C2304">
        <v>1112241</v>
      </c>
    </row>
    <row r="2305" spans="1:3" x14ac:dyDescent="0.2">
      <c r="A2305" t="s">
        <v>12</v>
      </c>
      <c r="B2305">
        <v>2006</v>
      </c>
      <c r="C2305">
        <v>1112241</v>
      </c>
    </row>
    <row r="2306" spans="1:3" x14ac:dyDescent="0.2">
      <c r="A2306" t="s">
        <v>12</v>
      </c>
      <c r="B2306">
        <v>2006</v>
      </c>
      <c r="C2306">
        <v>1112241</v>
      </c>
    </row>
    <row r="2307" spans="1:3" x14ac:dyDescent="0.2">
      <c r="A2307" t="s">
        <v>12</v>
      </c>
      <c r="B2307">
        <v>2006</v>
      </c>
      <c r="C2307">
        <v>1112241</v>
      </c>
    </row>
    <row r="2308" spans="1:3" x14ac:dyDescent="0.2">
      <c r="A2308" t="s">
        <v>12</v>
      </c>
      <c r="B2308">
        <v>2006</v>
      </c>
      <c r="C2308">
        <v>1112241</v>
      </c>
    </row>
    <row r="2309" spans="1:3" x14ac:dyDescent="0.2">
      <c r="A2309" t="s">
        <v>12</v>
      </c>
      <c r="B2309">
        <v>2006</v>
      </c>
      <c r="C2309">
        <v>1112241</v>
      </c>
    </row>
    <row r="2310" spans="1:3" x14ac:dyDescent="0.2">
      <c r="A2310" t="s">
        <v>12</v>
      </c>
      <c r="B2310">
        <v>2006</v>
      </c>
      <c r="C2310">
        <v>1112241</v>
      </c>
    </row>
    <row r="2311" spans="1:3" x14ac:dyDescent="0.2">
      <c r="A2311" t="s">
        <v>12</v>
      </c>
      <c r="B2311">
        <v>2006</v>
      </c>
      <c r="C2311">
        <v>1112241</v>
      </c>
    </row>
    <row r="2312" spans="1:3" x14ac:dyDescent="0.2">
      <c r="A2312" t="s">
        <v>12</v>
      </c>
      <c r="B2312">
        <v>2006</v>
      </c>
      <c r="C2312">
        <v>1112241</v>
      </c>
    </row>
    <row r="2313" spans="1:3" x14ac:dyDescent="0.2">
      <c r="A2313" t="s">
        <v>12</v>
      </c>
      <c r="B2313">
        <v>2006</v>
      </c>
      <c r="C2313">
        <v>1112241</v>
      </c>
    </row>
    <row r="2314" spans="1:3" x14ac:dyDescent="0.2">
      <c r="A2314" t="s">
        <v>13</v>
      </c>
      <c r="B2314">
        <v>2006</v>
      </c>
      <c r="C2314">
        <v>1089509</v>
      </c>
    </row>
    <row r="2315" spans="1:3" x14ac:dyDescent="0.2">
      <c r="A2315" t="s">
        <v>13</v>
      </c>
      <c r="B2315">
        <v>2006</v>
      </c>
      <c r="C2315">
        <v>1089509</v>
      </c>
    </row>
    <row r="2316" spans="1:3" x14ac:dyDescent="0.2">
      <c r="A2316" t="s">
        <v>13</v>
      </c>
      <c r="B2316">
        <v>2006</v>
      </c>
      <c r="C2316">
        <v>1089509</v>
      </c>
    </row>
    <row r="2317" spans="1:3" x14ac:dyDescent="0.2">
      <c r="A2317" t="s">
        <v>13</v>
      </c>
      <c r="B2317">
        <v>2006</v>
      </c>
      <c r="C2317">
        <v>1089509</v>
      </c>
    </row>
    <row r="2318" spans="1:3" x14ac:dyDescent="0.2">
      <c r="A2318" t="s">
        <v>13</v>
      </c>
      <c r="B2318">
        <v>2006</v>
      </c>
      <c r="C2318">
        <v>1089509</v>
      </c>
    </row>
    <row r="2319" spans="1:3" x14ac:dyDescent="0.2">
      <c r="A2319" t="s">
        <v>13</v>
      </c>
      <c r="B2319">
        <v>2006</v>
      </c>
      <c r="C2319">
        <v>1089509</v>
      </c>
    </row>
    <row r="2320" spans="1:3" x14ac:dyDescent="0.2">
      <c r="A2320" t="s">
        <v>13</v>
      </c>
      <c r="B2320">
        <v>2006</v>
      </c>
      <c r="C2320">
        <v>1089509</v>
      </c>
    </row>
    <row r="2321" spans="1:3" x14ac:dyDescent="0.2">
      <c r="A2321" t="s">
        <v>13</v>
      </c>
      <c r="B2321">
        <v>2006</v>
      </c>
      <c r="C2321">
        <v>1089509</v>
      </c>
    </row>
    <row r="2322" spans="1:3" x14ac:dyDescent="0.2">
      <c r="A2322" t="s">
        <v>13</v>
      </c>
      <c r="B2322">
        <v>2006</v>
      </c>
      <c r="C2322">
        <v>1089509</v>
      </c>
    </row>
    <row r="2323" spans="1:3" x14ac:dyDescent="0.2">
      <c r="A2323" t="s">
        <v>13</v>
      </c>
      <c r="B2323">
        <v>2006</v>
      </c>
      <c r="C2323">
        <v>1089509</v>
      </c>
    </row>
    <row r="2324" spans="1:3" x14ac:dyDescent="0.2">
      <c r="A2324" t="s">
        <v>13</v>
      </c>
      <c r="B2324">
        <v>2006</v>
      </c>
      <c r="C2324">
        <v>1089509</v>
      </c>
    </row>
    <row r="2325" spans="1:3" x14ac:dyDescent="0.2">
      <c r="A2325" t="s">
        <v>13</v>
      </c>
      <c r="B2325">
        <v>2006</v>
      </c>
      <c r="C2325">
        <v>1089509</v>
      </c>
    </row>
    <row r="2326" spans="1:3" x14ac:dyDescent="0.2">
      <c r="A2326" t="s">
        <v>13</v>
      </c>
      <c r="B2326">
        <v>2006</v>
      </c>
      <c r="C2326">
        <v>1089509</v>
      </c>
    </row>
    <row r="2327" spans="1:3" x14ac:dyDescent="0.2">
      <c r="A2327" t="s">
        <v>13</v>
      </c>
      <c r="B2327">
        <v>2006</v>
      </c>
      <c r="C2327">
        <v>1089509</v>
      </c>
    </row>
    <row r="2328" spans="1:3" x14ac:dyDescent="0.2">
      <c r="A2328" t="s">
        <v>13</v>
      </c>
      <c r="B2328">
        <v>2006</v>
      </c>
      <c r="C2328">
        <v>1089509</v>
      </c>
    </row>
    <row r="2329" spans="1:3" x14ac:dyDescent="0.2">
      <c r="A2329" t="s">
        <v>13</v>
      </c>
      <c r="B2329">
        <v>2006</v>
      </c>
      <c r="C2329">
        <v>1089509</v>
      </c>
    </row>
    <row r="2330" spans="1:3" x14ac:dyDescent="0.2">
      <c r="A2330" t="s">
        <v>13</v>
      </c>
      <c r="B2330">
        <v>2006</v>
      </c>
      <c r="C2330">
        <v>1089509</v>
      </c>
    </row>
    <row r="2331" spans="1:3" x14ac:dyDescent="0.2">
      <c r="A2331" t="s">
        <v>14</v>
      </c>
      <c r="B2331">
        <v>2006</v>
      </c>
      <c r="C2331">
        <v>1155737</v>
      </c>
    </row>
    <row r="2332" spans="1:3" x14ac:dyDescent="0.2">
      <c r="A2332" t="s">
        <v>14</v>
      </c>
      <c r="B2332">
        <v>2006</v>
      </c>
      <c r="C2332">
        <v>1155737</v>
      </c>
    </row>
    <row r="2333" spans="1:3" x14ac:dyDescent="0.2">
      <c r="A2333" t="s">
        <v>14</v>
      </c>
      <c r="B2333">
        <v>2006</v>
      </c>
      <c r="C2333">
        <v>1155737</v>
      </c>
    </row>
    <row r="2334" spans="1:3" x14ac:dyDescent="0.2">
      <c r="A2334" t="s">
        <v>14</v>
      </c>
      <c r="B2334">
        <v>2006</v>
      </c>
      <c r="C2334">
        <v>1155737</v>
      </c>
    </row>
    <row r="2335" spans="1:3" x14ac:dyDescent="0.2">
      <c r="A2335" t="s">
        <v>14</v>
      </c>
      <c r="B2335">
        <v>2006</v>
      </c>
      <c r="C2335">
        <v>1155737</v>
      </c>
    </row>
    <row r="2336" spans="1:3" x14ac:dyDescent="0.2">
      <c r="A2336" t="s">
        <v>14</v>
      </c>
      <c r="B2336">
        <v>2006</v>
      </c>
      <c r="C2336">
        <v>1155737</v>
      </c>
    </row>
    <row r="2337" spans="1:3" x14ac:dyDescent="0.2">
      <c r="A2337" t="s">
        <v>14</v>
      </c>
      <c r="B2337">
        <v>2006</v>
      </c>
      <c r="C2337">
        <v>1155737</v>
      </c>
    </row>
    <row r="2338" spans="1:3" x14ac:dyDescent="0.2">
      <c r="A2338" t="s">
        <v>14</v>
      </c>
      <c r="B2338">
        <v>2006</v>
      </c>
      <c r="C2338">
        <v>1155737</v>
      </c>
    </row>
    <row r="2339" spans="1:3" x14ac:dyDescent="0.2">
      <c r="A2339" t="s">
        <v>14</v>
      </c>
      <c r="B2339">
        <v>2006</v>
      </c>
      <c r="C2339">
        <v>1155737</v>
      </c>
    </row>
    <row r="2340" spans="1:3" x14ac:dyDescent="0.2">
      <c r="A2340" t="s">
        <v>14</v>
      </c>
      <c r="B2340">
        <v>2006</v>
      </c>
      <c r="C2340">
        <v>1155737</v>
      </c>
    </row>
    <row r="2341" spans="1:3" x14ac:dyDescent="0.2">
      <c r="A2341" t="s">
        <v>14</v>
      </c>
      <c r="B2341">
        <v>2006</v>
      </c>
      <c r="C2341">
        <v>1155737</v>
      </c>
    </row>
    <row r="2342" spans="1:3" x14ac:dyDescent="0.2">
      <c r="A2342" t="s">
        <v>14</v>
      </c>
      <c r="B2342">
        <v>2006</v>
      </c>
      <c r="C2342">
        <v>1155737</v>
      </c>
    </row>
    <row r="2343" spans="1:3" x14ac:dyDescent="0.2">
      <c r="A2343" t="s">
        <v>14</v>
      </c>
      <c r="B2343">
        <v>2006</v>
      </c>
      <c r="C2343">
        <v>1155737</v>
      </c>
    </row>
    <row r="2344" spans="1:3" x14ac:dyDescent="0.2">
      <c r="A2344" t="s">
        <v>14</v>
      </c>
      <c r="B2344">
        <v>2006</v>
      </c>
      <c r="C2344">
        <v>1155737</v>
      </c>
    </row>
    <row r="2345" spans="1:3" x14ac:dyDescent="0.2">
      <c r="A2345" t="s">
        <v>14</v>
      </c>
      <c r="B2345">
        <v>2006</v>
      </c>
      <c r="C2345">
        <v>1155737</v>
      </c>
    </row>
    <row r="2346" spans="1:3" x14ac:dyDescent="0.2">
      <c r="A2346" t="s">
        <v>14</v>
      </c>
      <c r="B2346">
        <v>2006</v>
      </c>
      <c r="C2346">
        <v>1155737</v>
      </c>
    </row>
    <row r="2347" spans="1:3" x14ac:dyDescent="0.2">
      <c r="A2347" t="s">
        <v>14</v>
      </c>
      <c r="B2347">
        <v>2006</v>
      </c>
      <c r="C2347">
        <v>1155737</v>
      </c>
    </row>
    <row r="2348" spans="1:3" x14ac:dyDescent="0.2">
      <c r="A2348" t="s">
        <v>15</v>
      </c>
      <c r="B2348">
        <v>2006</v>
      </c>
      <c r="C2348">
        <v>1021303</v>
      </c>
    </row>
    <row r="2349" spans="1:3" x14ac:dyDescent="0.2">
      <c r="A2349" t="s">
        <v>15</v>
      </c>
      <c r="B2349">
        <v>2006</v>
      </c>
      <c r="C2349">
        <v>1021303</v>
      </c>
    </row>
    <row r="2350" spans="1:3" x14ac:dyDescent="0.2">
      <c r="A2350" t="s">
        <v>15</v>
      </c>
      <c r="B2350">
        <v>2006</v>
      </c>
      <c r="C2350">
        <v>1021303</v>
      </c>
    </row>
    <row r="2351" spans="1:3" x14ac:dyDescent="0.2">
      <c r="A2351" t="s">
        <v>15</v>
      </c>
      <c r="B2351">
        <v>2006</v>
      </c>
      <c r="C2351">
        <v>1021303</v>
      </c>
    </row>
    <row r="2352" spans="1:3" x14ac:dyDescent="0.2">
      <c r="A2352" t="s">
        <v>15</v>
      </c>
      <c r="B2352">
        <v>2006</v>
      </c>
      <c r="C2352">
        <v>1021303</v>
      </c>
    </row>
    <row r="2353" spans="1:3" x14ac:dyDescent="0.2">
      <c r="A2353" t="s">
        <v>15</v>
      </c>
      <c r="B2353">
        <v>2006</v>
      </c>
      <c r="C2353">
        <v>1021303</v>
      </c>
    </row>
    <row r="2354" spans="1:3" x14ac:dyDescent="0.2">
      <c r="A2354" t="s">
        <v>15</v>
      </c>
      <c r="B2354">
        <v>2006</v>
      </c>
      <c r="C2354">
        <v>1021303</v>
      </c>
    </row>
    <row r="2355" spans="1:3" x14ac:dyDescent="0.2">
      <c r="A2355" t="s">
        <v>15</v>
      </c>
      <c r="B2355">
        <v>2006</v>
      </c>
      <c r="C2355">
        <v>1021303</v>
      </c>
    </row>
    <row r="2356" spans="1:3" x14ac:dyDescent="0.2">
      <c r="A2356" t="s">
        <v>15</v>
      </c>
      <c r="B2356">
        <v>2006</v>
      </c>
      <c r="C2356">
        <v>1021303</v>
      </c>
    </row>
    <row r="2357" spans="1:3" x14ac:dyDescent="0.2">
      <c r="A2357" t="s">
        <v>15</v>
      </c>
      <c r="B2357">
        <v>2006</v>
      </c>
      <c r="C2357">
        <v>1021303</v>
      </c>
    </row>
    <row r="2358" spans="1:3" x14ac:dyDescent="0.2">
      <c r="A2358" t="s">
        <v>15</v>
      </c>
      <c r="B2358">
        <v>2006</v>
      </c>
      <c r="C2358">
        <v>1021303</v>
      </c>
    </row>
    <row r="2359" spans="1:3" x14ac:dyDescent="0.2">
      <c r="A2359" t="s">
        <v>15</v>
      </c>
      <c r="B2359">
        <v>2006</v>
      </c>
      <c r="C2359">
        <v>1021303</v>
      </c>
    </row>
    <row r="2360" spans="1:3" x14ac:dyDescent="0.2">
      <c r="A2360" t="s">
        <v>15</v>
      </c>
      <c r="B2360">
        <v>2006</v>
      </c>
      <c r="C2360">
        <v>1021303</v>
      </c>
    </row>
    <row r="2361" spans="1:3" x14ac:dyDescent="0.2">
      <c r="A2361" t="s">
        <v>15</v>
      </c>
      <c r="B2361">
        <v>2006</v>
      </c>
      <c r="C2361">
        <v>1021303</v>
      </c>
    </row>
    <row r="2362" spans="1:3" x14ac:dyDescent="0.2">
      <c r="A2362" t="s">
        <v>15</v>
      </c>
      <c r="B2362">
        <v>2006</v>
      </c>
      <c r="C2362">
        <v>1021303</v>
      </c>
    </row>
    <row r="2363" spans="1:3" x14ac:dyDescent="0.2">
      <c r="A2363" t="s">
        <v>15</v>
      </c>
      <c r="B2363">
        <v>2006</v>
      </c>
      <c r="C2363">
        <v>1021303</v>
      </c>
    </row>
    <row r="2364" spans="1:3" x14ac:dyDescent="0.2">
      <c r="A2364" t="s">
        <v>15</v>
      </c>
      <c r="B2364">
        <v>2006</v>
      </c>
      <c r="C2364">
        <v>1021303</v>
      </c>
    </row>
    <row r="2365" spans="1:3" x14ac:dyDescent="0.2">
      <c r="A2365" t="s">
        <v>16</v>
      </c>
      <c r="B2365">
        <v>2006</v>
      </c>
      <c r="C2365">
        <v>1104825</v>
      </c>
    </row>
    <row r="2366" spans="1:3" x14ac:dyDescent="0.2">
      <c r="A2366" t="s">
        <v>16</v>
      </c>
      <c r="B2366">
        <v>2006</v>
      </c>
      <c r="C2366">
        <v>1104825</v>
      </c>
    </row>
    <row r="2367" spans="1:3" x14ac:dyDescent="0.2">
      <c r="A2367" t="s">
        <v>16</v>
      </c>
      <c r="B2367">
        <v>2006</v>
      </c>
      <c r="C2367">
        <v>1104825</v>
      </c>
    </row>
    <row r="2368" spans="1:3" x14ac:dyDescent="0.2">
      <c r="A2368" t="s">
        <v>16</v>
      </c>
      <c r="B2368">
        <v>2006</v>
      </c>
      <c r="C2368">
        <v>1104825</v>
      </c>
    </row>
    <row r="2369" spans="1:3" x14ac:dyDescent="0.2">
      <c r="A2369" t="s">
        <v>16</v>
      </c>
      <c r="B2369">
        <v>2006</v>
      </c>
      <c r="C2369">
        <v>1104825</v>
      </c>
    </row>
    <row r="2370" spans="1:3" x14ac:dyDescent="0.2">
      <c r="A2370" t="s">
        <v>16</v>
      </c>
      <c r="B2370">
        <v>2006</v>
      </c>
      <c r="C2370">
        <v>1104825</v>
      </c>
    </row>
    <row r="2371" spans="1:3" x14ac:dyDescent="0.2">
      <c r="A2371" t="s">
        <v>16</v>
      </c>
      <c r="B2371">
        <v>2006</v>
      </c>
      <c r="C2371">
        <v>1104825</v>
      </c>
    </row>
    <row r="2372" spans="1:3" x14ac:dyDescent="0.2">
      <c r="A2372" t="s">
        <v>16</v>
      </c>
      <c r="B2372">
        <v>2006</v>
      </c>
      <c r="C2372">
        <v>1104825</v>
      </c>
    </row>
    <row r="2373" spans="1:3" x14ac:dyDescent="0.2">
      <c r="A2373" t="s">
        <v>16</v>
      </c>
      <c r="B2373">
        <v>2006</v>
      </c>
      <c r="C2373">
        <v>1104825</v>
      </c>
    </row>
    <row r="2374" spans="1:3" x14ac:dyDescent="0.2">
      <c r="A2374" t="s">
        <v>16</v>
      </c>
      <c r="B2374">
        <v>2006</v>
      </c>
      <c r="C2374">
        <v>1104825</v>
      </c>
    </row>
    <row r="2375" spans="1:3" x14ac:dyDescent="0.2">
      <c r="A2375" t="s">
        <v>16</v>
      </c>
      <c r="B2375">
        <v>2006</v>
      </c>
      <c r="C2375">
        <v>1104825</v>
      </c>
    </row>
    <row r="2376" spans="1:3" x14ac:dyDescent="0.2">
      <c r="A2376" t="s">
        <v>16</v>
      </c>
      <c r="B2376">
        <v>2006</v>
      </c>
      <c r="C2376">
        <v>1104825</v>
      </c>
    </row>
    <row r="2377" spans="1:3" x14ac:dyDescent="0.2">
      <c r="A2377" t="s">
        <v>16</v>
      </c>
      <c r="B2377">
        <v>2006</v>
      </c>
      <c r="C2377">
        <v>1104825</v>
      </c>
    </row>
    <row r="2378" spans="1:3" x14ac:dyDescent="0.2">
      <c r="A2378" t="s">
        <v>16</v>
      </c>
      <c r="B2378">
        <v>2006</v>
      </c>
      <c r="C2378">
        <v>1104825</v>
      </c>
    </row>
    <row r="2379" spans="1:3" x14ac:dyDescent="0.2">
      <c r="A2379" t="s">
        <v>16</v>
      </c>
      <c r="B2379">
        <v>2006</v>
      </c>
      <c r="C2379">
        <v>1104825</v>
      </c>
    </row>
    <row r="2380" spans="1:3" x14ac:dyDescent="0.2">
      <c r="A2380" t="s">
        <v>16</v>
      </c>
      <c r="B2380">
        <v>2006</v>
      </c>
      <c r="C2380">
        <v>1104825</v>
      </c>
    </row>
    <row r="2381" spans="1:3" x14ac:dyDescent="0.2">
      <c r="A2381" t="s">
        <v>16</v>
      </c>
      <c r="B2381">
        <v>2006</v>
      </c>
      <c r="C2381">
        <v>1104825</v>
      </c>
    </row>
    <row r="2382" spans="1:3" x14ac:dyDescent="0.2">
      <c r="A2382" t="s">
        <v>36</v>
      </c>
      <c r="B2382">
        <v>2006</v>
      </c>
      <c r="C2382">
        <v>1086443</v>
      </c>
    </row>
    <row r="2383" spans="1:3" x14ac:dyDescent="0.2">
      <c r="A2383" t="s">
        <v>36</v>
      </c>
      <c r="B2383">
        <v>2006</v>
      </c>
      <c r="C2383">
        <v>1086443</v>
      </c>
    </row>
    <row r="2384" spans="1:3" x14ac:dyDescent="0.2">
      <c r="A2384" t="s">
        <v>36</v>
      </c>
      <c r="B2384">
        <v>2006</v>
      </c>
      <c r="C2384">
        <v>1086443</v>
      </c>
    </row>
    <row r="2385" spans="1:3" x14ac:dyDescent="0.2">
      <c r="A2385" t="s">
        <v>36</v>
      </c>
      <c r="B2385">
        <v>2006</v>
      </c>
      <c r="C2385">
        <v>1086443</v>
      </c>
    </row>
    <row r="2386" spans="1:3" x14ac:dyDescent="0.2">
      <c r="A2386" t="s">
        <v>36</v>
      </c>
      <c r="B2386">
        <v>2006</v>
      </c>
      <c r="C2386">
        <v>1086443</v>
      </c>
    </row>
    <row r="2387" spans="1:3" x14ac:dyDescent="0.2">
      <c r="A2387" t="s">
        <v>36</v>
      </c>
      <c r="B2387">
        <v>2006</v>
      </c>
      <c r="C2387">
        <v>1086443</v>
      </c>
    </row>
    <row r="2388" spans="1:3" x14ac:dyDescent="0.2">
      <c r="A2388" t="s">
        <v>36</v>
      </c>
      <c r="B2388">
        <v>2006</v>
      </c>
      <c r="C2388">
        <v>1086443</v>
      </c>
    </row>
    <row r="2389" spans="1:3" x14ac:dyDescent="0.2">
      <c r="A2389" t="s">
        <v>36</v>
      </c>
      <c r="B2389">
        <v>2006</v>
      </c>
      <c r="C2389">
        <v>1086443</v>
      </c>
    </row>
    <row r="2390" spans="1:3" x14ac:dyDescent="0.2">
      <c r="A2390" t="s">
        <v>36</v>
      </c>
      <c r="B2390">
        <v>2006</v>
      </c>
      <c r="C2390">
        <v>1086443</v>
      </c>
    </row>
    <row r="2391" spans="1:3" x14ac:dyDescent="0.2">
      <c r="A2391" t="s">
        <v>36</v>
      </c>
      <c r="B2391">
        <v>2006</v>
      </c>
      <c r="C2391">
        <v>1086443</v>
      </c>
    </row>
    <row r="2392" spans="1:3" x14ac:dyDescent="0.2">
      <c r="A2392" t="s">
        <v>36</v>
      </c>
      <c r="B2392">
        <v>2006</v>
      </c>
      <c r="C2392">
        <v>1086443</v>
      </c>
    </row>
    <row r="2393" spans="1:3" x14ac:dyDescent="0.2">
      <c r="A2393" t="s">
        <v>36</v>
      </c>
      <c r="B2393">
        <v>2006</v>
      </c>
      <c r="C2393">
        <v>1086443</v>
      </c>
    </row>
    <row r="2394" spans="1:3" x14ac:dyDescent="0.2">
      <c r="A2394" t="s">
        <v>36</v>
      </c>
      <c r="B2394">
        <v>2006</v>
      </c>
      <c r="C2394">
        <v>1086443</v>
      </c>
    </row>
    <row r="2395" spans="1:3" x14ac:dyDescent="0.2">
      <c r="A2395" t="s">
        <v>36</v>
      </c>
      <c r="B2395">
        <v>2006</v>
      </c>
      <c r="C2395">
        <v>1086443</v>
      </c>
    </row>
    <row r="2396" spans="1:3" x14ac:dyDescent="0.2">
      <c r="A2396" t="s">
        <v>36</v>
      </c>
      <c r="B2396">
        <v>2006</v>
      </c>
      <c r="C2396">
        <v>1086443</v>
      </c>
    </row>
    <row r="2397" spans="1:3" x14ac:dyDescent="0.2">
      <c r="A2397" t="s">
        <v>36</v>
      </c>
      <c r="B2397">
        <v>2006</v>
      </c>
      <c r="C2397">
        <v>1086443</v>
      </c>
    </row>
    <row r="2398" spans="1:3" x14ac:dyDescent="0.2">
      <c r="A2398" t="s">
        <v>36</v>
      </c>
      <c r="B2398">
        <v>2006</v>
      </c>
      <c r="C2398">
        <v>1086443</v>
      </c>
    </row>
    <row r="2399" spans="1:3" x14ac:dyDescent="0.2">
      <c r="A2399" t="s">
        <v>17</v>
      </c>
      <c r="B2399">
        <v>2006</v>
      </c>
      <c r="C2399">
        <v>1028634</v>
      </c>
    </row>
    <row r="2400" spans="1:3" x14ac:dyDescent="0.2">
      <c r="A2400" t="s">
        <v>17</v>
      </c>
      <c r="B2400">
        <v>2006</v>
      </c>
      <c r="C2400">
        <v>1028634</v>
      </c>
    </row>
    <row r="2401" spans="1:3" x14ac:dyDescent="0.2">
      <c r="A2401" t="s">
        <v>17</v>
      </c>
      <c r="B2401">
        <v>2006</v>
      </c>
      <c r="C2401">
        <v>1028634</v>
      </c>
    </row>
    <row r="2402" spans="1:3" x14ac:dyDescent="0.2">
      <c r="A2402" t="s">
        <v>17</v>
      </c>
      <c r="B2402">
        <v>2006</v>
      </c>
      <c r="C2402">
        <v>1028634</v>
      </c>
    </row>
    <row r="2403" spans="1:3" x14ac:dyDescent="0.2">
      <c r="A2403" t="s">
        <v>17</v>
      </c>
      <c r="B2403">
        <v>2006</v>
      </c>
      <c r="C2403">
        <v>1028634</v>
      </c>
    </row>
    <row r="2404" spans="1:3" x14ac:dyDescent="0.2">
      <c r="A2404" t="s">
        <v>17</v>
      </c>
      <c r="B2404">
        <v>2006</v>
      </c>
      <c r="C2404">
        <v>1028634</v>
      </c>
    </row>
    <row r="2405" spans="1:3" x14ac:dyDescent="0.2">
      <c r="A2405" t="s">
        <v>17</v>
      </c>
      <c r="B2405">
        <v>2006</v>
      </c>
      <c r="C2405">
        <v>1028634</v>
      </c>
    </row>
    <row r="2406" spans="1:3" x14ac:dyDescent="0.2">
      <c r="A2406" t="s">
        <v>17</v>
      </c>
      <c r="B2406">
        <v>2006</v>
      </c>
      <c r="C2406">
        <v>1028634</v>
      </c>
    </row>
    <row r="2407" spans="1:3" x14ac:dyDescent="0.2">
      <c r="A2407" t="s">
        <v>17</v>
      </c>
      <c r="B2407">
        <v>2006</v>
      </c>
      <c r="C2407">
        <v>1028634</v>
      </c>
    </row>
    <row r="2408" spans="1:3" x14ac:dyDescent="0.2">
      <c r="A2408" t="s">
        <v>17</v>
      </c>
      <c r="B2408">
        <v>2006</v>
      </c>
      <c r="C2408">
        <v>1028634</v>
      </c>
    </row>
    <row r="2409" spans="1:3" x14ac:dyDescent="0.2">
      <c r="A2409" t="s">
        <v>17</v>
      </c>
      <c r="B2409">
        <v>2006</v>
      </c>
      <c r="C2409">
        <v>1028634</v>
      </c>
    </row>
    <row r="2410" spans="1:3" x14ac:dyDescent="0.2">
      <c r="A2410" t="s">
        <v>17</v>
      </c>
      <c r="B2410">
        <v>2006</v>
      </c>
      <c r="C2410">
        <v>1028634</v>
      </c>
    </row>
    <row r="2411" spans="1:3" x14ac:dyDescent="0.2">
      <c r="A2411" t="s">
        <v>17</v>
      </c>
      <c r="B2411">
        <v>2006</v>
      </c>
      <c r="C2411">
        <v>1028634</v>
      </c>
    </row>
    <row r="2412" spans="1:3" x14ac:dyDescent="0.2">
      <c r="A2412" t="s">
        <v>17</v>
      </c>
      <c r="B2412">
        <v>2006</v>
      </c>
      <c r="C2412">
        <v>1028634</v>
      </c>
    </row>
    <row r="2413" spans="1:3" x14ac:dyDescent="0.2">
      <c r="A2413" t="s">
        <v>17</v>
      </c>
      <c r="B2413">
        <v>2006</v>
      </c>
      <c r="C2413">
        <v>1028634</v>
      </c>
    </row>
    <row r="2414" spans="1:3" x14ac:dyDescent="0.2">
      <c r="A2414" t="s">
        <v>17</v>
      </c>
      <c r="B2414">
        <v>2006</v>
      </c>
      <c r="C2414">
        <v>1028634</v>
      </c>
    </row>
    <row r="2415" spans="1:3" x14ac:dyDescent="0.2">
      <c r="A2415" t="s">
        <v>17</v>
      </c>
      <c r="B2415">
        <v>2006</v>
      </c>
      <c r="C2415">
        <v>1028634</v>
      </c>
    </row>
    <row r="2416" spans="1:3" x14ac:dyDescent="0.2">
      <c r="A2416" t="s">
        <v>18</v>
      </c>
      <c r="B2416">
        <v>2006</v>
      </c>
      <c r="C2416">
        <v>1104052</v>
      </c>
    </row>
    <row r="2417" spans="1:3" x14ac:dyDescent="0.2">
      <c r="A2417" t="s">
        <v>18</v>
      </c>
      <c r="B2417">
        <v>2006</v>
      </c>
      <c r="C2417">
        <v>1104052</v>
      </c>
    </row>
    <row r="2418" spans="1:3" x14ac:dyDescent="0.2">
      <c r="A2418" t="s">
        <v>18</v>
      </c>
      <c r="B2418">
        <v>2006</v>
      </c>
      <c r="C2418">
        <v>1104052</v>
      </c>
    </row>
    <row r="2419" spans="1:3" x14ac:dyDescent="0.2">
      <c r="A2419" t="s">
        <v>18</v>
      </c>
      <c r="B2419">
        <v>2006</v>
      </c>
      <c r="C2419">
        <v>1104052</v>
      </c>
    </row>
    <row r="2420" spans="1:3" x14ac:dyDescent="0.2">
      <c r="A2420" t="s">
        <v>18</v>
      </c>
      <c r="B2420">
        <v>2006</v>
      </c>
      <c r="C2420">
        <v>1104052</v>
      </c>
    </row>
    <row r="2421" spans="1:3" x14ac:dyDescent="0.2">
      <c r="A2421" t="s">
        <v>18</v>
      </c>
      <c r="B2421">
        <v>2006</v>
      </c>
      <c r="C2421">
        <v>1104052</v>
      </c>
    </row>
    <row r="2422" spans="1:3" x14ac:dyDescent="0.2">
      <c r="A2422" t="s">
        <v>18</v>
      </c>
      <c r="B2422">
        <v>2006</v>
      </c>
      <c r="C2422">
        <v>1104052</v>
      </c>
    </row>
    <row r="2423" spans="1:3" x14ac:dyDescent="0.2">
      <c r="A2423" t="s">
        <v>18</v>
      </c>
      <c r="B2423">
        <v>2006</v>
      </c>
      <c r="C2423">
        <v>1104052</v>
      </c>
    </row>
    <row r="2424" spans="1:3" x14ac:dyDescent="0.2">
      <c r="A2424" t="s">
        <v>18</v>
      </c>
      <c r="B2424">
        <v>2006</v>
      </c>
      <c r="C2424">
        <v>1104052</v>
      </c>
    </row>
    <row r="2425" spans="1:3" x14ac:dyDescent="0.2">
      <c r="A2425" t="s">
        <v>18</v>
      </c>
      <c r="B2425">
        <v>2006</v>
      </c>
      <c r="C2425">
        <v>1104052</v>
      </c>
    </row>
    <row r="2426" spans="1:3" x14ac:dyDescent="0.2">
      <c r="A2426" t="s">
        <v>18</v>
      </c>
      <c r="B2426">
        <v>2006</v>
      </c>
      <c r="C2426">
        <v>1104052</v>
      </c>
    </row>
    <row r="2427" spans="1:3" x14ac:dyDescent="0.2">
      <c r="A2427" t="s">
        <v>18</v>
      </c>
      <c r="B2427">
        <v>2006</v>
      </c>
      <c r="C2427">
        <v>1104052</v>
      </c>
    </row>
    <row r="2428" spans="1:3" x14ac:dyDescent="0.2">
      <c r="A2428" t="s">
        <v>18</v>
      </c>
      <c r="B2428">
        <v>2006</v>
      </c>
      <c r="C2428">
        <v>1104052</v>
      </c>
    </row>
    <row r="2429" spans="1:3" x14ac:dyDescent="0.2">
      <c r="A2429" t="s">
        <v>18</v>
      </c>
      <c r="B2429">
        <v>2006</v>
      </c>
      <c r="C2429">
        <v>1104052</v>
      </c>
    </row>
    <row r="2430" spans="1:3" x14ac:dyDescent="0.2">
      <c r="A2430" t="s">
        <v>18</v>
      </c>
      <c r="B2430">
        <v>2006</v>
      </c>
      <c r="C2430">
        <v>1104052</v>
      </c>
    </row>
    <row r="2431" spans="1:3" x14ac:dyDescent="0.2">
      <c r="A2431" t="s">
        <v>18</v>
      </c>
      <c r="B2431">
        <v>2006</v>
      </c>
      <c r="C2431">
        <v>1104052</v>
      </c>
    </row>
    <row r="2432" spans="1:3" x14ac:dyDescent="0.2">
      <c r="A2432" t="s">
        <v>18</v>
      </c>
      <c r="B2432">
        <v>2006</v>
      </c>
      <c r="C2432">
        <v>1104052</v>
      </c>
    </row>
    <row r="2433" spans="1:3" x14ac:dyDescent="0.2">
      <c r="A2433" t="s">
        <v>19</v>
      </c>
      <c r="B2433">
        <v>2006</v>
      </c>
      <c r="C2433">
        <v>1167512</v>
      </c>
    </row>
    <row r="2434" spans="1:3" x14ac:dyDescent="0.2">
      <c r="A2434" t="s">
        <v>19</v>
      </c>
      <c r="B2434">
        <v>2006</v>
      </c>
      <c r="C2434">
        <v>1167512</v>
      </c>
    </row>
    <row r="2435" spans="1:3" x14ac:dyDescent="0.2">
      <c r="A2435" t="s">
        <v>19</v>
      </c>
      <c r="B2435">
        <v>2006</v>
      </c>
      <c r="C2435">
        <v>1167512</v>
      </c>
    </row>
    <row r="2436" spans="1:3" x14ac:dyDescent="0.2">
      <c r="A2436" t="s">
        <v>19</v>
      </c>
      <c r="B2436">
        <v>2006</v>
      </c>
      <c r="C2436">
        <v>1167512</v>
      </c>
    </row>
    <row r="2437" spans="1:3" x14ac:dyDescent="0.2">
      <c r="A2437" t="s">
        <v>19</v>
      </c>
      <c r="B2437">
        <v>2006</v>
      </c>
      <c r="C2437">
        <v>1167512</v>
      </c>
    </row>
    <row r="2438" spans="1:3" x14ac:dyDescent="0.2">
      <c r="A2438" t="s">
        <v>19</v>
      </c>
      <c r="B2438">
        <v>2006</v>
      </c>
      <c r="C2438">
        <v>1167512</v>
      </c>
    </row>
    <row r="2439" spans="1:3" x14ac:dyDescent="0.2">
      <c r="A2439" t="s">
        <v>19</v>
      </c>
      <c r="B2439">
        <v>2006</v>
      </c>
      <c r="C2439">
        <v>1167512</v>
      </c>
    </row>
    <row r="2440" spans="1:3" x14ac:dyDescent="0.2">
      <c r="A2440" t="s">
        <v>19</v>
      </c>
      <c r="B2440">
        <v>2006</v>
      </c>
      <c r="C2440">
        <v>1167512</v>
      </c>
    </row>
    <row r="2441" spans="1:3" x14ac:dyDescent="0.2">
      <c r="A2441" t="s">
        <v>19</v>
      </c>
      <c r="B2441">
        <v>2006</v>
      </c>
      <c r="C2441">
        <v>1167512</v>
      </c>
    </row>
    <row r="2442" spans="1:3" x14ac:dyDescent="0.2">
      <c r="A2442" t="s">
        <v>19</v>
      </c>
      <c r="B2442">
        <v>2006</v>
      </c>
      <c r="C2442">
        <v>1167512</v>
      </c>
    </row>
    <row r="2443" spans="1:3" x14ac:dyDescent="0.2">
      <c r="A2443" t="s">
        <v>19</v>
      </c>
      <c r="B2443">
        <v>2006</v>
      </c>
      <c r="C2443">
        <v>1167512</v>
      </c>
    </row>
    <row r="2444" spans="1:3" x14ac:dyDescent="0.2">
      <c r="A2444" t="s">
        <v>19</v>
      </c>
      <c r="B2444">
        <v>2006</v>
      </c>
      <c r="C2444">
        <v>1167512</v>
      </c>
    </row>
    <row r="2445" spans="1:3" x14ac:dyDescent="0.2">
      <c r="A2445" t="s">
        <v>19</v>
      </c>
      <c r="B2445">
        <v>2006</v>
      </c>
      <c r="C2445">
        <v>1167512</v>
      </c>
    </row>
    <row r="2446" spans="1:3" x14ac:dyDescent="0.2">
      <c r="A2446" t="s">
        <v>19</v>
      </c>
      <c r="B2446">
        <v>2006</v>
      </c>
      <c r="C2446">
        <v>1167512</v>
      </c>
    </row>
    <row r="2447" spans="1:3" x14ac:dyDescent="0.2">
      <c r="A2447" t="s">
        <v>19</v>
      </c>
      <c r="B2447">
        <v>2006</v>
      </c>
      <c r="C2447">
        <v>1167512</v>
      </c>
    </row>
    <row r="2448" spans="1:3" x14ac:dyDescent="0.2">
      <c r="A2448" t="s">
        <v>19</v>
      </c>
      <c r="B2448">
        <v>2006</v>
      </c>
      <c r="C2448">
        <v>1167512</v>
      </c>
    </row>
    <row r="2449" spans="1:3" x14ac:dyDescent="0.2">
      <c r="A2449" t="s">
        <v>19</v>
      </c>
      <c r="B2449">
        <v>2006</v>
      </c>
      <c r="C2449">
        <v>1167512</v>
      </c>
    </row>
    <row r="2450" spans="1:3" x14ac:dyDescent="0.2">
      <c r="A2450" t="s">
        <v>20</v>
      </c>
      <c r="B2450">
        <v>2006</v>
      </c>
      <c r="C2450">
        <v>1119255</v>
      </c>
    </row>
    <row r="2451" spans="1:3" x14ac:dyDescent="0.2">
      <c r="A2451" t="s">
        <v>20</v>
      </c>
      <c r="B2451">
        <v>2006</v>
      </c>
      <c r="C2451">
        <v>1119255</v>
      </c>
    </row>
    <row r="2452" spans="1:3" x14ac:dyDescent="0.2">
      <c r="A2452" t="s">
        <v>20</v>
      </c>
      <c r="B2452">
        <v>2006</v>
      </c>
      <c r="C2452">
        <v>1119255</v>
      </c>
    </row>
    <row r="2453" spans="1:3" x14ac:dyDescent="0.2">
      <c r="A2453" t="s">
        <v>20</v>
      </c>
      <c r="B2453">
        <v>2006</v>
      </c>
      <c r="C2453">
        <v>1119255</v>
      </c>
    </row>
    <row r="2454" spans="1:3" x14ac:dyDescent="0.2">
      <c r="A2454" t="s">
        <v>20</v>
      </c>
      <c r="B2454">
        <v>2006</v>
      </c>
      <c r="C2454">
        <v>1119255</v>
      </c>
    </row>
    <row r="2455" spans="1:3" x14ac:dyDescent="0.2">
      <c r="A2455" t="s">
        <v>20</v>
      </c>
      <c r="B2455">
        <v>2006</v>
      </c>
      <c r="C2455">
        <v>1119255</v>
      </c>
    </row>
    <row r="2456" spans="1:3" x14ac:dyDescent="0.2">
      <c r="A2456" t="s">
        <v>20</v>
      </c>
      <c r="B2456">
        <v>2006</v>
      </c>
      <c r="C2456">
        <v>1119255</v>
      </c>
    </row>
    <row r="2457" spans="1:3" x14ac:dyDescent="0.2">
      <c r="A2457" t="s">
        <v>20</v>
      </c>
      <c r="B2457">
        <v>2006</v>
      </c>
      <c r="C2457">
        <v>1119255</v>
      </c>
    </row>
    <row r="2458" spans="1:3" x14ac:dyDescent="0.2">
      <c r="A2458" t="s">
        <v>20</v>
      </c>
      <c r="B2458">
        <v>2006</v>
      </c>
      <c r="C2458">
        <v>1119255</v>
      </c>
    </row>
    <row r="2459" spans="1:3" x14ac:dyDescent="0.2">
      <c r="A2459" t="s">
        <v>20</v>
      </c>
      <c r="B2459">
        <v>2006</v>
      </c>
      <c r="C2459">
        <v>1119255</v>
      </c>
    </row>
    <row r="2460" spans="1:3" x14ac:dyDescent="0.2">
      <c r="A2460" t="s">
        <v>20</v>
      </c>
      <c r="B2460">
        <v>2006</v>
      </c>
      <c r="C2460">
        <v>1119255</v>
      </c>
    </row>
    <row r="2461" spans="1:3" x14ac:dyDescent="0.2">
      <c r="A2461" t="s">
        <v>20</v>
      </c>
      <c r="B2461">
        <v>2006</v>
      </c>
      <c r="C2461">
        <v>1119255</v>
      </c>
    </row>
    <row r="2462" spans="1:3" x14ac:dyDescent="0.2">
      <c r="A2462" t="s">
        <v>20</v>
      </c>
      <c r="B2462">
        <v>2006</v>
      </c>
      <c r="C2462">
        <v>1119255</v>
      </c>
    </row>
    <row r="2463" spans="1:3" x14ac:dyDescent="0.2">
      <c r="A2463" t="s">
        <v>20</v>
      </c>
      <c r="B2463">
        <v>2006</v>
      </c>
      <c r="C2463">
        <v>1119255</v>
      </c>
    </row>
    <row r="2464" spans="1:3" x14ac:dyDescent="0.2">
      <c r="A2464" t="s">
        <v>20</v>
      </c>
      <c r="B2464">
        <v>2006</v>
      </c>
      <c r="C2464">
        <v>1119255</v>
      </c>
    </row>
    <row r="2465" spans="1:3" x14ac:dyDescent="0.2">
      <c r="A2465" t="s">
        <v>20</v>
      </c>
      <c r="B2465">
        <v>2006</v>
      </c>
      <c r="C2465">
        <v>1119255</v>
      </c>
    </row>
    <row r="2466" spans="1:3" x14ac:dyDescent="0.2">
      <c r="A2466" t="s">
        <v>20</v>
      </c>
      <c r="B2466">
        <v>2006</v>
      </c>
      <c r="C2466">
        <v>1119255</v>
      </c>
    </row>
    <row r="2467" spans="1:3" x14ac:dyDescent="0.2">
      <c r="A2467" t="s">
        <v>21</v>
      </c>
      <c r="B2467">
        <v>2006</v>
      </c>
      <c r="C2467">
        <v>1075545</v>
      </c>
    </row>
    <row r="2468" spans="1:3" x14ac:dyDescent="0.2">
      <c r="A2468" t="s">
        <v>21</v>
      </c>
      <c r="B2468">
        <v>2006</v>
      </c>
      <c r="C2468">
        <v>1075545</v>
      </c>
    </row>
    <row r="2469" spans="1:3" x14ac:dyDescent="0.2">
      <c r="A2469" t="s">
        <v>21</v>
      </c>
      <c r="B2469">
        <v>2006</v>
      </c>
      <c r="C2469">
        <v>1075545</v>
      </c>
    </row>
    <row r="2470" spans="1:3" x14ac:dyDescent="0.2">
      <c r="A2470" t="s">
        <v>21</v>
      </c>
      <c r="B2470">
        <v>2006</v>
      </c>
      <c r="C2470">
        <v>1075545</v>
      </c>
    </row>
    <row r="2471" spans="1:3" x14ac:dyDescent="0.2">
      <c r="A2471" t="s">
        <v>21</v>
      </c>
      <c r="B2471">
        <v>2006</v>
      </c>
      <c r="C2471">
        <v>1075545</v>
      </c>
    </row>
    <row r="2472" spans="1:3" x14ac:dyDescent="0.2">
      <c r="A2472" t="s">
        <v>21</v>
      </c>
      <c r="B2472">
        <v>2006</v>
      </c>
      <c r="C2472">
        <v>1075545</v>
      </c>
    </row>
    <row r="2473" spans="1:3" x14ac:dyDescent="0.2">
      <c r="A2473" t="s">
        <v>21</v>
      </c>
      <c r="B2473">
        <v>2006</v>
      </c>
      <c r="C2473">
        <v>1075545</v>
      </c>
    </row>
    <row r="2474" spans="1:3" x14ac:dyDescent="0.2">
      <c r="A2474" t="s">
        <v>21</v>
      </c>
      <c r="B2474">
        <v>2006</v>
      </c>
      <c r="C2474">
        <v>1075545</v>
      </c>
    </row>
    <row r="2475" spans="1:3" x14ac:dyDescent="0.2">
      <c r="A2475" t="s">
        <v>21</v>
      </c>
      <c r="B2475">
        <v>2006</v>
      </c>
      <c r="C2475">
        <v>1075545</v>
      </c>
    </row>
    <row r="2476" spans="1:3" x14ac:dyDescent="0.2">
      <c r="A2476" t="s">
        <v>21</v>
      </c>
      <c r="B2476">
        <v>2006</v>
      </c>
      <c r="C2476">
        <v>1075545</v>
      </c>
    </row>
    <row r="2477" spans="1:3" x14ac:dyDescent="0.2">
      <c r="A2477" t="s">
        <v>21</v>
      </c>
      <c r="B2477">
        <v>2006</v>
      </c>
      <c r="C2477">
        <v>1075545</v>
      </c>
    </row>
    <row r="2478" spans="1:3" x14ac:dyDescent="0.2">
      <c r="A2478" t="s">
        <v>21</v>
      </c>
      <c r="B2478">
        <v>2006</v>
      </c>
      <c r="C2478">
        <v>1075545</v>
      </c>
    </row>
    <row r="2479" spans="1:3" x14ac:dyDescent="0.2">
      <c r="A2479" t="s">
        <v>21</v>
      </c>
      <c r="B2479">
        <v>2006</v>
      </c>
      <c r="C2479">
        <v>1075545</v>
      </c>
    </row>
    <row r="2480" spans="1:3" x14ac:dyDescent="0.2">
      <c r="A2480" t="s">
        <v>21</v>
      </c>
      <c r="B2480">
        <v>2006</v>
      </c>
      <c r="C2480">
        <v>1075545</v>
      </c>
    </row>
    <row r="2481" spans="1:3" x14ac:dyDescent="0.2">
      <c r="A2481" t="s">
        <v>21</v>
      </c>
      <c r="B2481">
        <v>2006</v>
      </c>
      <c r="C2481">
        <v>1075545</v>
      </c>
    </row>
    <row r="2482" spans="1:3" x14ac:dyDescent="0.2">
      <c r="A2482" t="s">
        <v>21</v>
      </c>
      <c r="B2482">
        <v>2006</v>
      </c>
      <c r="C2482">
        <v>1075545</v>
      </c>
    </row>
    <row r="2483" spans="1:3" x14ac:dyDescent="0.2">
      <c r="A2483" t="s">
        <v>21</v>
      </c>
      <c r="B2483">
        <v>2006</v>
      </c>
      <c r="C2483">
        <v>1075545</v>
      </c>
    </row>
    <row r="2484" spans="1:3" x14ac:dyDescent="0.2">
      <c r="A2484" t="s">
        <v>22</v>
      </c>
      <c r="B2484">
        <v>2006</v>
      </c>
      <c r="C2484">
        <v>1110770</v>
      </c>
    </row>
    <row r="2485" spans="1:3" x14ac:dyDescent="0.2">
      <c r="A2485" t="s">
        <v>22</v>
      </c>
      <c r="B2485">
        <v>2006</v>
      </c>
      <c r="C2485">
        <v>1110770</v>
      </c>
    </row>
    <row r="2486" spans="1:3" x14ac:dyDescent="0.2">
      <c r="A2486" t="s">
        <v>22</v>
      </c>
      <c r="B2486">
        <v>2006</v>
      </c>
      <c r="C2486">
        <v>1110770</v>
      </c>
    </row>
    <row r="2487" spans="1:3" x14ac:dyDescent="0.2">
      <c r="A2487" t="s">
        <v>22</v>
      </c>
      <c r="B2487">
        <v>2006</v>
      </c>
      <c r="C2487">
        <v>1110770</v>
      </c>
    </row>
    <row r="2488" spans="1:3" x14ac:dyDescent="0.2">
      <c r="A2488" t="s">
        <v>22</v>
      </c>
      <c r="B2488">
        <v>2006</v>
      </c>
      <c r="C2488">
        <v>1110770</v>
      </c>
    </row>
    <row r="2489" spans="1:3" x14ac:dyDescent="0.2">
      <c r="A2489" t="s">
        <v>22</v>
      </c>
      <c r="B2489">
        <v>2006</v>
      </c>
      <c r="C2489">
        <v>1110770</v>
      </c>
    </row>
    <row r="2490" spans="1:3" x14ac:dyDescent="0.2">
      <c r="A2490" t="s">
        <v>22</v>
      </c>
      <c r="B2490">
        <v>2006</v>
      </c>
      <c r="C2490">
        <v>1110770</v>
      </c>
    </row>
    <row r="2491" spans="1:3" x14ac:dyDescent="0.2">
      <c r="A2491" t="s">
        <v>22</v>
      </c>
      <c r="B2491">
        <v>2006</v>
      </c>
      <c r="C2491">
        <v>1110770</v>
      </c>
    </row>
    <row r="2492" spans="1:3" x14ac:dyDescent="0.2">
      <c r="A2492" t="s">
        <v>22</v>
      </c>
      <c r="B2492">
        <v>2006</v>
      </c>
      <c r="C2492">
        <v>1110770</v>
      </c>
    </row>
    <row r="2493" spans="1:3" x14ac:dyDescent="0.2">
      <c r="A2493" t="s">
        <v>22</v>
      </c>
      <c r="B2493">
        <v>2006</v>
      </c>
      <c r="C2493">
        <v>1110770</v>
      </c>
    </row>
    <row r="2494" spans="1:3" x14ac:dyDescent="0.2">
      <c r="A2494" t="s">
        <v>22</v>
      </c>
      <c r="B2494">
        <v>2006</v>
      </c>
      <c r="C2494">
        <v>1110770</v>
      </c>
    </row>
    <row r="2495" spans="1:3" x14ac:dyDescent="0.2">
      <c r="A2495" t="s">
        <v>22</v>
      </c>
      <c r="B2495">
        <v>2006</v>
      </c>
      <c r="C2495">
        <v>1110770</v>
      </c>
    </row>
    <row r="2496" spans="1:3" x14ac:dyDescent="0.2">
      <c r="A2496" t="s">
        <v>22</v>
      </c>
      <c r="B2496">
        <v>2006</v>
      </c>
      <c r="C2496">
        <v>1110770</v>
      </c>
    </row>
    <row r="2497" spans="1:3" x14ac:dyDescent="0.2">
      <c r="A2497" t="s">
        <v>22</v>
      </c>
      <c r="B2497">
        <v>2006</v>
      </c>
      <c r="C2497">
        <v>1110770</v>
      </c>
    </row>
    <row r="2498" spans="1:3" x14ac:dyDescent="0.2">
      <c r="A2498" t="s">
        <v>22</v>
      </c>
      <c r="B2498">
        <v>2006</v>
      </c>
      <c r="C2498">
        <v>1110770</v>
      </c>
    </row>
    <row r="2499" spans="1:3" x14ac:dyDescent="0.2">
      <c r="A2499" t="s">
        <v>22</v>
      </c>
      <c r="B2499">
        <v>2006</v>
      </c>
      <c r="C2499">
        <v>1110770</v>
      </c>
    </row>
    <row r="2500" spans="1:3" x14ac:dyDescent="0.2">
      <c r="A2500" t="s">
        <v>22</v>
      </c>
      <c r="B2500">
        <v>2006</v>
      </c>
      <c r="C2500">
        <v>1110770</v>
      </c>
    </row>
    <row r="2501" spans="1:3" x14ac:dyDescent="0.2">
      <c r="A2501" t="s">
        <v>23</v>
      </c>
      <c r="B2501">
        <v>2006</v>
      </c>
      <c r="C2501">
        <v>1108045</v>
      </c>
    </row>
    <row r="2502" spans="1:3" x14ac:dyDescent="0.2">
      <c r="A2502" t="s">
        <v>23</v>
      </c>
      <c r="B2502">
        <v>2006</v>
      </c>
      <c r="C2502">
        <v>1108045</v>
      </c>
    </row>
    <row r="2503" spans="1:3" x14ac:dyDescent="0.2">
      <c r="A2503" t="s">
        <v>23</v>
      </c>
      <c r="B2503">
        <v>2006</v>
      </c>
      <c r="C2503">
        <v>1108045</v>
      </c>
    </row>
    <row r="2504" spans="1:3" x14ac:dyDescent="0.2">
      <c r="A2504" t="s">
        <v>23</v>
      </c>
      <c r="B2504">
        <v>2006</v>
      </c>
      <c r="C2504">
        <v>1108045</v>
      </c>
    </row>
    <row r="2505" spans="1:3" x14ac:dyDescent="0.2">
      <c r="A2505" t="s">
        <v>23</v>
      </c>
      <c r="B2505">
        <v>2006</v>
      </c>
      <c r="C2505">
        <v>1108045</v>
      </c>
    </row>
    <row r="2506" spans="1:3" x14ac:dyDescent="0.2">
      <c r="A2506" t="s">
        <v>23</v>
      </c>
      <c r="B2506">
        <v>2006</v>
      </c>
      <c r="C2506">
        <v>1108045</v>
      </c>
    </row>
    <row r="2507" spans="1:3" x14ac:dyDescent="0.2">
      <c r="A2507" t="s">
        <v>23</v>
      </c>
      <c r="B2507">
        <v>2006</v>
      </c>
      <c r="C2507">
        <v>1108045</v>
      </c>
    </row>
    <row r="2508" spans="1:3" x14ac:dyDescent="0.2">
      <c r="A2508" t="s">
        <v>23</v>
      </c>
      <c r="B2508">
        <v>2006</v>
      </c>
      <c r="C2508">
        <v>1108045</v>
      </c>
    </row>
    <row r="2509" spans="1:3" x14ac:dyDescent="0.2">
      <c r="A2509" t="s">
        <v>23</v>
      </c>
      <c r="B2509">
        <v>2006</v>
      </c>
      <c r="C2509">
        <v>1108045</v>
      </c>
    </row>
    <row r="2510" spans="1:3" x14ac:dyDescent="0.2">
      <c r="A2510" t="s">
        <v>23</v>
      </c>
      <c r="B2510">
        <v>2006</v>
      </c>
      <c r="C2510">
        <v>1108045</v>
      </c>
    </row>
    <row r="2511" spans="1:3" x14ac:dyDescent="0.2">
      <c r="A2511" t="s">
        <v>23</v>
      </c>
      <c r="B2511">
        <v>2006</v>
      </c>
      <c r="C2511">
        <v>1108045</v>
      </c>
    </row>
    <row r="2512" spans="1:3" x14ac:dyDescent="0.2">
      <c r="A2512" t="s">
        <v>23</v>
      </c>
      <c r="B2512">
        <v>2006</v>
      </c>
      <c r="C2512">
        <v>1108045</v>
      </c>
    </row>
    <row r="2513" spans="1:3" x14ac:dyDescent="0.2">
      <c r="A2513" t="s">
        <v>23</v>
      </c>
      <c r="B2513">
        <v>2006</v>
      </c>
      <c r="C2513">
        <v>1108045</v>
      </c>
    </row>
    <row r="2514" spans="1:3" x14ac:dyDescent="0.2">
      <c r="A2514" t="s">
        <v>23</v>
      </c>
      <c r="B2514">
        <v>2006</v>
      </c>
      <c r="C2514">
        <v>1108045</v>
      </c>
    </row>
    <row r="2515" spans="1:3" x14ac:dyDescent="0.2">
      <c r="A2515" t="s">
        <v>23</v>
      </c>
      <c r="B2515">
        <v>2006</v>
      </c>
      <c r="C2515">
        <v>1108045</v>
      </c>
    </row>
    <row r="2516" spans="1:3" x14ac:dyDescent="0.2">
      <c r="A2516" t="s">
        <v>23</v>
      </c>
      <c r="B2516">
        <v>2006</v>
      </c>
      <c r="C2516">
        <v>1108045</v>
      </c>
    </row>
    <row r="2517" spans="1:3" x14ac:dyDescent="0.2">
      <c r="A2517" t="s">
        <v>23</v>
      </c>
      <c r="B2517">
        <v>2006</v>
      </c>
      <c r="C2517">
        <v>1108045</v>
      </c>
    </row>
    <row r="2518" spans="1:3" x14ac:dyDescent="0.2">
      <c r="A2518" t="s">
        <v>24</v>
      </c>
      <c r="B2518">
        <v>2006</v>
      </c>
      <c r="C2518">
        <v>1196814</v>
      </c>
    </row>
    <row r="2519" spans="1:3" x14ac:dyDescent="0.2">
      <c r="A2519" t="s">
        <v>24</v>
      </c>
      <c r="B2519">
        <v>2006</v>
      </c>
      <c r="C2519">
        <v>1196814</v>
      </c>
    </row>
    <row r="2520" spans="1:3" x14ac:dyDescent="0.2">
      <c r="A2520" t="s">
        <v>24</v>
      </c>
      <c r="B2520">
        <v>2006</v>
      </c>
      <c r="C2520">
        <v>1196814</v>
      </c>
    </row>
    <row r="2521" spans="1:3" x14ac:dyDescent="0.2">
      <c r="A2521" t="s">
        <v>24</v>
      </c>
      <c r="B2521">
        <v>2006</v>
      </c>
      <c r="C2521">
        <v>1196814</v>
      </c>
    </row>
    <row r="2522" spans="1:3" x14ac:dyDescent="0.2">
      <c r="A2522" t="s">
        <v>24</v>
      </c>
      <c r="B2522">
        <v>2006</v>
      </c>
      <c r="C2522">
        <v>1196814</v>
      </c>
    </row>
    <row r="2523" spans="1:3" x14ac:dyDescent="0.2">
      <c r="A2523" t="s">
        <v>24</v>
      </c>
      <c r="B2523">
        <v>2006</v>
      </c>
      <c r="C2523">
        <v>1196814</v>
      </c>
    </row>
    <row r="2524" spans="1:3" x14ac:dyDescent="0.2">
      <c r="A2524" t="s">
        <v>24</v>
      </c>
      <c r="B2524">
        <v>2006</v>
      </c>
      <c r="C2524">
        <v>1196814</v>
      </c>
    </row>
    <row r="2525" spans="1:3" x14ac:dyDescent="0.2">
      <c r="A2525" t="s">
        <v>24</v>
      </c>
      <c r="B2525">
        <v>2006</v>
      </c>
      <c r="C2525">
        <v>1196814</v>
      </c>
    </row>
    <row r="2526" spans="1:3" x14ac:dyDescent="0.2">
      <c r="A2526" t="s">
        <v>24</v>
      </c>
      <c r="B2526">
        <v>2006</v>
      </c>
      <c r="C2526">
        <v>1196814</v>
      </c>
    </row>
    <row r="2527" spans="1:3" x14ac:dyDescent="0.2">
      <c r="A2527" t="s">
        <v>24</v>
      </c>
      <c r="B2527">
        <v>2006</v>
      </c>
      <c r="C2527">
        <v>1196814</v>
      </c>
    </row>
    <row r="2528" spans="1:3" x14ac:dyDescent="0.2">
      <c r="A2528" t="s">
        <v>24</v>
      </c>
      <c r="B2528">
        <v>2006</v>
      </c>
      <c r="C2528">
        <v>1196814</v>
      </c>
    </row>
    <row r="2529" spans="1:3" x14ac:dyDescent="0.2">
      <c r="A2529" t="s">
        <v>24</v>
      </c>
      <c r="B2529">
        <v>2006</v>
      </c>
      <c r="C2529">
        <v>1196814</v>
      </c>
    </row>
    <row r="2530" spans="1:3" x14ac:dyDescent="0.2">
      <c r="A2530" t="s">
        <v>24</v>
      </c>
      <c r="B2530">
        <v>2006</v>
      </c>
      <c r="C2530">
        <v>1196814</v>
      </c>
    </row>
    <row r="2531" spans="1:3" x14ac:dyDescent="0.2">
      <c r="A2531" t="s">
        <v>24</v>
      </c>
      <c r="B2531">
        <v>2006</v>
      </c>
      <c r="C2531">
        <v>1196814</v>
      </c>
    </row>
    <row r="2532" spans="1:3" x14ac:dyDescent="0.2">
      <c r="A2532" t="s">
        <v>24</v>
      </c>
      <c r="B2532">
        <v>2006</v>
      </c>
      <c r="C2532">
        <v>1196814</v>
      </c>
    </row>
    <row r="2533" spans="1:3" x14ac:dyDescent="0.2">
      <c r="A2533" t="s">
        <v>24</v>
      </c>
      <c r="B2533">
        <v>2006</v>
      </c>
      <c r="C2533">
        <v>1196814</v>
      </c>
    </row>
    <row r="2534" spans="1:3" x14ac:dyDescent="0.2">
      <c r="A2534" t="s">
        <v>24</v>
      </c>
      <c r="B2534">
        <v>2006</v>
      </c>
      <c r="C2534">
        <v>1196814</v>
      </c>
    </row>
    <row r="2535" spans="1:3" x14ac:dyDescent="0.2">
      <c r="A2535" t="s">
        <v>25</v>
      </c>
      <c r="B2535">
        <v>2006</v>
      </c>
      <c r="C2535">
        <v>1175356</v>
      </c>
    </row>
    <row r="2536" spans="1:3" x14ac:dyDescent="0.2">
      <c r="A2536" t="s">
        <v>25</v>
      </c>
      <c r="B2536">
        <v>2006</v>
      </c>
      <c r="C2536">
        <v>1175356</v>
      </c>
    </row>
    <row r="2537" spans="1:3" x14ac:dyDescent="0.2">
      <c r="A2537" t="s">
        <v>25</v>
      </c>
      <c r="B2537">
        <v>2006</v>
      </c>
      <c r="C2537">
        <v>1175356</v>
      </c>
    </row>
    <row r="2538" spans="1:3" x14ac:dyDescent="0.2">
      <c r="A2538" t="s">
        <v>25</v>
      </c>
      <c r="B2538">
        <v>2006</v>
      </c>
      <c r="C2538">
        <v>1175356</v>
      </c>
    </row>
    <row r="2539" spans="1:3" x14ac:dyDescent="0.2">
      <c r="A2539" t="s">
        <v>25</v>
      </c>
      <c r="B2539">
        <v>2006</v>
      </c>
      <c r="C2539">
        <v>1175356</v>
      </c>
    </row>
    <row r="2540" spans="1:3" x14ac:dyDescent="0.2">
      <c r="A2540" t="s">
        <v>25</v>
      </c>
      <c r="B2540">
        <v>2006</v>
      </c>
      <c r="C2540">
        <v>1175356</v>
      </c>
    </row>
    <row r="2541" spans="1:3" x14ac:dyDescent="0.2">
      <c r="A2541" t="s">
        <v>25</v>
      </c>
      <c r="B2541">
        <v>2006</v>
      </c>
      <c r="C2541">
        <v>1175356</v>
      </c>
    </row>
    <row r="2542" spans="1:3" x14ac:dyDescent="0.2">
      <c r="A2542" t="s">
        <v>25</v>
      </c>
      <c r="B2542">
        <v>2006</v>
      </c>
      <c r="C2542">
        <v>1175356</v>
      </c>
    </row>
    <row r="2543" spans="1:3" x14ac:dyDescent="0.2">
      <c r="A2543" t="s">
        <v>25</v>
      </c>
      <c r="B2543">
        <v>2006</v>
      </c>
      <c r="C2543">
        <v>1175356</v>
      </c>
    </row>
    <row r="2544" spans="1:3" x14ac:dyDescent="0.2">
      <c r="A2544" t="s">
        <v>25</v>
      </c>
      <c r="B2544">
        <v>2006</v>
      </c>
      <c r="C2544">
        <v>1175356</v>
      </c>
    </row>
    <row r="2545" spans="1:3" x14ac:dyDescent="0.2">
      <c r="A2545" t="s">
        <v>25</v>
      </c>
      <c r="B2545">
        <v>2006</v>
      </c>
      <c r="C2545">
        <v>1175356</v>
      </c>
    </row>
    <row r="2546" spans="1:3" x14ac:dyDescent="0.2">
      <c r="A2546" t="s">
        <v>25</v>
      </c>
      <c r="B2546">
        <v>2006</v>
      </c>
      <c r="C2546">
        <v>1175356</v>
      </c>
    </row>
    <row r="2547" spans="1:3" x14ac:dyDescent="0.2">
      <c r="A2547" t="s">
        <v>25</v>
      </c>
      <c r="B2547">
        <v>2006</v>
      </c>
      <c r="C2547">
        <v>1175356</v>
      </c>
    </row>
    <row r="2548" spans="1:3" x14ac:dyDescent="0.2">
      <c r="A2548" t="s">
        <v>25</v>
      </c>
      <c r="B2548">
        <v>2006</v>
      </c>
      <c r="C2548">
        <v>1175356</v>
      </c>
    </row>
    <row r="2549" spans="1:3" x14ac:dyDescent="0.2">
      <c r="A2549" t="s">
        <v>25</v>
      </c>
      <c r="B2549">
        <v>2006</v>
      </c>
      <c r="C2549">
        <v>1175356</v>
      </c>
    </row>
    <row r="2550" spans="1:3" x14ac:dyDescent="0.2">
      <c r="A2550" t="s">
        <v>25</v>
      </c>
      <c r="B2550">
        <v>2006</v>
      </c>
      <c r="C2550">
        <v>1175356</v>
      </c>
    </row>
    <row r="2551" spans="1:3" x14ac:dyDescent="0.2">
      <c r="A2551" t="s">
        <v>25</v>
      </c>
      <c r="B2551">
        <v>2006</v>
      </c>
      <c r="C2551">
        <v>1175356</v>
      </c>
    </row>
    <row r="2552" spans="1:3" x14ac:dyDescent="0.2">
      <c r="A2552" t="s">
        <v>26</v>
      </c>
      <c r="B2552">
        <v>2006</v>
      </c>
      <c r="C2552">
        <v>1039706</v>
      </c>
    </row>
    <row r="2553" spans="1:3" x14ac:dyDescent="0.2">
      <c r="A2553" t="s">
        <v>26</v>
      </c>
      <c r="B2553">
        <v>2006</v>
      </c>
      <c r="C2553">
        <v>1039706</v>
      </c>
    </row>
    <row r="2554" spans="1:3" x14ac:dyDescent="0.2">
      <c r="A2554" t="s">
        <v>26</v>
      </c>
      <c r="B2554">
        <v>2006</v>
      </c>
      <c r="C2554">
        <v>1039706</v>
      </c>
    </row>
    <row r="2555" spans="1:3" x14ac:dyDescent="0.2">
      <c r="A2555" t="s">
        <v>26</v>
      </c>
      <c r="B2555">
        <v>2006</v>
      </c>
      <c r="C2555">
        <v>1039706</v>
      </c>
    </row>
    <row r="2556" spans="1:3" x14ac:dyDescent="0.2">
      <c r="A2556" t="s">
        <v>26</v>
      </c>
      <c r="B2556">
        <v>2006</v>
      </c>
      <c r="C2556">
        <v>1039706</v>
      </c>
    </row>
    <row r="2557" spans="1:3" x14ac:dyDescent="0.2">
      <c r="A2557" t="s">
        <v>26</v>
      </c>
      <c r="B2557">
        <v>2006</v>
      </c>
      <c r="C2557">
        <v>1039706</v>
      </c>
    </row>
    <row r="2558" spans="1:3" x14ac:dyDescent="0.2">
      <c r="A2558" t="s">
        <v>26</v>
      </c>
      <c r="B2558">
        <v>2006</v>
      </c>
      <c r="C2558">
        <v>1039706</v>
      </c>
    </row>
    <row r="2559" spans="1:3" x14ac:dyDescent="0.2">
      <c r="A2559" t="s">
        <v>26</v>
      </c>
      <c r="B2559">
        <v>2006</v>
      </c>
      <c r="C2559">
        <v>1039706</v>
      </c>
    </row>
    <row r="2560" spans="1:3" x14ac:dyDescent="0.2">
      <c r="A2560" t="s">
        <v>26</v>
      </c>
      <c r="B2560">
        <v>2006</v>
      </c>
      <c r="C2560">
        <v>1039706</v>
      </c>
    </row>
    <row r="2561" spans="1:3" x14ac:dyDescent="0.2">
      <c r="A2561" t="s">
        <v>26</v>
      </c>
      <c r="B2561">
        <v>2006</v>
      </c>
      <c r="C2561">
        <v>1039706</v>
      </c>
    </row>
    <row r="2562" spans="1:3" x14ac:dyDescent="0.2">
      <c r="A2562" t="s">
        <v>26</v>
      </c>
      <c r="B2562">
        <v>2006</v>
      </c>
      <c r="C2562">
        <v>1039706</v>
      </c>
    </row>
    <row r="2563" spans="1:3" x14ac:dyDescent="0.2">
      <c r="A2563" t="s">
        <v>26</v>
      </c>
      <c r="B2563">
        <v>2006</v>
      </c>
      <c r="C2563">
        <v>1039706</v>
      </c>
    </row>
    <row r="2564" spans="1:3" x14ac:dyDescent="0.2">
      <c r="A2564" t="s">
        <v>26</v>
      </c>
      <c r="B2564">
        <v>2006</v>
      </c>
      <c r="C2564">
        <v>1039706</v>
      </c>
    </row>
    <row r="2565" spans="1:3" x14ac:dyDescent="0.2">
      <c r="A2565" t="s">
        <v>26</v>
      </c>
      <c r="B2565">
        <v>2006</v>
      </c>
      <c r="C2565">
        <v>1039706</v>
      </c>
    </row>
    <row r="2566" spans="1:3" x14ac:dyDescent="0.2">
      <c r="A2566" t="s">
        <v>26</v>
      </c>
      <c r="B2566">
        <v>2006</v>
      </c>
      <c r="C2566">
        <v>1039706</v>
      </c>
    </row>
    <row r="2567" spans="1:3" x14ac:dyDescent="0.2">
      <c r="A2567" t="s">
        <v>26</v>
      </c>
      <c r="B2567">
        <v>2006</v>
      </c>
      <c r="C2567">
        <v>1039706</v>
      </c>
    </row>
    <row r="2568" spans="1:3" x14ac:dyDescent="0.2">
      <c r="A2568" t="s">
        <v>26</v>
      </c>
      <c r="B2568">
        <v>2006</v>
      </c>
      <c r="C2568">
        <v>1039706</v>
      </c>
    </row>
    <row r="2569" spans="1:3" x14ac:dyDescent="0.2">
      <c r="A2569" t="s">
        <v>27</v>
      </c>
      <c r="B2569">
        <v>2006</v>
      </c>
      <c r="C2569">
        <v>1109173</v>
      </c>
    </row>
    <row r="2570" spans="1:3" x14ac:dyDescent="0.2">
      <c r="A2570" t="s">
        <v>27</v>
      </c>
      <c r="B2570">
        <v>2006</v>
      </c>
      <c r="C2570">
        <v>1109173</v>
      </c>
    </row>
    <row r="2571" spans="1:3" x14ac:dyDescent="0.2">
      <c r="A2571" t="s">
        <v>27</v>
      </c>
      <c r="B2571">
        <v>2006</v>
      </c>
      <c r="C2571">
        <v>1109173</v>
      </c>
    </row>
    <row r="2572" spans="1:3" x14ac:dyDescent="0.2">
      <c r="A2572" t="s">
        <v>27</v>
      </c>
      <c r="B2572">
        <v>2006</v>
      </c>
      <c r="C2572">
        <v>1109173</v>
      </c>
    </row>
    <row r="2573" spans="1:3" x14ac:dyDescent="0.2">
      <c r="A2573" t="s">
        <v>27</v>
      </c>
      <c r="B2573">
        <v>2006</v>
      </c>
      <c r="C2573">
        <v>1109173</v>
      </c>
    </row>
    <row r="2574" spans="1:3" x14ac:dyDescent="0.2">
      <c r="A2574" t="s">
        <v>27</v>
      </c>
      <c r="B2574">
        <v>2006</v>
      </c>
      <c r="C2574">
        <v>1109173</v>
      </c>
    </row>
    <row r="2575" spans="1:3" x14ac:dyDescent="0.2">
      <c r="A2575" t="s">
        <v>27</v>
      </c>
      <c r="B2575">
        <v>2006</v>
      </c>
      <c r="C2575">
        <v>1109173</v>
      </c>
    </row>
    <row r="2576" spans="1:3" x14ac:dyDescent="0.2">
      <c r="A2576" t="s">
        <v>27</v>
      </c>
      <c r="B2576">
        <v>2006</v>
      </c>
      <c r="C2576">
        <v>1109173</v>
      </c>
    </row>
    <row r="2577" spans="1:3" x14ac:dyDescent="0.2">
      <c r="A2577" t="s">
        <v>27</v>
      </c>
      <c r="B2577">
        <v>2006</v>
      </c>
      <c r="C2577">
        <v>1109173</v>
      </c>
    </row>
    <row r="2578" spans="1:3" x14ac:dyDescent="0.2">
      <c r="A2578" t="s">
        <v>27</v>
      </c>
      <c r="B2578">
        <v>2006</v>
      </c>
      <c r="C2578">
        <v>1109173</v>
      </c>
    </row>
    <row r="2579" spans="1:3" x14ac:dyDescent="0.2">
      <c r="A2579" t="s">
        <v>27</v>
      </c>
      <c r="B2579">
        <v>2006</v>
      </c>
      <c r="C2579">
        <v>1109173</v>
      </c>
    </row>
    <row r="2580" spans="1:3" x14ac:dyDescent="0.2">
      <c r="A2580" t="s">
        <v>27</v>
      </c>
      <c r="B2580">
        <v>2006</v>
      </c>
      <c r="C2580">
        <v>1109173</v>
      </c>
    </row>
    <row r="2581" spans="1:3" x14ac:dyDescent="0.2">
      <c r="A2581" t="s">
        <v>27</v>
      </c>
      <c r="B2581">
        <v>2006</v>
      </c>
      <c r="C2581">
        <v>1109173</v>
      </c>
    </row>
    <row r="2582" spans="1:3" x14ac:dyDescent="0.2">
      <c r="A2582" t="s">
        <v>27</v>
      </c>
      <c r="B2582">
        <v>2006</v>
      </c>
      <c r="C2582">
        <v>1109173</v>
      </c>
    </row>
    <row r="2583" spans="1:3" x14ac:dyDescent="0.2">
      <c r="A2583" t="s">
        <v>27</v>
      </c>
      <c r="B2583">
        <v>2006</v>
      </c>
      <c r="C2583">
        <v>1109173</v>
      </c>
    </row>
    <row r="2584" spans="1:3" x14ac:dyDescent="0.2">
      <c r="A2584" t="s">
        <v>27</v>
      </c>
      <c r="B2584">
        <v>2006</v>
      </c>
      <c r="C2584">
        <v>1109173</v>
      </c>
    </row>
    <row r="2585" spans="1:3" x14ac:dyDescent="0.2">
      <c r="A2585" t="s">
        <v>27</v>
      </c>
      <c r="B2585">
        <v>2006</v>
      </c>
      <c r="C2585">
        <v>1109173</v>
      </c>
    </row>
    <row r="2586" spans="1:3" x14ac:dyDescent="0.2">
      <c r="A2586" t="s">
        <v>28</v>
      </c>
      <c r="B2586">
        <v>2006</v>
      </c>
      <c r="C2586">
        <v>1052087</v>
      </c>
    </row>
    <row r="2587" spans="1:3" x14ac:dyDescent="0.2">
      <c r="A2587" t="s">
        <v>28</v>
      </c>
      <c r="B2587">
        <v>2006</v>
      </c>
      <c r="C2587">
        <v>1052087</v>
      </c>
    </row>
    <row r="2588" spans="1:3" x14ac:dyDescent="0.2">
      <c r="A2588" t="s">
        <v>28</v>
      </c>
      <c r="B2588">
        <v>2006</v>
      </c>
      <c r="C2588">
        <v>1052087</v>
      </c>
    </row>
    <row r="2589" spans="1:3" x14ac:dyDescent="0.2">
      <c r="A2589" t="s">
        <v>28</v>
      </c>
      <c r="B2589">
        <v>2006</v>
      </c>
      <c r="C2589">
        <v>1052087</v>
      </c>
    </row>
    <row r="2590" spans="1:3" x14ac:dyDescent="0.2">
      <c r="A2590" t="s">
        <v>28</v>
      </c>
      <c r="B2590">
        <v>2006</v>
      </c>
      <c r="C2590">
        <v>1052087</v>
      </c>
    </row>
    <row r="2591" spans="1:3" x14ac:dyDescent="0.2">
      <c r="A2591" t="s">
        <v>28</v>
      </c>
      <c r="B2591">
        <v>2006</v>
      </c>
      <c r="C2591">
        <v>1052087</v>
      </c>
    </row>
    <row r="2592" spans="1:3" x14ac:dyDescent="0.2">
      <c r="A2592" t="s">
        <v>28</v>
      </c>
      <c r="B2592">
        <v>2006</v>
      </c>
      <c r="C2592">
        <v>1052087</v>
      </c>
    </row>
    <row r="2593" spans="1:3" x14ac:dyDescent="0.2">
      <c r="A2593" t="s">
        <v>28</v>
      </c>
      <c r="B2593">
        <v>2006</v>
      </c>
      <c r="C2593">
        <v>1052087</v>
      </c>
    </row>
    <row r="2594" spans="1:3" x14ac:dyDescent="0.2">
      <c r="A2594" t="s">
        <v>28</v>
      </c>
      <c r="B2594">
        <v>2006</v>
      </c>
      <c r="C2594">
        <v>1052087</v>
      </c>
    </row>
    <row r="2595" spans="1:3" x14ac:dyDescent="0.2">
      <c r="A2595" t="s">
        <v>28</v>
      </c>
      <c r="B2595">
        <v>2006</v>
      </c>
      <c r="C2595">
        <v>1052087</v>
      </c>
    </row>
    <row r="2596" spans="1:3" x14ac:dyDescent="0.2">
      <c r="A2596" t="s">
        <v>28</v>
      </c>
      <c r="B2596">
        <v>2006</v>
      </c>
      <c r="C2596">
        <v>1052087</v>
      </c>
    </row>
    <row r="2597" spans="1:3" x14ac:dyDescent="0.2">
      <c r="A2597" t="s">
        <v>28</v>
      </c>
      <c r="B2597">
        <v>2006</v>
      </c>
      <c r="C2597">
        <v>1052087</v>
      </c>
    </row>
    <row r="2598" spans="1:3" x14ac:dyDescent="0.2">
      <c r="A2598" t="s">
        <v>28</v>
      </c>
      <c r="B2598">
        <v>2006</v>
      </c>
      <c r="C2598">
        <v>1052087</v>
      </c>
    </row>
    <row r="2599" spans="1:3" x14ac:dyDescent="0.2">
      <c r="A2599" t="s">
        <v>28</v>
      </c>
      <c r="B2599">
        <v>2006</v>
      </c>
      <c r="C2599">
        <v>1052087</v>
      </c>
    </row>
    <row r="2600" spans="1:3" x14ac:dyDescent="0.2">
      <c r="A2600" t="s">
        <v>28</v>
      </c>
      <c r="B2600">
        <v>2006</v>
      </c>
      <c r="C2600">
        <v>1052087</v>
      </c>
    </row>
    <row r="2601" spans="1:3" x14ac:dyDescent="0.2">
      <c r="A2601" t="s">
        <v>28</v>
      </c>
      <c r="B2601">
        <v>2006</v>
      </c>
      <c r="C2601">
        <v>1052087</v>
      </c>
    </row>
    <row r="2602" spans="1:3" x14ac:dyDescent="0.2">
      <c r="A2602" t="s">
        <v>28</v>
      </c>
      <c r="B2602">
        <v>2006</v>
      </c>
      <c r="C2602">
        <v>1052087</v>
      </c>
    </row>
    <row r="2603" spans="1:3" x14ac:dyDescent="0.2">
      <c r="A2603" t="s">
        <v>29</v>
      </c>
      <c r="B2603">
        <v>2006</v>
      </c>
      <c r="C2603">
        <v>1084416</v>
      </c>
    </row>
    <row r="2604" spans="1:3" x14ac:dyDescent="0.2">
      <c r="A2604" t="s">
        <v>29</v>
      </c>
      <c r="B2604">
        <v>2006</v>
      </c>
      <c r="C2604">
        <v>1084416</v>
      </c>
    </row>
    <row r="2605" spans="1:3" x14ac:dyDescent="0.2">
      <c r="A2605" t="s">
        <v>29</v>
      </c>
      <c r="B2605">
        <v>2006</v>
      </c>
      <c r="C2605">
        <v>1084416</v>
      </c>
    </row>
    <row r="2606" spans="1:3" x14ac:dyDescent="0.2">
      <c r="A2606" t="s">
        <v>29</v>
      </c>
      <c r="B2606">
        <v>2006</v>
      </c>
      <c r="C2606">
        <v>1084416</v>
      </c>
    </row>
    <row r="2607" spans="1:3" x14ac:dyDescent="0.2">
      <c r="A2607" t="s">
        <v>29</v>
      </c>
      <c r="B2607">
        <v>2006</v>
      </c>
      <c r="C2607">
        <v>1084416</v>
      </c>
    </row>
    <row r="2608" spans="1:3" x14ac:dyDescent="0.2">
      <c r="A2608" t="s">
        <v>29</v>
      </c>
      <c r="B2608">
        <v>2006</v>
      </c>
      <c r="C2608">
        <v>1084416</v>
      </c>
    </row>
    <row r="2609" spans="1:3" x14ac:dyDescent="0.2">
      <c r="A2609" t="s">
        <v>29</v>
      </c>
      <c r="B2609">
        <v>2006</v>
      </c>
      <c r="C2609">
        <v>1084416</v>
      </c>
    </row>
    <row r="2610" spans="1:3" x14ac:dyDescent="0.2">
      <c r="A2610" t="s">
        <v>29</v>
      </c>
      <c r="B2610">
        <v>2006</v>
      </c>
      <c r="C2610">
        <v>1084416</v>
      </c>
    </row>
    <row r="2611" spans="1:3" x14ac:dyDescent="0.2">
      <c r="A2611" t="s">
        <v>29</v>
      </c>
      <c r="B2611">
        <v>2006</v>
      </c>
      <c r="C2611">
        <v>1084416</v>
      </c>
    </row>
    <row r="2612" spans="1:3" x14ac:dyDescent="0.2">
      <c r="A2612" t="s">
        <v>29</v>
      </c>
      <c r="B2612">
        <v>2006</v>
      </c>
      <c r="C2612">
        <v>1084416</v>
      </c>
    </row>
    <row r="2613" spans="1:3" x14ac:dyDescent="0.2">
      <c r="A2613" t="s">
        <v>29</v>
      </c>
      <c r="B2613">
        <v>2006</v>
      </c>
      <c r="C2613">
        <v>1084416</v>
      </c>
    </row>
    <row r="2614" spans="1:3" x14ac:dyDescent="0.2">
      <c r="A2614" t="s">
        <v>29</v>
      </c>
      <c r="B2614">
        <v>2006</v>
      </c>
      <c r="C2614">
        <v>1084416</v>
      </c>
    </row>
    <row r="2615" spans="1:3" x14ac:dyDescent="0.2">
      <c r="A2615" t="s">
        <v>29</v>
      </c>
      <c r="B2615">
        <v>2006</v>
      </c>
      <c r="C2615">
        <v>1084416</v>
      </c>
    </row>
    <row r="2616" spans="1:3" x14ac:dyDescent="0.2">
      <c r="A2616" t="s">
        <v>29</v>
      </c>
      <c r="B2616">
        <v>2006</v>
      </c>
      <c r="C2616">
        <v>1084416</v>
      </c>
    </row>
    <row r="2617" spans="1:3" x14ac:dyDescent="0.2">
      <c r="A2617" t="s">
        <v>29</v>
      </c>
      <c r="B2617">
        <v>2006</v>
      </c>
      <c r="C2617">
        <v>1084416</v>
      </c>
    </row>
    <row r="2618" spans="1:3" x14ac:dyDescent="0.2">
      <c r="A2618" t="s">
        <v>29</v>
      </c>
      <c r="B2618">
        <v>2006</v>
      </c>
      <c r="C2618">
        <v>1084416</v>
      </c>
    </row>
    <row r="2619" spans="1:3" x14ac:dyDescent="0.2">
      <c r="A2619" t="s">
        <v>29</v>
      </c>
      <c r="B2619">
        <v>2006</v>
      </c>
      <c r="C2619">
        <v>1084416</v>
      </c>
    </row>
    <row r="2620" spans="1:3" x14ac:dyDescent="0.2">
      <c r="A2620" t="s">
        <v>30</v>
      </c>
      <c r="B2620">
        <v>2006</v>
      </c>
      <c r="C2620">
        <v>1086093</v>
      </c>
    </row>
    <row r="2621" spans="1:3" x14ac:dyDescent="0.2">
      <c r="A2621" t="s">
        <v>30</v>
      </c>
      <c r="B2621">
        <v>2006</v>
      </c>
      <c r="C2621">
        <v>1086093</v>
      </c>
    </row>
    <row r="2622" spans="1:3" x14ac:dyDescent="0.2">
      <c r="A2622" t="s">
        <v>30</v>
      </c>
      <c r="B2622">
        <v>2006</v>
      </c>
      <c r="C2622">
        <v>1086093</v>
      </c>
    </row>
    <row r="2623" spans="1:3" x14ac:dyDescent="0.2">
      <c r="A2623" t="s">
        <v>30</v>
      </c>
      <c r="B2623">
        <v>2006</v>
      </c>
      <c r="C2623">
        <v>1086093</v>
      </c>
    </row>
    <row r="2624" spans="1:3" x14ac:dyDescent="0.2">
      <c r="A2624" t="s">
        <v>30</v>
      </c>
      <c r="B2624">
        <v>2006</v>
      </c>
      <c r="C2624">
        <v>1086093</v>
      </c>
    </row>
    <row r="2625" spans="1:3" x14ac:dyDescent="0.2">
      <c r="A2625" t="s">
        <v>30</v>
      </c>
      <c r="B2625">
        <v>2006</v>
      </c>
      <c r="C2625">
        <v>1086093</v>
      </c>
    </row>
    <row r="2626" spans="1:3" x14ac:dyDescent="0.2">
      <c r="A2626" t="s">
        <v>30</v>
      </c>
      <c r="B2626">
        <v>2006</v>
      </c>
      <c r="C2626">
        <v>1086093</v>
      </c>
    </row>
    <row r="2627" spans="1:3" x14ac:dyDescent="0.2">
      <c r="A2627" t="s">
        <v>30</v>
      </c>
      <c r="B2627">
        <v>2006</v>
      </c>
      <c r="C2627">
        <v>1086093</v>
      </c>
    </row>
    <row r="2628" spans="1:3" x14ac:dyDescent="0.2">
      <c r="A2628" t="s">
        <v>30</v>
      </c>
      <c r="B2628">
        <v>2006</v>
      </c>
      <c r="C2628">
        <v>1086093</v>
      </c>
    </row>
    <row r="2629" spans="1:3" x14ac:dyDescent="0.2">
      <c r="A2629" t="s">
        <v>30</v>
      </c>
      <c r="B2629">
        <v>2006</v>
      </c>
      <c r="C2629">
        <v>1086093</v>
      </c>
    </row>
    <row r="2630" spans="1:3" x14ac:dyDescent="0.2">
      <c r="A2630" t="s">
        <v>30</v>
      </c>
      <c r="B2630">
        <v>2006</v>
      </c>
      <c r="C2630">
        <v>1086093</v>
      </c>
    </row>
    <row r="2631" spans="1:3" x14ac:dyDescent="0.2">
      <c r="A2631" t="s">
        <v>30</v>
      </c>
      <c r="B2631">
        <v>2006</v>
      </c>
      <c r="C2631">
        <v>1086093</v>
      </c>
    </row>
    <row r="2632" spans="1:3" x14ac:dyDescent="0.2">
      <c r="A2632" t="s">
        <v>30</v>
      </c>
      <c r="B2632">
        <v>2006</v>
      </c>
      <c r="C2632">
        <v>1086093</v>
      </c>
    </row>
    <row r="2633" spans="1:3" x14ac:dyDescent="0.2">
      <c r="A2633" t="s">
        <v>30</v>
      </c>
      <c r="B2633">
        <v>2006</v>
      </c>
      <c r="C2633">
        <v>1086093</v>
      </c>
    </row>
    <row r="2634" spans="1:3" x14ac:dyDescent="0.2">
      <c r="A2634" t="s">
        <v>30</v>
      </c>
      <c r="B2634">
        <v>2006</v>
      </c>
      <c r="C2634">
        <v>1086093</v>
      </c>
    </row>
    <row r="2635" spans="1:3" x14ac:dyDescent="0.2">
      <c r="A2635" t="s">
        <v>30</v>
      </c>
      <c r="B2635">
        <v>2006</v>
      </c>
      <c r="C2635">
        <v>1086093</v>
      </c>
    </row>
    <row r="2636" spans="1:3" x14ac:dyDescent="0.2">
      <c r="A2636" t="s">
        <v>30</v>
      </c>
      <c r="B2636">
        <v>2006</v>
      </c>
      <c r="C2636">
        <v>1086093</v>
      </c>
    </row>
    <row r="2637" spans="1:3" x14ac:dyDescent="0.2">
      <c r="A2637" t="s">
        <v>31</v>
      </c>
      <c r="B2637">
        <v>2006</v>
      </c>
      <c r="C2637">
        <v>1083593</v>
      </c>
    </row>
    <row r="2638" spans="1:3" x14ac:dyDescent="0.2">
      <c r="A2638" t="s">
        <v>31</v>
      </c>
      <c r="B2638">
        <v>2006</v>
      </c>
      <c r="C2638">
        <v>1083593</v>
      </c>
    </row>
    <row r="2639" spans="1:3" x14ac:dyDescent="0.2">
      <c r="A2639" t="s">
        <v>31</v>
      </c>
      <c r="B2639">
        <v>2006</v>
      </c>
      <c r="C2639">
        <v>1083593</v>
      </c>
    </row>
    <row r="2640" spans="1:3" x14ac:dyDescent="0.2">
      <c r="A2640" t="s">
        <v>31</v>
      </c>
      <c r="B2640">
        <v>2006</v>
      </c>
      <c r="C2640">
        <v>1083593</v>
      </c>
    </row>
    <row r="2641" spans="1:3" x14ac:dyDescent="0.2">
      <c r="A2641" t="s">
        <v>31</v>
      </c>
      <c r="B2641">
        <v>2006</v>
      </c>
      <c r="C2641">
        <v>1083593</v>
      </c>
    </row>
    <row r="2642" spans="1:3" x14ac:dyDescent="0.2">
      <c r="A2642" t="s">
        <v>31</v>
      </c>
      <c r="B2642">
        <v>2006</v>
      </c>
      <c r="C2642">
        <v>1083593</v>
      </c>
    </row>
    <row r="2643" spans="1:3" x14ac:dyDescent="0.2">
      <c r="A2643" t="s">
        <v>31</v>
      </c>
      <c r="B2643">
        <v>2006</v>
      </c>
      <c r="C2643">
        <v>1083593</v>
      </c>
    </row>
    <row r="2644" spans="1:3" x14ac:dyDescent="0.2">
      <c r="A2644" t="s">
        <v>31</v>
      </c>
      <c r="B2644">
        <v>2006</v>
      </c>
      <c r="C2644">
        <v>1083593</v>
      </c>
    </row>
    <row r="2645" spans="1:3" x14ac:dyDescent="0.2">
      <c r="A2645" t="s">
        <v>31</v>
      </c>
      <c r="B2645">
        <v>2006</v>
      </c>
      <c r="C2645">
        <v>1083593</v>
      </c>
    </row>
    <row r="2646" spans="1:3" x14ac:dyDescent="0.2">
      <c r="A2646" t="s">
        <v>31</v>
      </c>
      <c r="B2646">
        <v>2006</v>
      </c>
      <c r="C2646">
        <v>1083593</v>
      </c>
    </row>
    <row r="2647" spans="1:3" x14ac:dyDescent="0.2">
      <c r="A2647" t="s">
        <v>31</v>
      </c>
      <c r="B2647">
        <v>2006</v>
      </c>
      <c r="C2647">
        <v>1083593</v>
      </c>
    </row>
    <row r="2648" spans="1:3" x14ac:dyDescent="0.2">
      <c r="A2648" t="s">
        <v>31</v>
      </c>
      <c r="B2648">
        <v>2006</v>
      </c>
      <c r="C2648">
        <v>1083593</v>
      </c>
    </row>
    <row r="2649" spans="1:3" x14ac:dyDescent="0.2">
      <c r="A2649" t="s">
        <v>31</v>
      </c>
      <c r="B2649">
        <v>2006</v>
      </c>
      <c r="C2649">
        <v>1083593</v>
      </c>
    </row>
    <row r="2650" spans="1:3" x14ac:dyDescent="0.2">
      <c r="A2650" t="s">
        <v>31</v>
      </c>
      <c r="B2650">
        <v>2006</v>
      </c>
      <c r="C2650">
        <v>1083593</v>
      </c>
    </row>
    <row r="2651" spans="1:3" x14ac:dyDescent="0.2">
      <c r="A2651" t="s">
        <v>31</v>
      </c>
      <c r="B2651">
        <v>2006</v>
      </c>
      <c r="C2651">
        <v>1083593</v>
      </c>
    </row>
    <row r="2652" spans="1:3" x14ac:dyDescent="0.2">
      <c r="A2652" t="s">
        <v>31</v>
      </c>
      <c r="B2652">
        <v>2006</v>
      </c>
      <c r="C2652">
        <v>1083593</v>
      </c>
    </row>
    <row r="2653" spans="1:3" x14ac:dyDescent="0.2">
      <c r="A2653" t="s">
        <v>31</v>
      </c>
      <c r="B2653">
        <v>2006</v>
      </c>
      <c r="C2653">
        <v>1083593</v>
      </c>
    </row>
    <row r="2654" spans="1:3" x14ac:dyDescent="0.2">
      <c r="A2654" t="s">
        <v>32</v>
      </c>
      <c r="B2654">
        <v>2006</v>
      </c>
      <c r="C2654">
        <v>1046325</v>
      </c>
    </row>
    <row r="2655" spans="1:3" x14ac:dyDescent="0.2">
      <c r="A2655" t="s">
        <v>32</v>
      </c>
      <c r="B2655">
        <v>2006</v>
      </c>
      <c r="C2655">
        <v>1046325</v>
      </c>
    </row>
    <row r="2656" spans="1:3" x14ac:dyDescent="0.2">
      <c r="A2656" t="s">
        <v>32</v>
      </c>
      <c r="B2656">
        <v>2006</v>
      </c>
      <c r="C2656">
        <v>1046325</v>
      </c>
    </row>
    <row r="2657" spans="1:3" x14ac:dyDescent="0.2">
      <c r="A2657" t="s">
        <v>32</v>
      </c>
      <c r="B2657">
        <v>2006</v>
      </c>
      <c r="C2657">
        <v>1046325</v>
      </c>
    </row>
    <row r="2658" spans="1:3" x14ac:dyDescent="0.2">
      <c r="A2658" t="s">
        <v>32</v>
      </c>
      <c r="B2658">
        <v>2006</v>
      </c>
      <c r="C2658">
        <v>1046325</v>
      </c>
    </row>
    <row r="2659" spans="1:3" x14ac:dyDescent="0.2">
      <c r="A2659" t="s">
        <v>32</v>
      </c>
      <c r="B2659">
        <v>2006</v>
      </c>
      <c r="C2659">
        <v>1046325</v>
      </c>
    </row>
    <row r="2660" spans="1:3" x14ac:dyDescent="0.2">
      <c r="A2660" t="s">
        <v>32</v>
      </c>
      <c r="B2660">
        <v>2006</v>
      </c>
      <c r="C2660">
        <v>1046325</v>
      </c>
    </row>
    <row r="2661" spans="1:3" x14ac:dyDescent="0.2">
      <c r="A2661" t="s">
        <v>32</v>
      </c>
      <c r="B2661">
        <v>2006</v>
      </c>
      <c r="C2661">
        <v>1046325</v>
      </c>
    </row>
    <row r="2662" spans="1:3" x14ac:dyDescent="0.2">
      <c r="A2662" t="s">
        <v>32</v>
      </c>
      <c r="B2662">
        <v>2006</v>
      </c>
      <c r="C2662">
        <v>1046325</v>
      </c>
    </row>
    <row r="2663" spans="1:3" x14ac:dyDescent="0.2">
      <c r="A2663" t="s">
        <v>32</v>
      </c>
      <c r="B2663">
        <v>2006</v>
      </c>
      <c r="C2663">
        <v>1046325</v>
      </c>
    </row>
    <row r="2664" spans="1:3" x14ac:dyDescent="0.2">
      <c r="A2664" t="s">
        <v>32</v>
      </c>
      <c r="B2664">
        <v>2006</v>
      </c>
      <c r="C2664">
        <v>1046325</v>
      </c>
    </row>
    <row r="2665" spans="1:3" x14ac:dyDescent="0.2">
      <c r="A2665" t="s">
        <v>32</v>
      </c>
      <c r="B2665">
        <v>2006</v>
      </c>
      <c r="C2665">
        <v>1046325</v>
      </c>
    </row>
    <row r="2666" spans="1:3" x14ac:dyDescent="0.2">
      <c r="A2666" t="s">
        <v>32</v>
      </c>
      <c r="B2666">
        <v>2006</v>
      </c>
      <c r="C2666">
        <v>1046325</v>
      </c>
    </row>
    <row r="2667" spans="1:3" x14ac:dyDescent="0.2">
      <c r="A2667" t="s">
        <v>32</v>
      </c>
      <c r="B2667">
        <v>2006</v>
      </c>
      <c r="C2667">
        <v>1046325</v>
      </c>
    </row>
    <row r="2668" spans="1:3" x14ac:dyDescent="0.2">
      <c r="A2668" t="s">
        <v>32</v>
      </c>
      <c r="B2668">
        <v>2006</v>
      </c>
      <c r="C2668">
        <v>1046325</v>
      </c>
    </row>
    <row r="2669" spans="1:3" x14ac:dyDescent="0.2">
      <c r="A2669" t="s">
        <v>32</v>
      </c>
      <c r="B2669">
        <v>2006</v>
      </c>
      <c r="C2669">
        <v>1046325</v>
      </c>
    </row>
    <row r="2670" spans="1:3" x14ac:dyDescent="0.2">
      <c r="A2670" t="s">
        <v>32</v>
      </c>
      <c r="B2670">
        <v>2006</v>
      </c>
      <c r="C2670">
        <v>1046325</v>
      </c>
    </row>
    <row r="2671" spans="1:3" x14ac:dyDescent="0.2">
      <c r="A2671" t="s">
        <v>33</v>
      </c>
      <c r="B2671">
        <v>2006</v>
      </c>
      <c r="C2671">
        <v>1070781</v>
      </c>
    </row>
    <row r="2672" spans="1:3" x14ac:dyDescent="0.2">
      <c r="A2672" t="s">
        <v>33</v>
      </c>
      <c r="B2672">
        <v>2006</v>
      </c>
      <c r="C2672">
        <v>1070781</v>
      </c>
    </row>
    <row r="2673" spans="1:3" x14ac:dyDescent="0.2">
      <c r="A2673" t="s">
        <v>33</v>
      </c>
      <c r="B2673">
        <v>2006</v>
      </c>
      <c r="C2673">
        <v>1070781</v>
      </c>
    </row>
    <row r="2674" spans="1:3" x14ac:dyDescent="0.2">
      <c r="A2674" t="s">
        <v>33</v>
      </c>
      <c r="B2674">
        <v>2006</v>
      </c>
      <c r="C2674">
        <v>1070781</v>
      </c>
    </row>
    <row r="2675" spans="1:3" x14ac:dyDescent="0.2">
      <c r="A2675" t="s">
        <v>33</v>
      </c>
      <c r="B2675">
        <v>2006</v>
      </c>
      <c r="C2675">
        <v>1070781</v>
      </c>
    </row>
    <row r="2676" spans="1:3" x14ac:dyDescent="0.2">
      <c r="A2676" t="s">
        <v>33</v>
      </c>
      <c r="B2676">
        <v>2006</v>
      </c>
      <c r="C2676">
        <v>1070781</v>
      </c>
    </row>
    <row r="2677" spans="1:3" x14ac:dyDescent="0.2">
      <c r="A2677" t="s">
        <v>33</v>
      </c>
      <c r="B2677">
        <v>2006</v>
      </c>
      <c r="C2677">
        <v>1070781</v>
      </c>
    </row>
    <row r="2678" spans="1:3" x14ac:dyDescent="0.2">
      <c r="A2678" t="s">
        <v>33</v>
      </c>
      <c r="B2678">
        <v>2006</v>
      </c>
      <c r="C2678">
        <v>1070781</v>
      </c>
    </row>
    <row r="2679" spans="1:3" x14ac:dyDescent="0.2">
      <c r="A2679" t="s">
        <v>33</v>
      </c>
      <c r="B2679">
        <v>2006</v>
      </c>
      <c r="C2679">
        <v>1070781</v>
      </c>
    </row>
    <row r="2680" spans="1:3" x14ac:dyDescent="0.2">
      <c r="A2680" t="s">
        <v>33</v>
      </c>
      <c r="B2680">
        <v>2006</v>
      </c>
      <c r="C2680">
        <v>1070781</v>
      </c>
    </row>
    <row r="2681" spans="1:3" x14ac:dyDescent="0.2">
      <c r="A2681" t="s">
        <v>33</v>
      </c>
      <c r="B2681">
        <v>2006</v>
      </c>
      <c r="C2681">
        <v>1070781</v>
      </c>
    </row>
    <row r="2682" spans="1:3" x14ac:dyDescent="0.2">
      <c r="A2682" t="s">
        <v>33</v>
      </c>
      <c r="B2682">
        <v>2006</v>
      </c>
      <c r="C2682">
        <v>1070781</v>
      </c>
    </row>
    <row r="2683" spans="1:3" x14ac:dyDescent="0.2">
      <c r="A2683" t="s">
        <v>33</v>
      </c>
      <c r="B2683">
        <v>2006</v>
      </c>
      <c r="C2683">
        <v>1070781</v>
      </c>
    </row>
    <row r="2684" spans="1:3" x14ac:dyDescent="0.2">
      <c r="A2684" t="s">
        <v>33</v>
      </c>
      <c r="B2684">
        <v>2006</v>
      </c>
      <c r="C2684">
        <v>1070781</v>
      </c>
    </row>
    <row r="2685" spans="1:3" x14ac:dyDescent="0.2">
      <c r="A2685" t="s">
        <v>33</v>
      </c>
      <c r="B2685">
        <v>2006</v>
      </c>
      <c r="C2685">
        <v>1070781</v>
      </c>
    </row>
    <row r="2686" spans="1:3" x14ac:dyDescent="0.2">
      <c r="A2686" t="s">
        <v>33</v>
      </c>
      <c r="B2686">
        <v>2006</v>
      </c>
      <c r="C2686">
        <v>1070781</v>
      </c>
    </row>
    <row r="2687" spans="1:3" x14ac:dyDescent="0.2">
      <c r="A2687" t="s">
        <v>33</v>
      </c>
      <c r="B2687">
        <v>2006</v>
      </c>
      <c r="C2687">
        <v>1070781</v>
      </c>
    </row>
    <row r="2688" spans="1:3" x14ac:dyDescent="0.2">
      <c r="A2688" t="s">
        <v>34</v>
      </c>
      <c r="B2688">
        <v>2006</v>
      </c>
      <c r="C2688">
        <v>1097073</v>
      </c>
    </row>
    <row r="2689" spans="1:3" x14ac:dyDescent="0.2">
      <c r="A2689" t="s">
        <v>34</v>
      </c>
      <c r="B2689">
        <v>2006</v>
      </c>
      <c r="C2689">
        <v>1097073</v>
      </c>
    </row>
    <row r="2690" spans="1:3" x14ac:dyDescent="0.2">
      <c r="A2690" t="s">
        <v>34</v>
      </c>
      <c r="B2690">
        <v>2006</v>
      </c>
      <c r="C2690">
        <v>1097073</v>
      </c>
    </row>
    <row r="2691" spans="1:3" x14ac:dyDescent="0.2">
      <c r="A2691" t="s">
        <v>34</v>
      </c>
      <c r="B2691">
        <v>2006</v>
      </c>
      <c r="C2691">
        <v>1097073</v>
      </c>
    </row>
    <row r="2692" spans="1:3" x14ac:dyDescent="0.2">
      <c r="A2692" t="s">
        <v>34</v>
      </c>
      <c r="B2692">
        <v>2006</v>
      </c>
      <c r="C2692">
        <v>1097073</v>
      </c>
    </row>
    <row r="2693" spans="1:3" x14ac:dyDescent="0.2">
      <c r="A2693" t="s">
        <v>34</v>
      </c>
      <c r="B2693">
        <v>2006</v>
      </c>
      <c r="C2693">
        <v>1097073</v>
      </c>
    </row>
    <row r="2694" spans="1:3" x14ac:dyDescent="0.2">
      <c r="A2694" t="s">
        <v>34</v>
      </c>
      <c r="B2694">
        <v>2006</v>
      </c>
      <c r="C2694">
        <v>1097073</v>
      </c>
    </row>
    <row r="2695" spans="1:3" x14ac:dyDescent="0.2">
      <c r="A2695" t="s">
        <v>34</v>
      </c>
      <c r="B2695">
        <v>2006</v>
      </c>
      <c r="C2695">
        <v>1097073</v>
      </c>
    </row>
    <row r="2696" spans="1:3" x14ac:dyDescent="0.2">
      <c r="A2696" t="s">
        <v>34</v>
      </c>
      <c r="B2696">
        <v>2006</v>
      </c>
      <c r="C2696">
        <v>1097073</v>
      </c>
    </row>
    <row r="2697" spans="1:3" x14ac:dyDescent="0.2">
      <c r="A2697" t="s">
        <v>34</v>
      </c>
      <c r="B2697">
        <v>2006</v>
      </c>
      <c r="C2697">
        <v>1097073</v>
      </c>
    </row>
    <row r="2698" spans="1:3" x14ac:dyDescent="0.2">
      <c r="A2698" t="s">
        <v>34</v>
      </c>
      <c r="B2698">
        <v>2006</v>
      </c>
      <c r="C2698">
        <v>1097073</v>
      </c>
    </row>
    <row r="2699" spans="1:3" x14ac:dyDescent="0.2">
      <c r="A2699" t="s">
        <v>34</v>
      </c>
      <c r="B2699">
        <v>2006</v>
      </c>
      <c r="C2699">
        <v>1097073</v>
      </c>
    </row>
    <row r="2700" spans="1:3" x14ac:dyDescent="0.2">
      <c r="A2700" t="s">
        <v>34</v>
      </c>
      <c r="B2700">
        <v>2006</v>
      </c>
      <c r="C2700">
        <v>1097073</v>
      </c>
    </row>
    <row r="2701" spans="1:3" x14ac:dyDescent="0.2">
      <c r="A2701" t="s">
        <v>34</v>
      </c>
      <c r="B2701">
        <v>2006</v>
      </c>
      <c r="C2701">
        <v>1097073</v>
      </c>
    </row>
    <row r="2702" spans="1:3" x14ac:dyDescent="0.2">
      <c r="A2702" t="s">
        <v>34</v>
      </c>
      <c r="B2702">
        <v>2006</v>
      </c>
      <c r="C2702">
        <v>1097073</v>
      </c>
    </row>
    <row r="2703" spans="1:3" x14ac:dyDescent="0.2">
      <c r="A2703" t="s">
        <v>34</v>
      </c>
      <c r="B2703">
        <v>2006</v>
      </c>
      <c r="C2703">
        <v>1097073</v>
      </c>
    </row>
    <row r="2704" spans="1:3" x14ac:dyDescent="0.2">
      <c r="A2704" t="s">
        <v>34</v>
      </c>
      <c r="B2704">
        <v>2006</v>
      </c>
      <c r="C2704">
        <v>1097073</v>
      </c>
    </row>
    <row r="2705" spans="1:3" x14ac:dyDescent="0.2">
      <c r="A2705" t="s">
        <v>35</v>
      </c>
      <c r="B2705">
        <v>2006</v>
      </c>
      <c r="C2705">
        <v>1236415</v>
      </c>
    </row>
    <row r="2706" spans="1:3" x14ac:dyDescent="0.2">
      <c r="A2706" t="s">
        <v>35</v>
      </c>
      <c r="B2706">
        <v>2006</v>
      </c>
      <c r="C2706">
        <v>1236415</v>
      </c>
    </row>
    <row r="2707" spans="1:3" x14ac:dyDescent="0.2">
      <c r="A2707" t="s">
        <v>35</v>
      </c>
      <c r="B2707">
        <v>2006</v>
      </c>
      <c r="C2707">
        <v>1236415</v>
      </c>
    </row>
    <row r="2708" spans="1:3" x14ac:dyDescent="0.2">
      <c r="A2708" t="s">
        <v>35</v>
      </c>
      <c r="B2708">
        <v>2006</v>
      </c>
      <c r="C2708">
        <v>1236415</v>
      </c>
    </row>
    <row r="2709" spans="1:3" x14ac:dyDescent="0.2">
      <c r="A2709" t="s">
        <v>35</v>
      </c>
      <c r="B2709">
        <v>2006</v>
      </c>
      <c r="C2709">
        <v>1236415</v>
      </c>
    </row>
    <row r="2710" spans="1:3" x14ac:dyDescent="0.2">
      <c r="A2710" t="s">
        <v>35</v>
      </c>
      <c r="B2710">
        <v>2006</v>
      </c>
      <c r="C2710">
        <v>1236415</v>
      </c>
    </row>
    <row r="2711" spans="1:3" x14ac:dyDescent="0.2">
      <c r="A2711" t="s">
        <v>35</v>
      </c>
      <c r="B2711">
        <v>2006</v>
      </c>
      <c r="C2711">
        <v>1236415</v>
      </c>
    </row>
    <row r="2712" spans="1:3" x14ac:dyDescent="0.2">
      <c r="A2712" t="s">
        <v>35</v>
      </c>
      <c r="B2712">
        <v>2006</v>
      </c>
      <c r="C2712">
        <v>1236415</v>
      </c>
    </row>
    <row r="2713" spans="1:3" x14ac:dyDescent="0.2">
      <c r="A2713" t="s">
        <v>35</v>
      </c>
      <c r="B2713">
        <v>2006</v>
      </c>
      <c r="C2713">
        <v>1236415</v>
      </c>
    </row>
    <row r="2714" spans="1:3" x14ac:dyDescent="0.2">
      <c r="A2714" t="s">
        <v>35</v>
      </c>
      <c r="B2714">
        <v>2006</v>
      </c>
      <c r="C2714">
        <v>1236415</v>
      </c>
    </row>
    <row r="2715" spans="1:3" x14ac:dyDescent="0.2">
      <c r="A2715" t="s">
        <v>35</v>
      </c>
      <c r="B2715">
        <v>2006</v>
      </c>
      <c r="C2715">
        <v>1236415</v>
      </c>
    </row>
    <row r="2716" spans="1:3" x14ac:dyDescent="0.2">
      <c r="A2716" t="s">
        <v>35</v>
      </c>
      <c r="B2716">
        <v>2006</v>
      </c>
      <c r="C2716">
        <v>1236415</v>
      </c>
    </row>
    <row r="2717" spans="1:3" x14ac:dyDescent="0.2">
      <c r="A2717" t="s">
        <v>35</v>
      </c>
      <c r="B2717">
        <v>2006</v>
      </c>
      <c r="C2717">
        <v>1236415</v>
      </c>
    </row>
    <row r="2718" spans="1:3" x14ac:dyDescent="0.2">
      <c r="A2718" t="s">
        <v>35</v>
      </c>
      <c r="B2718">
        <v>2006</v>
      </c>
      <c r="C2718">
        <v>1236415</v>
      </c>
    </row>
    <row r="2719" spans="1:3" x14ac:dyDescent="0.2">
      <c r="A2719" t="s">
        <v>35</v>
      </c>
      <c r="B2719">
        <v>2006</v>
      </c>
      <c r="C2719">
        <v>1236415</v>
      </c>
    </row>
    <row r="2720" spans="1:3" x14ac:dyDescent="0.2">
      <c r="A2720" t="s">
        <v>35</v>
      </c>
      <c r="B2720">
        <v>2006</v>
      </c>
      <c r="C2720">
        <v>1236415</v>
      </c>
    </row>
    <row r="2721" spans="1:3" x14ac:dyDescent="0.2">
      <c r="A2721" t="s">
        <v>35</v>
      </c>
      <c r="B2721">
        <v>2006</v>
      </c>
      <c r="C2721">
        <v>1236415</v>
      </c>
    </row>
    <row r="2722" spans="1:3" x14ac:dyDescent="0.2">
      <c r="A2722" t="s">
        <v>5</v>
      </c>
      <c r="B2722">
        <v>2007</v>
      </c>
      <c r="C2722">
        <v>1072427</v>
      </c>
    </row>
    <row r="2723" spans="1:3" x14ac:dyDescent="0.2">
      <c r="A2723" t="s">
        <v>5</v>
      </c>
      <c r="B2723">
        <v>2007</v>
      </c>
      <c r="C2723">
        <v>1072427</v>
      </c>
    </row>
    <row r="2724" spans="1:3" x14ac:dyDescent="0.2">
      <c r="A2724" t="s">
        <v>5</v>
      </c>
      <c r="B2724">
        <v>2007</v>
      </c>
      <c r="C2724">
        <v>1072427</v>
      </c>
    </row>
    <row r="2725" spans="1:3" x14ac:dyDescent="0.2">
      <c r="A2725" t="s">
        <v>5</v>
      </c>
      <c r="B2725">
        <v>2007</v>
      </c>
      <c r="C2725">
        <v>1072427</v>
      </c>
    </row>
    <row r="2726" spans="1:3" x14ac:dyDescent="0.2">
      <c r="A2726" t="s">
        <v>5</v>
      </c>
      <c r="B2726">
        <v>2007</v>
      </c>
      <c r="C2726">
        <v>1072427</v>
      </c>
    </row>
    <row r="2727" spans="1:3" x14ac:dyDescent="0.2">
      <c r="A2727" t="s">
        <v>5</v>
      </c>
      <c r="B2727">
        <v>2007</v>
      </c>
      <c r="C2727">
        <v>1072427</v>
      </c>
    </row>
    <row r="2728" spans="1:3" x14ac:dyDescent="0.2">
      <c r="A2728" t="s">
        <v>5</v>
      </c>
      <c r="B2728">
        <v>2007</v>
      </c>
      <c r="C2728">
        <v>1072427</v>
      </c>
    </row>
    <row r="2729" spans="1:3" x14ac:dyDescent="0.2">
      <c r="A2729" t="s">
        <v>5</v>
      </c>
      <c r="B2729">
        <v>2007</v>
      </c>
      <c r="C2729">
        <v>1072427</v>
      </c>
    </row>
    <row r="2730" spans="1:3" x14ac:dyDescent="0.2">
      <c r="A2730" t="s">
        <v>5</v>
      </c>
      <c r="B2730">
        <v>2007</v>
      </c>
      <c r="C2730">
        <v>1072427</v>
      </c>
    </row>
    <row r="2731" spans="1:3" x14ac:dyDescent="0.2">
      <c r="A2731" t="s">
        <v>5</v>
      </c>
      <c r="B2731">
        <v>2007</v>
      </c>
      <c r="C2731">
        <v>1072427</v>
      </c>
    </row>
    <row r="2732" spans="1:3" x14ac:dyDescent="0.2">
      <c r="A2732" t="s">
        <v>5</v>
      </c>
      <c r="B2732">
        <v>2007</v>
      </c>
      <c r="C2732">
        <v>1072427</v>
      </c>
    </row>
    <row r="2733" spans="1:3" x14ac:dyDescent="0.2">
      <c r="A2733" t="s">
        <v>5</v>
      </c>
      <c r="B2733">
        <v>2007</v>
      </c>
      <c r="C2733">
        <v>1072427</v>
      </c>
    </row>
    <row r="2734" spans="1:3" x14ac:dyDescent="0.2">
      <c r="A2734" t="s">
        <v>5</v>
      </c>
      <c r="B2734">
        <v>2007</v>
      </c>
      <c r="C2734">
        <v>1072427</v>
      </c>
    </row>
    <row r="2735" spans="1:3" x14ac:dyDescent="0.2">
      <c r="A2735" t="s">
        <v>5</v>
      </c>
      <c r="B2735">
        <v>2007</v>
      </c>
      <c r="C2735">
        <v>1072427</v>
      </c>
    </row>
    <row r="2736" spans="1:3" x14ac:dyDescent="0.2">
      <c r="A2736" t="s">
        <v>5</v>
      </c>
      <c r="B2736">
        <v>2007</v>
      </c>
      <c r="C2736">
        <v>1072427</v>
      </c>
    </row>
    <row r="2737" spans="1:3" x14ac:dyDescent="0.2">
      <c r="A2737" t="s">
        <v>5</v>
      </c>
      <c r="B2737">
        <v>2007</v>
      </c>
      <c r="C2737">
        <v>1072427</v>
      </c>
    </row>
    <row r="2738" spans="1:3" x14ac:dyDescent="0.2">
      <c r="A2738" t="s">
        <v>5</v>
      </c>
      <c r="B2738">
        <v>2007</v>
      </c>
      <c r="C2738">
        <v>1072427</v>
      </c>
    </row>
    <row r="2739" spans="1:3" x14ac:dyDescent="0.2">
      <c r="A2739" t="s">
        <v>6</v>
      </c>
      <c r="B2739">
        <v>2007</v>
      </c>
      <c r="C2739">
        <v>1075623</v>
      </c>
    </row>
    <row r="2740" spans="1:3" x14ac:dyDescent="0.2">
      <c r="A2740" t="s">
        <v>6</v>
      </c>
      <c r="B2740">
        <v>2007</v>
      </c>
      <c r="C2740">
        <v>1075623</v>
      </c>
    </row>
    <row r="2741" spans="1:3" x14ac:dyDescent="0.2">
      <c r="A2741" t="s">
        <v>6</v>
      </c>
      <c r="B2741">
        <v>2007</v>
      </c>
      <c r="C2741">
        <v>1075623</v>
      </c>
    </row>
    <row r="2742" spans="1:3" x14ac:dyDescent="0.2">
      <c r="A2742" t="s">
        <v>6</v>
      </c>
      <c r="B2742">
        <v>2007</v>
      </c>
      <c r="C2742">
        <v>1075623</v>
      </c>
    </row>
    <row r="2743" spans="1:3" x14ac:dyDescent="0.2">
      <c r="A2743" t="s">
        <v>6</v>
      </c>
      <c r="B2743">
        <v>2007</v>
      </c>
      <c r="C2743">
        <v>1075623</v>
      </c>
    </row>
    <row r="2744" spans="1:3" x14ac:dyDescent="0.2">
      <c r="A2744" t="s">
        <v>6</v>
      </c>
      <c r="B2744">
        <v>2007</v>
      </c>
      <c r="C2744">
        <v>1075623</v>
      </c>
    </row>
    <row r="2745" spans="1:3" x14ac:dyDescent="0.2">
      <c r="A2745" t="s">
        <v>6</v>
      </c>
      <c r="B2745">
        <v>2007</v>
      </c>
      <c r="C2745">
        <v>1075623</v>
      </c>
    </row>
    <row r="2746" spans="1:3" x14ac:dyDescent="0.2">
      <c r="A2746" t="s">
        <v>6</v>
      </c>
      <c r="B2746">
        <v>2007</v>
      </c>
      <c r="C2746">
        <v>1075623</v>
      </c>
    </row>
    <row r="2747" spans="1:3" x14ac:dyDescent="0.2">
      <c r="A2747" t="s">
        <v>6</v>
      </c>
      <c r="B2747">
        <v>2007</v>
      </c>
      <c r="C2747">
        <v>1075623</v>
      </c>
    </row>
    <row r="2748" spans="1:3" x14ac:dyDescent="0.2">
      <c r="A2748" t="s">
        <v>6</v>
      </c>
      <c r="B2748">
        <v>2007</v>
      </c>
      <c r="C2748">
        <v>1075623</v>
      </c>
    </row>
    <row r="2749" spans="1:3" x14ac:dyDescent="0.2">
      <c r="A2749" t="s">
        <v>6</v>
      </c>
      <c r="B2749">
        <v>2007</v>
      </c>
      <c r="C2749">
        <v>1075623</v>
      </c>
    </row>
    <row r="2750" spans="1:3" x14ac:dyDescent="0.2">
      <c r="A2750" t="s">
        <v>6</v>
      </c>
      <c r="B2750">
        <v>2007</v>
      </c>
      <c r="C2750">
        <v>1075623</v>
      </c>
    </row>
    <row r="2751" spans="1:3" x14ac:dyDescent="0.2">
      <c r="A2751" t="s">
        <v>6</v>
      </c>
      <c r="B2751">
        <v>2007</v>
      </c>
      <c r="C2751">
        <v>1075623</v>
      </c>
    </row>
    <row r="2752" spans="1:3" x14ac:dyDescent="0.2">
      <c r="A2752" t="s">
        <v>6</v>
      </c>
      <c r="B2752">
        <v>2007</v>
      </c>
      <c r="C2752">
        <v>1075623</v>
      </c>
    </row>
    <row r="2753" spans="1:3" x14ac:dyDescent="0.2">
      <c r="A2753" t="s">
        <v>6</v>
      </c>
      <c r="B2753">
        <v>2007</v>
      </c>
      <c r="C2753">
        <v>1075623</v>
      </c>
    </row>
    <row r="2754" spans="1:3" x14ac:dyDescent="0.2">
      <c r="A2754" t="s">
        <v>6</v>
      </c>
      <c r="B2754">
        <v>2007</v>
      </c>
      <c r="C2754">
        <v>1075623</v>
      </c>
    </row>
    <row r="2755" spans="1:3" x14ac:dyDescent="0.2">
      <c r="A2755" t="s">
        <v>6</v>
      </c>
      <c r="B2755">
        <v>2007</v>
      </c>
      <c r="C2755">
        <v>1075623</v>
      </c>
    </row>
    <row r="2756" spans="1:3" x14ac:dyDescent="0.2">
      <c r="A2756" t="s">
        <v>7</v>
      </c>
      <c r="B2756">
        <v>2007</v>
      </c>
      <c r="C2756">
        <v>1112200</v>
      </c>
    </row>
    <row r="2757" spans="1:3" x14ac:dyDescent="0.2">
      <c r="A2757" t="s">
        <v>7</v>
      </c>
      <c r="B2757">
        <v>2007</v>
      </c>
      <c r="C2757">
        <v>1112200</v>
      </c>
    </row>
    <row r="2758" spans="1:3" x14ac:dyDescent="0.2">
      <c r="A2758" t="s">
        <v>7</v>
      </c>
      <c r="B2758">
        <v>2007</v>
      </c>
      <c r="C2758">
        <v>1112200</v>
      </c>
    </row>
    <row r="2759" spans="1:3" x14ac:dyDescent="0.2">
      <c r="A2759" t="s">
        <v>7</v>
      </c>
      <c r="B2759">
        <v>2007</v>
      </c>
      <c r="C2759">
        <v>1112200</v>
      </c>
    </row>
    <row r="2760" spans="1:3" x14ac:dyDescent="0.2">
      <c r="A2760" t="s">
        <v>7</v>
      </c>
      <c r="B2760">
        <v>2007</v>
      </c>
      <c r="C2760">
        <v>1112200</v>
      </c>
    </row>
    <row r="2761" spans="1:3" x14ac:dyDescent="0.2">
      <c r="A2761" t="s">
        <v>7</v>
      </c>
      <c r="B2761">
        <v>2007</v>
      </c>
      <c r="C2761">
        <v>1112200</v>
      </c>
    </row>
    <row r="2762" spans="1:3" x14ac:dyDescent="0.2">
      <c r="A2762" t="s">
        <v>7</v>
      </c>
      <c r="B2762">
        <v>2007</v>
      </c>
      <c r="C2762">
        <v>1112200</v>
      </c>
    </row>
    <row r="2763" spans="1:3" x14ac:dyDescent="0.2">
      <c r="A2763" t="s">
        <v>7</v>
      </c>
      <c r="B2763">
        <v>2007</v>
      </c>
      <c r="C2763">
        <v>1112200</v>
      </c>
    </row>
    <row r="2764" spans="1:3" x14ac:dyDescent="0.2">
      <c r="A2764" t="s">
        <v>7</v>
      </c>
      <c r="B2764">
        <v>2007</v>
      </c>
      <c r="C2764">
        <v>1112200</v>
      </c>
    </row>
    <row r="2765" spans="1:3" x14ac:dyDescent="0.2">
      <c r="A2765" t="s">
        <v>7</v>
      </c>
      <c r="B2765">
        <v>2007</v>
      </c>
      <c r="C2765">
        <v>1112200</v>
      </c>
    </row>
    <row r="2766" spans="1:3" x14ac:dyDescent="0.2">
      <c r="A2766" t="s">
        <v>7</v>
      </c>
      <c r="B2766">
        <v>2007</v>
      </c>
      <c r="C2766">
        <v>1112200</v>
      </c>
    </row>
    <row r="2767" spans="1:3" x14ac:dyDescent="0.2">
      <c r="A2767" t="s">
        <v>7</v>
      </c>
      <c r="B2767">
        <v>2007</v>
      </c>
      <c r="C2767">
        <v>1112200</v>
      </c>
    </row>
    <row r="2768" spans="1:3" x14ac:dyDescent="0.2">
      <c r="A2768" t="s">
        <v>7</v>
      </c>
      <c r="B2768">
        <v>2007</v>
      </c>
      <c r="C2768">
        <v>1112200</v>
      </c>
    </row>
    <row r="2769" spans="1:3" x14ac:dyDescent="0.2">
      <c r="A2769" t="s">
        <v>7</v>
      </c>
      <c r="B2769">
        <v>2007</v>
      </c>
      <c r="C2769">
        <v>1112200</v>
      </c>
    </row>
    <row r="2770" spans="1:3" x14ac:dyDescent="0.2">
      <c r="A2770" t="s">
        <v>7</v>
      </c>
      <c r="B2770">
        <v>2007</v>
      </c>
      <c r="C2770">
        <v>1112200</v>
      </c>
    </row>
    <row r="2771" spans="1:3" x14ac:dyDescent="0.2">
      <c r="A2771" t="s">
        <v>7</v>
      </c>
      <c r="B2771">
        <v>2007</v>
      </c>
      <c r="C2771">
        <v>1112200</v>
      </c>
    </row>
    <row r="2772" spans="1:3" x14ac:dyDescent="0.2">
      <c r="A2772" t="s">
        <v>7</v>
      </c>
      <c r="B2772">
        <v>2007</v>
      </c>
      <c r="C2772">
        <v>1112200</v>
      </c>
    </row>
    <row r="2773" spans="1:3" x14ac:dyDescent="0.2">
      <c r="A2773" t="s">
        <v>8</v>
      </c>
      <c r="B2773">
        <v>2007</v>
      </c>
      <c r="C2773">
        <v>1140970</v>
      </c>
    </row>
    <row r="2774" spans="1:3" x14ac:dyDescent="0.2">
      <c r="A2774" t="s">
        <v>8</v>
      </c>
      <c r="B2774">
        <v>2007</v>
      </c>
      <c r="C2774">
        <v>1140970</v>
      </c>
    </row>
    <row r="2775" spans="1:3" x14ac:dyDescent="0.2">
      <c r="A2775" t="s">
        <v>8</v>
      </c>
      <c r="B2775">
        <v>2007</v>
      </c>
      <c r="C2775">
        <v>1140970</v>
      </c>
    </row>
    <row r="2776" spans="1:3" x14ac:dyDescent="0.2">
      <c r="A2776" t="s">
        <v>8</v>
      </c>
      <c r="B2776">
        <v>2007</v>
      </c>
      <c r="C2776">
        <v>1140970</v>
      </c>
    </row>
    <row r="2777" spans="1:3" x14ac:dyDescent="0.2">
      <c r="A2777" t="s">
        <v>8</v>
      </c>
      <c r="B2777">
        <v>2007</v>
      </c>
      <c r="C2777">
        <v>1140970</v>
      </c>
    </row>
    <row r="2778" spans="1:3" x14ac:dyDescent="0.2">
      <c r="A2778" t="s">
        <v>8</v>
      </c>
      <c r="B2778">
        <v>2007</v>
      </c>
      <c r="C2778">
        <v>1140970</v>
      </c>
    </row>
    <row r="2779" spans="1:3" x14ac:dyDescent="0.2">
      <c r="A2779" t="s">
        <v>8</v>
      </c>
      <c r="B2779">
        <v>2007</v>
      </c>
      <c r="C2779">
        <v>1140970</v>
      </c>
    </row>
    <row r="2780" spans="1:3" x14ac:dyDescent="0.2">
      <c r="A2780" t="s">
        <v>8</v>
      </c>
      <c r="B2780">
        <v>2007</v>
      </c>
      <c r="C2780">
        <v>1140970</v>
      </c>
    </row>
    <row r="2781" spans="1:3" x14ac:dyDescent="0.2">
      <c r="A2781" t="s">
        <v>8</v>
      </c>
      <c r="B2781">
        <v>2007</v>
      </c>
      <c r="C2781">
        <v>1140970</v>
      </c>
    </row>
    <row r="2782" spans="1:3" x14ac:dyDescent="0.2">
      <c r="A2782" t="s">
        <v>8</v>
      </c>
      <c r="B2782">
        <v>2007</v>
      </c>
      <c r="C2782">
        <v>1140970</v>
      </c>
    </row>
    <row r="2783" spans="1:3" x14ac:dyDescent="0.2">
      <c r="A2783" t="s">
        <v>8</v>
      </c>
      <c r="B2783">
        <v>2007</v>
      </c>
      <c r="C2783">
        <v>1140970</v>
      </c>
    </row>
    <row r="2784" spans="1:3" x14ac:dyDescent="0.2">
      <c r="A2784" t="s">
        <v>8</v>
      </c>
      <c r="B2784">
        <v>2007</v>
      </c>
      <c r="C2784">
        <v>1140970</v>
      </c>
    </row>
    <row r="2785" spans="1:3" x14ac:dyDescent="0.2">
      <c r="A2785" t="s">
        <v>8</v>
      </c>
      <c r="B2785">
        <v>2007</v>
      </c>
      <c r="C2785">
        <v>1140970</v>
      </c>
    </row>
    <row r="2786" spans="1:3" x14ac:dyDescent="0.2">
      <c r="A2786" t="s">
        <v>8</v>
      </c>
      <c r="B2786">
        <v>2007</v>
      </c>
      <c r="C2786">
        <v>1140970</v>
      </c>
    </row>
    <row r="2787" spans="1:3" x14ac:dyDescent="0.2">
      <c r="A2787" t="s">
        <v>8</v>
      </c>
      <c r="B2787">
        <v>2007</v>
      </c>
      <c r="C2787">
        <v>1140970</v>
      </c>
    </row>
    <row r="2788" spans="1:3" x14ac:dyDescent="0.2">
      <c r="A2788" t="s">
        <v>8</v>
      </c>
      <c r="B2788">
        <v>2007</v>
      </c>
      <c r="C2788">
        <v>1140970</v>
      </c>
    </row>
    <row r="2789" spans="1:3" x14ac:dyDescent="0.2">
      <c r="A2789" t="s">
        <v>8</v>
      </c>
      <c r="B2789">
        <v>2007</v>
      </c>
      <c r="C2789">
        <v>1140970</v>
      </c>
    </row>
    <row r="2790" spans="1:3" x14ac:dyDescent="0.2">
      <c r="A2790" t="s">
        <v>9</v>
      </c>
      <c r="B2790">
        <v>2007</v>
      </c>
      <c r="C2790">
        <v>1126754</v>
      </c>
    </row>
    <row r="2791" spans="1:3" x14ac:dyDescent="0.2">
      <c r="A2791" t="s">
        <v>9</v>
      </c>
      <c r="B2791">
        <v>2007</v>
      </c>
      <c r="C2791">
        <v>1126754</v>
      </c>
    </row>
    <row r="2792" spans="1:3" x14ac:dyDescent="0.2">
      <c r="A2792" t="s">
        <v>9</v>
      </c>
      <c r="B2792">
        <v>2007</v>
      </c>
      <c r="C2792">
        <v>1126754</v>
      </c>
    </row>
    <row r="2793" spans="1:3" x14ac:dyDescent="0.2">
      <c r="A2793" t="s">
        <v>9</v>
      </c>
      <c r="B2793">
        <v>2007</v>
      </c>
      <c r="C2793">
        <v>1126754</v>
      </c>
    </row>
    <row r="2794" spans="1:3" x14ac:dyDescent="0.2">
      <c r="A2794" t="s">
        <v>9</v>
      </c>
      <c r="B2794">
        <v>2007</v>
      </c>
      <c r="C2794">
        <v>1126754</v>
      </c>
    </row>
    <row r="2795" spans="1:3" x14ac:dyDescent="0.2">
      <c r="A2795" t="s">
        <v>9</v>
      </c>
      <c r="B2795">
        <v>2007</v>
      </c>
      <c r="C2795">
        <v>1126754</v>
      </c>
    </row>
    <row r="2796" spans="1:3" x14ac:dyDescent="0.2">
      <c r="A2796" t="s">
        <v>9</v>
      </c>
      <c r="B2796">
        <v>2007</v>
      </c>
      <c r="C2796">
        <v>1126754</v>
      </c>
    </row>
    <row r="2797" spans="1:3" x14ac:dyDescent="0.2">
      <c r="A2797" t="s">
        <v>9</v>
      </c>
      <c r="B2797">
        <v>2007</v>
      </c>
      <c r="C2797">
        <v>1126754</v>
      </c>
    </row>
    <row r="2798" spans="1:3" x14ac:dyDescent="0.2">
      <c r="A2798" t="s">
        <v>9</v>
      </c>
      <c r="B2798">
        <v>2007</v>
      </c>
      <c r="C2798">
        <v>1126754</v>
      </c>
    </row>
    <row r="2799" spans="1:3" x14ac:dyDescent="0.2">
      <c r="A2799" t="s">
        <v>9</v>
      </c>
      <c r="B2799">
        <v>2007</v>
      </c>
      <c r="C2799">
        <v>1126754</v>
      </c>
    </row>
    <row r="2800" spans="1:3" x14ac:dyDescent="0.2">
      <c r="A2800" t="s">
        <v>9</v>
      </c>
      <c r="B2800">
        <v>2007</v>
      </c>
      <c r="C2800">
        <v>1126754</v>
      </c>
    </row>
    <row r="2801" spans="1:3" x14ac:dyDescent="0.2">
      <c r="A2801" t="s">
        <v>9</v>
      </c>
      <c r="B2801">
        <v>2007</v>
      </c>
      <c r="C2801">
        <v>1126754</v>
      </c>
    </row>
    <row r="2802" spans="1:3" x14ac:dyDescent="0.2">
      <c r="A2802" t="s">
        <v>9</v>
      </c>
      <c r="B2802">
        <v>2007</v>
      </c>
      <c r="C2802">
        <v>1126754</v>
      </c>
    </row>
    <row r="2803" spans="1:3" x14ac:dyDescent="0.2">
      <c r="A2803" t="s">
        <v>9</v>
      </c>
      <c r="B2803">
        <v>2007</v>
      </c>
      <c r="C2803">
        <v>1126754</v>
      </c>
    </row>
    <row r="2804" spans="1:3" x14ac:dyDescent="0.2">
      <c r="A2804" t="s">
        <v>9</v>
      </c>
      <c r="B2804">
        <v>2007</v>
      </c>
      <c r="C2804">
        <v>1126754</v>
      </c>
    </row>
    <row r="2805" spans="1:3" x14ac:dyDescent="0.2">
      <c r="A2805" t="s">
        <v>9</v>
      </c>
      <c r="B2805">
        <v>2007</v>
      </c>
      <c r="C2805">
        <v>1126754</v>
      </c>
    </row>
    <row r="2806" spans="1:3" x14ac:dyDescent="0.2">
      <c r="A2806" t="s">
        <v>9</v>
      </c>
      <c r="B2806">
        <v>2007</v>
      </c>
      <c r="C2806">
        <v>1126754</v>
      </c>
    </row>
    <row r="2807" spans="1:3" x14ac:dyDescent="0.2">
      <c r="A2807" t="s">
        <v>10</v>
      </c>
      <c r="B2807">
        <v>2007</v>
      </c>
      <c r="C2807">
        <v>1041602</v>
      </c>
    </row>
    <row r="2808" spans="1:3" x14ac:dyDescent="0.2">
      <c r="A2808" t="s">
        <v>10</v>
      </c>
      <c r="B2808">
        <v>2007</v>
      </c>
      <c r="C2808">
        <v>1041602</v>
      </c>
    </row>
    <row r="2809" spans="1:3" x14ac:dyDescent="0.2">
      <c r="A2809" t="s">
        <v>10</v>
      </c>
      <c r="B2809">
        <v>2007</v>
      </c>
      <c r="C2809">
        <v>1041602</v>
      </c>
    </row>
    <row r="2810" spans="1:3" x14ac:dyDescent="0.2">
      <c r="A2810" t="s">
        <v>10</v>
      </c>
      <c r="B2810">
        <v>2007</v>
      </c>
      <c r="C2810">
        <v>1041602</v>
      </c>
    </row>
    <row r="2811" spans="1:3" x14ac:dyDescent="0.2">
      <c r="A2811" t="s">
        <v>10</v>
      </c>
      <c r="B2811">
        <v>2007</v>
      </c>
      <c r="C2811">
        <v>1041602</v>
      </c>
    </row>
    <row r="2812" spans="1:3" x14ac:dyDescent="0.2">
      <c r="A2812" t="s">
        <v>10</v>
      </c>
      <c r="B2812">
        <v>2007</v>
      </c>
      <c r="C2812">
        <v>1041602</v>
      </c>
    </row>
    <row r="2813" spans="1:3" x14ac:dyDescent="0.2">
      <c r="A2813" t="s">
        <v>10</v>
      </c>
      <c r="B2813">
        <v>2007</v>
      </c>
      <c r="C2813">
        <v>1041602</v>
      </c>
    </row>
    <row r="2814" spans="1:3" x14ac:dyDescent="0.2">
      <c r="A2814" t="s">
        <v>10</v>
      </c>
      <c r="B2814">
        <v>2007</v>
      </c>
      <c r="C2814">
        <v>1041602</v>
      </c>
    </row>
    <row r="2815" spans="1:3" x14ac:dyDescent="0.2">
      <c r="A2815" t="s">
        <v>10</v>
      </c>
      <c r="B2815">
        <v>2007</v>
      </c>
      <c r="C2815">
        <v>1041602</v>
      </c>
    </row>
    <row r="2816" spans="1:3" x14ac:dyDescent="0.2">
      <c r="A2816" t="s">
        <v>10</v>
      </c>
      <c r="B2816">
        <v>2007</v>
      </c>
      <c r="C2816">
        <v>1041602</v>
      </c>
    </row>
    <row r="2817" spans="1:3" x14ac:dyDescent="0.2">
      <c r="A2817" t="s">
        <v>10</v>
      </c>
      <c r="B2817">
        <v>2007</v>
      </c>
      <c r="C2817">
        <v>1041602</v>
      </c>
    </row>
    <row r="2818" spans="1:3" x14ac:dyDescent="0.2">
      <c r="A2818" t="s">
        <v>10</v>
      </c>
      <c r="B2818">
        <v>2007</v>
      </c>
      <c r="C2818">
        <v>1041602</v>
      </c>
    </row>
    <row r="2819" spans="1:3" x14ac:dyDescent="0.2">
      <c r="A2819" t="s">
        <v>10</v>
      </c>
      <c r="B2819">
        <v>2007</v>
      </c>
      <c r="C2819">
        <v>1041602</v>
      </c>
    </row>
    <row r="2820" spans="1:3" x14ac:dyDescent="0.2">
      <c r="A2820" t="s">
        <v>10</v>
      </c>
      <c r="B2820">
        <v>2007</v>
      </c>
      <c r="C2820">
        <v>1041602</v>
      </c>
    </row>
    <row r="2821" spans="1:3" x14ac:dyDescent="0.2">
      <c r="A2821" t="s">
        <v>10</v>
      </c>
      <c r="B2821">
        <v>2007</v>
      </c>
      <c r="C2821">
        <v>1041602</v>
      </c>
    </row>
    <row r="2822" spans="1:3" x14ac:dyDescent="0.2">
      <c r="A2822" t="s">
        <v>10</v>
      </c>
      <c r="B2822">
        <v>2007</v>
      </c>
      <c r="C2822">
        <v>1041602</v>
      </c>
    </row>
    <row r="2823" spans="1:3" x14ac:dyDescent="0.2">
      <c r="A2823" t="s">
        <v>10</v>
      </c>
      <c r="B2823">
        <v>2007</v>
      </c>
      <c r="C2823">
        <v>1041602</v>
      </c>
    </row>
    <row r="2824" spans="1:3" x14ac:dyDescent="0.2">
      <c r="A2824" t="s">
        <v>11</v>
      </c>
      <c r="B2824">
        <v>2007</v>
      </c>
      <c r="C2824">
        <v>1083308</v>
      </c>
    </row>
    <row r="2825" spans="1:3" x14ac:dyDescent="0.2">
      <c r="A2825" t="s">
        <v>11</v>
      </c>
      <c r="B2825">
        <v>2007</v>
      </c>
      <c r="C2825">
        <v>1083308</v>
      </c>
    </row>
    <row r="2826" spans="1:3" x14ac:dyDescent="0.2">
      <c r="A2826" t="s">
        <v>11</v>
      </c>
      <c r="B2826">
        <v>2007</v>
      </c>
      <c r="C2826">
        <v>1083308</v>
      </c>
    </row>
    <row r="2827" spans="1:3" x14ac:dyDescent="0.2">
      <c r="A2827" t="s">
        <v>11</v>
      </c>
      <c r="B2827">
        <v>2007</v>
      </c>
      <c r="C2827">
        <v>1083308</v>
      </c>
    </row>
    <row r="2828" spans="1:3" x14ac:dyDescent="0.2">
      <c r="A2828" t="s">
        <v>11</v>
      </c>
      <c r="B2828">
        <v>2007</v>
      </c>
      <c r="C2828">
        <v>1083308</v>
      </c>
    </row>
    <row r="2829" spans="1:3" x14ac:dyDescent="0.2">
      <c r="A2829" t="s">
        <v>11</v>
      </c>
      <c r="B2829">
        <v>2007</v>
      </c>
      <c r="C2829">
        <v>1083308</v>
      </c>
    </row>
    <row r="2830" spans="1:3" x14ac:dyDescent="0.2">
      <c r="A2830" t="s">
        <v>11</v>
      </c>
      <c r="B2830">
        <v>2007</v>
      </c>
      <c r="C2830">
        <v>1083308</v>
      </c>
    </row>
    <row r="2831" spans="1:3" x14ac:dyDescent="0.2">
      <c r="A2831" t="s">
        <v>11</v>
      </c>
      <c r="B2831">
        <v>2007</v>
      </c>
      <c r="C2831">
        <v>1083308</v>
      </c>
    </row>
    <row r="2832" spans="1:3" x14ac:dyDescent="0.2">
      <c r="A2832" t="s">
        <v>11</v>
      </c>
      <c r="B2832">
        <v>2007</v>
      </c>
      <c r="C2832">
        <v>1083308</v>
      </c>
    </row>
    <row r="2833" spans="1:3" x14ac:dyDescent="0.2">
      <c r="A2833" t="s">
        <v>11</v>
      </c>
      <c r="B2833">
        <v>2007</v>
      </c>
      <c r="C2833">
        <v>1083308</v>
      </c>
    </row>
    <row r="2834" spans="1:3" x14ac:dyDescent="0.2">
      <c r="A2834" t="s">
        <v>11</v>
      </c>
      <c r="B2834">
        <v>2007</v>
      </c>
      <c r="C2834">
        <v>1083308</v>
      </c>
    </row>
    <row r="2835" spans="1:3" x14ac:dyDescent="0.2">
      <c r="A2835" t="s">
        <v>11</v>
      </c>
      <c r="B2835">
        <v>2007</v>
      </c>
      <c r="C2835">
        <v>1083308</v>
      </c>
    </row>
    <row r="2836" spans="1:3" x14ac:dyDescent="0.2">
      <c r="A2836" t="s">
        <v>11</v>
      </c>
      <c r="B2836">
        <v>2007</v>
      </c>
      <c r="C2836">
        <v>1083308</v>
      </c>
    </row>
    <row r="2837" spans="1:3" x14ac:dyDescent="0.2">
      <c r="A2837" t="s">
        <v>11</v>
      </c>
      <c r="B2837">
        <v>2007</v>
      </c>
      <c r="C2837">
        <v>1083308</v>
      </c>
    </row>
    <row r="2838" spans="1:3" x14ac:dyDescent="0.2">
      <c r="A2838" t="s">
        <v>11</v>
      </c>
      <c r="B2838">
        <v>2007</v>
      </c>
      <c r="C2838">
        <v>1083308</v>
      </c>
    </row>
    <row r="2839" spans="1:3" x14ac:dyDescent="0.2">
      <c r="A2839" t="s">
        <v>11</v>
      </c>
      <c r="B2839">
        <v>2007</v>
      </c>
      <c r="C2839">
        <v>1083308</v>
      </c>
    </row>
    <row r="2840" spans="1:3" x14ac:dyDescent="0.2">
      <c r="A2840" t="s">
        <v>11</v>
      </c>
      <c r="B2840">
        <v>2007</v>
      </c>
      <c r="C2840">
        <v>1083308</v>
      </c>
    </row>
    <row r="2841" spans="1:3" x14ac:dyDescent="0.2">
      <c r="A2841" t="s">
        <v>12</v>
      </c>
      <c r="B2841">
        <v>2007</v>
      </c>
      <c r="C2841">
        <v>1110086</v>
      </c>
    </row>
    <row r="2842" spans="1:3" x14ac:dyDescent="0.2">
      <c r="A2842" t="s">
        <v>12</v>
      </c>
      <c r="B2842">
        <v>2007</v>
      </c>
      <c r="C2842">
        <v>1110086</v>
      </c>
    </row>
    <row r="2843" spans="1:3" x14ac:dyDescent="0.2">
      <c r="A2843" t="s">
        <v>12</v>
      </c>
      <c r="B2843">
        <v>2007</v>
      </c>
      <c r="C2843">
        <v>1110086</v>
      </c>
    </row>
    <row r="2844" spans="1:3" x14ac:dyDescent="0.2">
      <c r="A2844" t="s">
        <v>12</v>
      </c>
      <c r="B2844">
        <v>2007</v>
      </c>
      <c r="C2844">
        <v>1110086</v>
      </c>
    </row>
    <row r="2845" spans="1:3" x14ac:dyDescent="0.2">
      <c r="A2845" t="s">
        <v>12</v>
      </c>
      <c r="B2845">
        <v>2007</v>
      </c>
      <c r="C2845">
        <v>1110086</v>
      </c>
    </row>
    <row r="2846" spans="1:3" x14ac:dyDescent="0.2">
      <c r="A2846" t="s">
        <v>12</v>
      </c>
      <c r="B2846">
        <v>2007</v>
      </c>
      <c r="C2846">
        <v>1110086</v>
      </c>
    </row>
    <row r="2847" spans="1:3" x14ac:dyDescent="0.2">
      <c r="A2847" t="s">
        <v>12</v>
      </c>
      <c r="B2847">
        <v>2007</v>
      </c>
      <c r="C2847">
        <v>1110086</v>
      </c>
    </row>
    <row r="2848" spans="1:3" x14ac:dyDescent="0.2">
      <c r="A2848" t="s">
        <v>12</v>
      </c>
      <c r="B2848">
        <v>2007</v>
      </c>
      <c r="C2848">
        <v>1110086</v>
      </c>
    </row>
    <row r="2849" spans="1:3" x14ac:dyDescent="0.2">
      <c r="A2849" t="s">
        <v>12</v>
      </c>
      <c r="B2849">
        <v>2007</v>
      </c>
      <c r="C2849">
        <v>1110086</v>
      </c>
    </row>
    <row r="2850" spans="1:3" x14ac:dyDescent="0.2">
      <c r="A2850" t="s">
        <v>12</v>
      </c>
      <c r="B2850">
        <v>2007</v>
      </c>
      <c r="C2850">
        <v>1110086</v>
      </c>
    </row>
    <row r="2851" spans="1:3" x14ac:dyDescent="0.2">
      <c r="A2851" t="s">
        <v>12</v>
      </c>
      <c r="B2851">
        <v>2007</v>
      </c>
      <c r="C2851">
        <v>1110086</v>
      </c>
    </row>
    <row r="2852" spans="1:3" x14ac:dyDescent="0.2">
      <c r="A2852" t="s">
        <v>12</v>
      </c>
      <c r="B2852">
        <v>2007</v>
      </c>
      <c r="C2852">
        <v>1110086</v>
      </c>
    </row>
    <row r="2853" spans="1:3" x14ac:dyDescent="0.2">
      <c r="A2853" t="s">
        <v>12</v>
      </c>
      <c r="B2853">
        <v>2007</v>
      </c>
      <c r="C2853">
        <v>1110086</v>
      </c>
    </row>
    <row r="2854" spans="1:3" x14ac:dyDescent="0.2">
      <c r="A2854" t="s">
        <v>12</v>
      </c>
      <c r="B2854">
        <v>2007</v>
      </c>
      <c r="C2854">
        <v>1110086</v>
      </c>
    </row>
    <row r="2855" spans="1:3" x14ac:dyDescent="0.2">
      <c r="A2855" t="s">
        <v>12</v>
      </c>
      <c r="B2855">
        <v>2007</v>
      </c>
      <c r="C2855">
        <v>1110086</v>
      </c>
    </row>
    <row r="2856" spans="1:3" x14ac:dyDescent="0.2">
      <c r="A2856" t="s">
        <v>12</v>
      </c>
      <c r="B2856">
        <v>2007</v>
      </c>
      <c r="C2856">
        <v>1110086</v>
      </c>
    </row>
    <row r="2857" spans="1:3" x14ac:dyDescent="0.2">
      <c r="A2857" t="s">
        <v>12</v>
      </c>
      <c r="B2857">
        <v>2007</v>
      </c>
      <c r="C2857">
        <v>1110086</v>
      </c>
    </row>
    <row r="2858" spans="1:3" x14ac:dyDescent="0.2">
      <c r="A2858" t="s">
        <v>13</v>
      </c>
      <c r="B2858">
        <v>2007</v>
      </c>
      <c r="C2858">
        <v>1087748</v>
      </c>
    </row>
    <row r="2859" spans="1:3" x14ac:dyDescent="0.2">
      <c r="A2859" t="s">
        <v>13</v>
      </c>
      <c r="B2859">
        <v>2007</v>
      </c>
      <c r="C2859">
        <v>1087748</v>
      </c>
    </row>
    <row r="2860" spans="1:3" x14ac:dyDescent="0.2">
      <c r="A2860" t="s">
        <v>13</v>
      </c>
      <c r="B2860">
        <v>2007</v>
      </c>
      <c r="C2860">
        <v>1087748</v>
      </c>
    </row>
    <row r="2861" spans="1:3" x14ac:dyDescent="0.2">
      <c r="A2861" t="s">
        <v>13</v>
      </c>
      <c r="B2861">
        <v>2007</v>
      </c>
      <c r="C2861">
        <v>1087748</v>
      </c>
    </row>
    <row r="2862" spans="1:3" x14ac:dyDescent="0.2">
      <c r="A2862" t="s">
        <v>13</v>
      </c>
      <c r="B2862">
        <v>2007</v>
      </c>
      <c r="C2862">
        <v>1087748</v>
      </c>
    </row>
    <row r="2863" spans="1:3" x14ac:dyDescent="0.2">
      <c r="A2863" t="s">
        <v>13</v>
      </c>
      <c r="B2863">
        <v>2007</v>
      </c>
      <c r="C2863">
        <v>1087748</v>
      </c>
    </row>
    <row r="2864" spans="1:3" x14ac:dyDescent="0.2">
      <c r="A2864" t="s">
        <v>13</v>
      </c>
      <c r="B2864">
        <v>2007</v>
      </c>
      <c r="C2864">
        <v>1087748</v>
      </c>
    </row>
    <row r="2865" spans="1:3" x14ac:dyDescent="0.2">
      <c r="A2865" t="s">
        <v>13</v>
      </c>
      <c r="B2865">
        <v>2007</v>
      </c>
      <c r="C2865">
        <v>1087748</v>
      </c>
    </row>
    <row r="2866" spans="1:3" x14ac:dyDescent="0.2">
      <c r="A2866" t="s">
        <v>13</v>
      </c>
      <c r="B2866">
        <v>2007</v>
      </c>
      <c r="C2866">
        <v>1087748</v>
      </c>
    </row>
    <row r="2867" spans="1:3" x14ac:dyDescent="0.2">
      <c r="A2867" t="s">
        <v>13</v>
      </c>
      <c r="B2867">
        <v>2007</v>
      </c>
      <c r="C2867">
        <v>1087748</v>
      </c>
    </row>
    <row r="2868" spans="1:3" x14ac:dyDescent="0.2">
      <c r="A2868" t="s">
        <v>13</v>
      </c>
      <c r="B2868">
        <v>2007</v>
      </c>
      <c r="C2868">
        <v>1087748</v>
      </c>
    </row>
    <row r="2869" spans="1:3" x14ac:dyDescent="0.2">
      <c r="A2869" t="s">
        <v>13</v>
      </c>
      <c r="B2869">
        <v>2007</v>
      </c>
      <c r="C2869">
        <v>1087748</v>
      </c>
    </row>
    <row r="2870" spans="1:3" x14ac:dyDescent="0.2">
      <c r="A2870" t="s">
        <v>13</v>
      </c>
      <c r="B2870">
        <v>2007</v>
      </c>
      <c r="C2870">
        <v>1087748</v>
      </c>
    </row>
    <row r="2871" spans="1:3" x14ac:dyDescent="0.2">
      <c r="A2871" t="s">
        <v>13</v>
      </c>
      <c r="B2871">
        <v>2007</v>
      </c>
      <c r="C2871">
        <v>1087748</v>
      </c>
    </row>
    <row r="2872" spans="1:3" x14ac:dyDescent="0.2">
      <c r="A2872" t="s">
        <v>13</v>
      </c>
      <c r="B2872">
        <v>2007</v>
      </c>
      <c r="C2872">
        <v>1087748</v>
      </c>
    </row>
    <row r="2873" spans="1:3" x14ac:dyDescent="0.2">
      <c r="A2873" t="s">
        <v>13</v>
      </c>
      <c r="B2873">
        <v>2007</v>
      </c>
      <c r="C2873">
        <v>1087748</v>
      </c>
    </row>
    <row r="2874" spans="1:3" x14ac:dyDescent="0.2">
      <c r="A2874" t="s">
        <v>13</v>
      </c>
      <c r="B2874">
        <v>2007</v>
      </c>
      <c r="C2874">
        <v>1087748</v>
      </c>
    </row>
    <row r="2875" spans="1:3" x14ac:dyDescent="0.2">
      <c r="A2875" t="s">
        <v>14</v>
      </c>
      <c r="B2875">
        <v>2007</v>
      </c>
      <c r="C2875">
        <v>1139812</v>
      </c>
    </row>
    <row r="2876" spans="1:3" x14ac:dyDescent="0.2">
      <c r="A2876" t="s">
        <v>14</v>
      </c>
      <c r="B2876">
        <v>2007</v>
      </c>
      <c r="C2876">
        <v>1139812</v>
      </c>
    </row>
    <row r="2877" spans="1:3" x14ac:dyDescent="0.2">
      <c r="A2877" t="s">
        <v>14</v>
      </c>
      <c r="B2877">
        <v>2007</v>
      </c>
      <c r="C2877">
        <v>1139812</v>
      </c>
    </row>
    <row r="2878" spans="1:3" x14ac:dyDescent="0.2">
      <c r="A2878" t="s">
        <v>14</v>
      </c>
      <c r="B2878">
        <v>2007</v>
      </c>
      <c r="C2878">
        <v>1139812</v>
      </c>
    </row>
    <row r="2879" spans="1:3" x14ac:dyDescent="0.2">
      <c r="A2879" t="s">
        <v>14</v>
      </c>
      <c r="B2879">
        <v>2007</v>
      </c>
      <c r="C2879">
        <v>1139812</v>
      </c>
    </row>
    <row r="2880" spans="1:3" x14ac:dyDescent="0.2">
      <c r="A2880" t="s">
        <v>14</v>
      </c>
      <c r="B2880">
        <v>2007</v>
      </c>
      <c r="C2880">
        <v>1139812</v>
      </c>
    </row>
    <row r="2881" spans="1:3" x14ac:dyDescent="0.2">
      <c r="A2881" t="s">
        <v>14</v>
      </c>
      <c r="B2881">
        <v>2007</v>
      </c>
      <c r="C2881">
        <v>1139812</v>
      </c>
    </row>
    <row r="2882" spans="1:3" x14ac:dyDescent="0.2">
      <c r="A2882" t="s">
        <v>14</v>
      </c>
      <c r="B2882">
        <v>2007</v>
      </c>
      <c r="C2882">
        <v>1139812</v>
      </c>
    </row>
    <row r="2883" spans="1:3" x14ac:dyDescent="0.2">
      <c r="A2883" t="s">
        <v>14</v>
      </c>
      <c r="B2883">
        <v>2007</v>
      </c>
      <c r="C2883">
        <v>1139812</v>
      </c>
    </row>
    <row r="2884" spans="1:3" x14ac:dyDescent="0.2">
      <c r="A2884" t="s">
        <v>14</v>
      </c>
      <c r="B2884">
        <v>2007</v>
      </c>
      <c r="C2884">
        <v>1139812</v>
      </c>
    </row>
    <row r="2885" spans="1:3" x14ac:dyDescent="0.2">
      <c r="A2885" t="s">
        <v>14</v>
      </c>
      <c r="B2885">
        <v>2007</v>
      </c>
      <c r="C2885">
        <v>1139812</v>
      </c>
    </row>
    <row r="2886" spans="1:3" x14ac:dyDescent="0.2">
      <c r="A2886" t="s">
        <v>14</v>
      </c>
      <c r="B2886">
        <v>2007</v>
      </c>
      <c r="C2886">
        <v>1139812</v>
      </c>
    </row>
    <row r="2887" spans="1:3" x14ac:dyDescent="0.2">
      <c r="A2887" t="s">
        <v>14</v>
      </c>
      <c r="B2887">
        <v>2007</v>
      </c>
      <c r="C2887">
        <v>1139812</v>
      </c>
    </row>
    <row r="2888" spans="1:3" x14ac:dyDescent="0.2">
      <c r="A2888" t="s">
        <v>14</v>
      </c>
      <c r="B2888">
        <v>2007</v>
      </c>
      <c r="C2888">
        <v>1139812</v>
      </c>
    </row>
    <row r="2889" spans="1:3" x14ac:dyDescent="0.2">
      <c r="A2889" t="s">
        <v>14</v>
      </c>
      <c r="B2889">
        <v>2007</v>
      </c>
      <c r="C2889">
        <v>1139812</v>
      </c>
    </row>
    <row r="2890" spans="1:3" x14ac:dyDescent="0.2">
      <c r="A2890" t="s">
        <v>14</v>
      </c>
      <c r="B2890">
        <v>2007</v>
      </c>
      <c r="C2890">
        <v>1139812</v>
      </c>
    </row>
    <row r="2891" spans="1:3" x14ac:dyDescent="0.2">
      <c r="A2891" t="s">
        <v>14</v>
      </c>
      <c r="B2891">
        <v>2007</v>
      </c>
      <c r="C2891">
        <v>1139812</v>
      </c>
    </row>
    <row r="2892" spans="1:3" x14ac:dyDescent="0.2">
      <c r="A2892" t="s">
        <v>15</v>
      </c>
      <c r="B2892">
        <v>2007</v>
      </c>
      <c r="C2892">
        <v>1035791</v>
      </c>
    </row>
    <row r="2893" spans="1:3" x14ac:dyDescent="0.2">
      <c r="A2893" t="s">
        <v>15</v>
      </c>
      <c r="B2893">
        <v>2007</v>
      </c>
      <c r="C2893">
        <v>1035791</v>
      </c>
    </row>
    <row r="2894" spans="1:3" x14ac:dyDescent="0.2">
      <c r="A2894" t="s">
        <v>15</v>
      </c>
      <c r="B2894">
        <v>2007</v>
      </c>
      <c r="C2894">
        <v>1035791</v>
      </c>
    </row>
    <row r="2895" spans="1:3" x14ac:dyDescent="0.2">
      <c r="A2895" t="s">
        <v>15</v>
      </c>
      <c r="B2895">
        <v>2007</v>
      </c>
      <c r="C2895">
        <v>1035791</v>
      </c>
    </row>
    <row r="2896" spans="1:3" x14ac:dyDescent="0.2">
      <c r="A2896" t="s">
        <v>15</v>
      </c>
      <c r="B2896">
        <v>2007</v>
      </c>
      <c r="C2896">
        <v>1035791</v>
      </c>
    </row>
    <row r="2897" spans="1:3" x14ac:dyDescent="0.2">
      <c r="A2897" t="s">
        <v>15</v>
      </c>
      <c r="B2897">
        <v>2007</v>
      </c>
      <c r="C2897">
        <v>1035791</v>
      </c>
    </row>
    <row r="2898" spans="1:3" x14ac:dyDescent="0.2">
      <c r="A2898" t="s">
        <v>15</v>
      </c>
      <c r="B2898">
        <v>2007</v>
      </c>
      <c r="C2898">
        <v>1035791</v>
      </c>
    </row>
    <row r="2899" spans="1:3" x14ac:dyDescent="0.2">
      <c r="A2899" t="s">
        <v>15</v>
      </c>
      <c r="B2899">
        <v>2007</v>
      </c>
      <c r="C2899">
        <v>1035791</v>
      </c>
    </row>
    <row r="2900" spans="1:3" x14ac:dyDescent="0.2">
      <c r="A2900" t="s">
        <v>15</v>
      </c>
      <c r="B2900">
        <v>2007</v>
      </c>
      <c r="C2900">
        <v>1035791</v>
      </c>
    </row>
    <row r="2901" spans="1:3" x14ac:dyDescent="0.2">
      <c r="A2901" t="s">
        <v>15</v>
      </c>
      <c r="B2901">
        <v>2007</v>
      </c>
      <c r="C2901">
        <v>1035791</v>
      </c>
    </row>
    <row r="2902" spans="1:3" x14ac:dyDescent="0.2">
      <c r="A2902" t="s">
        <v>15</v>
      </c>
      <c r="B2902">
        <v>2007</v>
      </c>
      <c r="C2902">
        <v>1035791</v>
      </c>
    </row>
    <row r="2903" spans="1:3" x14ac:dyDescent="0.2">
      <c r="A2903" t="s">
        <v>15</v>
      </c>
      <c r="B2903">
        <v>2007</v>
      </c>
      <c r="C2903">
        <v>1035791</v>
      </c>
    </row>
    <row r="2904" spans="1:3" x14ac:dyDescent="0.2">
      <c r="A2904" t="s">
        <v>15</v>
      </c>
      <c r="B2904">
        <v>2007</v>
      </c>
      <c r="C2904">
        <v>1035791</v>
      </c>
    </row>
    <row r="2905" spans="1:3" x14ac:dyDescent="0.2">
      <c r="A2905" t="s">
        <v>15</v>
      </c>
      <c r="B2905">
        <v>2007</v>
      </c>
      <c r="C2905">
        <v>1035791</v>
      </c>
    </row>
    <row r="2906" spans="1:3" x14ac:dyDescent="0.2">
      <c r="A2906" t="s">
        <v>15</v>
      </c>
      <c r="B2906">
        <v>2007</v>
      </c>
      <c r="C2906">
        <v>1035791</v>
      </c>
    </row>
    <row r="2907" spans="1:3" x14ac:dyDescent="0.2">
      <c r="A2907" t="s">
        <v>15</v>
      </c>
      <c r="B2907">
        <v>2007</v>
      </c>
      <c r="C2907">
        <v>1035791</v>
      </c>
    </row>
    <row r="2908" spans="1:3" x14ac:dyDescent="0.2">
      <c r="A2908" t="s">
        <v>15</v>
      </c>
      <c r="B2908">
        <v>2007</v>
      </c>
      <c r="C2908">
        <v>1035791</v>
      </c>
    </row>
    <row r="2909" spans="1:3" x14ac:dyDescent="0.2">
      <c r="A2909" t="s">
        <v>16</v>
      </c>
      <c r="B2909">
        <v>2007</v>
      </c>
      <c r="C2909">
        <v>1120775</v>
      </c>
    </row>
    <row r="2910" spans="1:3" x14ac:dyDescent="0.2">
      <c r="A2910" t="s">
        <v>16</v>
      </c>
      <c r="B2910">
        <v>2007</v>
      </c>
      <c r="C2910">
        <v>1120775</v>
      </c>
    </row>
    <row r="2911" spans="1:3" x14ac:dyDescent="0.2">
      <c r="A2911" t="s">
        <v>16</v>
      </c>
      <c r="B2911">
        <v>2007</v>
      </c>
      <c r="C2911">
        <v>1120775</v>
      </c>
    </row>
    <row r="2912" spans="1:3" x14ac:dyDescent="0.2">
      <c r="A2912" t="s">
        <v>16</v>
      </c>
      <c r="B2912">
        <v>2007</v>
      </c>
      <c r="C2912">
        <v>1120775</v>
      </c>
    </row>
    <row r="2913" spans="1:3" x14ac:dyDescent="0.2">
      <c r="A2913" t="s">
        <v>16</v>
      </c>
      <c r="B2913">
        <v>2007</v>
      </c>
      <c r="C2913">
        <v>1120775</v>
      </c>
    </row>
    <row r="2914" spans="1:3" x14ac:dyDescent="0.2">
      <c r="A2914" t="s">
        <v>16</v>
      </c>
      <c r="B2914">
        <v>2007</v>
      </c>
      <c r="C2914">
        <v>1120775</v>
      </c>
    </row>
    <row r="2915" spans="1:3" x14ac:dyDescent="0.2">
      <c r="A2915" t="s">
        <v>16</v>
      </c>
      <c r="B2915">
        <v>2007</v>
      </c>
      <c r="C2915">
        <v>1120775</v>
      </c>
    </row>
    <row r="2916" spans="1:3" x14ac:dyDescent="0.2">
      <c r="A2916" t="s">
        <v>16</v>
      </c>
      <c r="B2916">
        <v>2007</v>
      </c>
      <c r="C2916">
        <v>1120775</v>
      </c>
    </row>
    <row r="2917" spans="1:3" x14ac:dyDescent="0.2">
      <c r="A2917" t="s">
        <v>16</v>
      </c>
      <c r="B2917">
        <v>2007</v>
      </c>
      <c r="C2917">
        <v>1120775</v>
      </c>
    </row>
    <row r="2918" spans="1:3" x14ac:dyDescent="0.2">
      <c r="A2918" t="s">
        <v>16</v>
      </c>
      <c r="B2918">
        <v>2007</v>
      </c>
      <c r="C2918">
        <v>1120775</v>
      </c>
    </row>
    <row r="2919" spans="1:3" x14ac:dyDescent="0.2">
      <c r="A2919" t="s">
        <v>16</v>
      </c>
      <c r="B2919">
        <v>2007</v>
      </c>
      <c r="C2919">
        <v>1120775</v>
      </c>
    </row>
    <row r="2920" spans="1:3" x14ac:dyDescent="0.2">
      <c r="A2920" t="s">
        <v>16</v>
      </c>
      <c r="B2920">
        <v>2007</v>
      </c>
      <c r="C2920">
        <v>1120775</v>
      </c>
    </row>
    <row r="2921" spans="1:3" x14ac:dyDescent="0.2">
      <c r="A2921" t="s">
        <v>16</v>
      </c>
      <c r="B2921">
        <v>2007</v>
      </c>
      <c r="C2921">
        <v>1120775</v>
      </c>
    </row>
    <row r="2922" spans="1:3" x14ac:dyDescent="0.2">
      <c r="A2922" t="s">
        <v>16</v>
      </c>
      <c r="B2922">
        <v>2007</v>
      </c>
      <c r="C2922">
        <v>1120775</v>
      </c>
    </row>
    <row r="2923" spans="1:3" x14ac:dyDescent="0.2">
      <c r="A2923" t="s">
        <v>16</v>
      </c>
      <c r="B2923">
        <v>2007</v>
      </c>
      <c r="C2923">
        <v>1120775</v>
      </c>
    </row>
    <row r="2924" spans="1:3" x14ac:dyDescent="0.2">
      <c r="A2924" t="s">
        <v>16</v>
      </c>
      <c r="B2924">
        <v>2007</v>
      </c>
      <c r="C2924">
        <v>1120775</v>
      </c>
    </row>
    <row r="2925" spans="1:3" x14ac:dyDescent="0.2">
      <c r="A2925" t="s">
        <v>16</v>
      </c>
      <c r="B2925">
        <v>2007</v>
      </c>
      <c r="C2925">
        <v>1120775</v>
      </c>
    </row>
    <row r="2926" spans="1:3" x14ac:dyDescent="0.2">
      <c r="A2926" t="s">
        <v>36</v>
      </c>
      <c r="B2926">
        <v>2007</v>
      </c>
      <c r="C2926">
        <v>1080028</v>
      </c>
    </row>
    <row r="2927" spans="1:3" x14ac:dyDescent="0.2">
      <c r="A2927" t="s">
        <v>36</v>
      </c>
      <c r="B2927">
        <v>2007</v>
      </c>
      <c r="C2927">
        <v>1080028</v>
      </c>
    </row>
    <row r="2928" spans="1:3" x14ac:dyDescent="0.2">
      <c r="A2928" t="s">
        <v>36</v>
      </c>
      <c r="B2928">
        <v>2007</v>
      </c>
      <c r="C2928">
        <v>1080028</v>
      </c>
    </row>
    <row r="2929" spans="1:3" x14ac:dyDescent="0.2">
      <c r="A2929" t="s">
        <v>36</v>
      </c>
      <c r="B2929">
        <v>2007</v>
      </c>
      <c r="C2929">
        <v>1080028</v>
      </c>
    </row>
    <row r="2930" spans="1:3" x14ac:dyDescent="0.2">
      <c r="A2930" t="s">
        <v>36</v>
      </c>
      <c r="B2930">
        <v>2007</v>
      </c>
      <c r="C2930">
        <v>1080028</v>
      </c>
    </row>
    <row r="2931" spans="1:3" x14ac:dyDescent="0.2">
      <c r="A2931" t="s">
        <v>36</v>
      </c>
      <c r="B2931">
        <v>2007</v>
      </c>
      <c r="C2931">
        <v>1080028</v>
      </c>
    </row>
    <row r="2932" spans="1:3" x14ac:dyDescent="0.2">
      <c r="A2932" t="s">
        <v>36</v>
      </c>
      <c r="B2932">
        <v>2007</v>
      </c>
      <c r="C2932">
        <v>1080028</v>
      </c>
    </row>
    <row r="2933" spans="1:3" x14ac:dyDescent="0.2">
      <c r="A2933" t="s">
        <v>36</v>
      </c>
      <c r="B2933">
        <v>2007</v>
      </c>
      <c r="C2933">
        <v>1080028</v>
      </c>
    </row>
    <row r="2934" spans="1:3" x14ac:dyDescent="0.2">
      <c r="A2934" t="s">
        <v>36</v>
      </c>
      <c r="B2934">
        <v>2007</v>
      </c>
      <c r="C2934">
        <v>1080028</v>
      </c>
    </row>
    <row r="2935" spans="1:3" x14ac:dyDescent="0.2">
      <c r="A2935" t="s">
        <v>36</v>
      </c>
      <c r="B2935">
        <v>2007</v>
      </c>
      <c r="C2935">
        <v>1080028</v>
      </c>
    </row>
    <row r="2936" spans="1:3" x14ac:dyDescent="0.2">
      <c r="A2936" t="s">
        <v>36</v>
      </c>
      <c r="B2936">
        <v>2007</v>
      </c>
      <c r="C2936">
        <v>1080028</v>
      </c>
    </row>
    <row r="2937" spans="1:3" x14ac:dyDescent="0.2">
      <c r="A2937" t="s">
        <v>36</v>
      </c>
      <c r="B2937">
        <v>2007</v>
      </c>
      <c r="C2937">
        <v>1080028</v>
      </c>
    </row>
    <row r="2938" spans="1:3" x14ac:dyDescent="0.2">
      <c r="A2938" t="s">
        <v>36</v>
      </c>
      <c r="B2938">
        <v>2007</v>
      </c>
      <c r="C2938">
        <v>1080028</v>
      </c>
    </row>
    <row r="2939" spans="1:3" x14ac:dyDescent="0.2">
      <c r="A2939" t="s">
        <v>36</v>
      </c>
      <c r="B2939">
        <v>2007</v>
      </c>
      <c r="C2939">
        <v>1080028</v>
      </c>
    </row>
    <row r="2940" spans="1:3" x14ac:dyDescent="0.2">
      <c r="A2940" t="s">
        <v>36</v>
      </c>
      <c r="B2940">
        <v>2007</v>
      </c>
      <c r="C2940">
        <v>1080028</v>
      </c>
    </row>
    <row r="2941" spans="1:3" x14ac:dyDescent="0.2">
      <c r="A2941" t="s">
        <v>36</v>
      </c>
      <c r="B2941">
        <v>2007</v>
      </c>
      <c r="C2941">
        <v>1080028</v>
      </c>
    </row>
    <row r="2942" spans="1:3" x14ac:dyDescent="0.2">
      <c r="A2942" t="s">
        <v>36</v>
      </c>
      <c r="B2942">
        <v>2007</v>
      </c>
      <c r="C2942">
        <v>1080028</v>
      </c>
    </row>
    <row r="2943" spans="1:3" x14ac:dyDescent="0.2">
      <c r="A2943" t="s">
        <v>17</v>
      </c>
      <c r="B2943">
        <v>2007</v>
      </c>
      <c r="C2943">
        <v>1009598</v>
      </c>
    </row>
    <row r="2944" spans="1:3" x14ac:dyDescent="0.2">
      <c r="A2944" t="s">
        <v>17</v>
      </c>
      <c r="B2944">
        <v>2007</v>
      </c>
      <c r="C2944">
        <v>1009598</v>
      </c>
    </row>
    <row r="2945" spans="1:3" x14ac:dyDescent="0.2">
      <c r="A2945" t="s">
        <v>17</v>
      </c>
      <c r="B2945">
        <v>2007</v>
      </c>
      <c r="C2945">
        <v>1009598</v>
      </c>
    </row>
    <row r="2946" spans="1:3" x14ac:dyDescent="0.2">
      <c r="A2946" t="s">
        <v>17</v>
      </c>
      <c r="B2946">
        <v>2007</v>
      </c>
      <c r="C2946">
        <v>1009598</v>
      </c>
    </row>
    <row r="2947" spans="1:3" x14ac:dyDescent="0.2">
      <c r="A2947" t="s">
        <v>17</v>
      </c>
      <c r="B2947">
        <v>2007</v>
      </c>
      <c r="C2947">
        <v>1009598</v>
      </c>
    </row>
    <row r="2948" spans="1:3" x14ac:dyDescent="0.2">
      <c r="A2948" t="s">
        <v>17</v>
      </c>
      <c r="B2948">
        <v>2007</v>
      </c>
      <c r="C2948">
        <v>1009598</v>
      </c>
    </row>
    <row r="2949" spans="1:3" x14ac:dyDescent="0.2">
      <c r="A2949" t="s">
        <v>17</v>
      </c>
      <c r="B2949">
        <v>2007</v>
      </c>
      <c r="C2949">
        <v>1009598</v>
      </c>
    </row>
    <row r="2950" spans="1:3" x14ac:dyDescent="0.2">
      <c r="A2950" t="s">
        <v>17</v>
      </c>
      <c r="B2950">
        <v>2007</v>
      </c>
      <c r="C2950">
        <v>1009598</v>
      </c>
    </row>
    <row r="2951" spans="1:3" x14ac:dyDescent="0.2">
      <c r="A2951" t="s">
        <v>17</v>
      </c>
      <c r="B2951">
        <v>2007</v>
      </c>
      <c r="C2951">
        <v>1009598</v>
      </c>
    </row>
    <row r="2952" spans="1:3" x14ac:dyDescent="0.2">
      <c r="A2952" t="s">
        <v>17</v>
      </c>
      <c r="B2952">
        <v>2007</v>
      </c>
      <c r="C2952">
        <v>1009598</v>
      </c>
    </row>
    <row r="2953" spans="1:3" x14ac:dyDescent="0.2">
      <c r="A2953" t="s">
        <v>17</v>
      </c>
      <c r="B2953">
        <v>2007</v>
      </c>
      <c r="C2953">
        <v>1009598</v>
      </c>
    </row>
    <row r="2954" spans="1:3" x14ac:dyDescent="0.2">
      <c r="A2954" t="s">
        <v>17</v>
      </c>
      <c r="B2954">
        <v>2007</v>
      </c>
      <c r="C2954">
        <v>1009598</v>
      </c>
    </row>
    <row r="2955" spans="1:3" x14ac:dyDescent="0.2">
      <c r="A2955" t="s">
        <v>17</v>
      </c>
      <c r="B2955">
        <v>2007</v>
      </c>
      <c r="C2955">
        <v>1009598</v>
      </c>
    </row>
    <row r="2956" spans="1:3" x14ac:dyDescent="0.2">
      <c r="A2956" t="s">
        <v>17</v>
      </c>
      <c r="B2956">
        <v>2007</v>
      </c>
      <c r="C2956">
        <v>1009598</v>
      </c>
    </row>
    <row r="2957" spans="1:3" x14ac:dyDescent="0.2">
      <c r="A2957" t="s">
        <v>17</v>
      </c>
      <c r="B2957">
        <v>2007</v>
      </c>
      <c r="C2957">
        <v>1009598</v>
      </c>
    </row>
    <row r="2958" spans="1:3" x14ac:dyDescent="0.2">
      <c r="A2958" t="s">
        <v>17</v>
      </c>
      <c r="B2958">
        <v>2007</v>
      </c>
      <c r="C2958">
        <v>1009598</v>
      </c>
    </row>
    <row r="2959" spans="1:3" x14ac:dyDescent="0.2">
      <c r="A2959" t="s">
        <v>17</v>
      </c>
      <c r="B2959">
        <v>2007</v>
      </c>
      <c r="C2959">
        <v>1009598</v>
      </c>
    </row>
    <row r="2960" spans="1:3" x14ac:dyDescent="0.2">
      <c r="A2960" t="s">
        <v>18</v>
      </c>
      <c r="B2960">
        <v>2007</v>
      </c>
      <c r="C2960">
        <v>1066830</v>
      </c>
    </row>
    <row r="2961" spans="1:3" x14ac:dyDescent="0.2">
      <c r="A2961" t="s">
        <v>18</v>
      </c>
      <c r="B2961">
        <v>2007</v>
      </c>
      <c r="C2961">
        <v>1066830</v>
      </c>
    </row>
    <row r="2962" spans="1:3" x14ac:dyDescent="0.2">
      <c r="A2962" t="s">
        <v>18</v>
      </c>
      <c r="B2962">
        <v>2007</v>
      </c>
      <c r="C2962">
        <v>1066830</v>
      </c>
    </row>
    <row r="2963" spans="1:3" x14ac:dyDescent="0.2">
      <c r="A2963" t="s">
        <v>18</v>
      </c>
      <c r="B2963">
        <v>2007</v>
      </c>
      <c r="C2963">
        <v>1066830</v>
      </c>
    </row>
    <row r="2964" spans="1:3" x14ac:dyDescent="0.2">
      <c r="A2964" t="s">
        <v>18</v>
      </c>
      <c r="B2964">
        <v>2007</v>
      </c>
      <c r="C2964">
        <v>1066830</v>
      </c>
    </row>
    <row r="2965" spans="1:3" x14ac:dyDescent="0.2">
      <c r="A2965" t="s">
        <v>18</v>
      </c>
      <c r="B2965">
        <v>2007</v>
      </c>
      <c r="C2965">
        <v>1066830</v>
      </c>
    </row>
    <row r="2966" spans="1:3" x14ac:dyDescent="0.2">
      <c r="A2966" t="s">
        <v>18</v>
      </c>
      <c r="B2966">
        <v>2007</v>
      </c>
      <c r="C2966">
        <v>1066830</v>
      </c>
    </row>
    <row r="2967" spans="1:3" x14ac:dyDescent="0.2">
      <c r="A2967" t="s">
        <v>18</v>
      </c>
      <c r="B2967">
        <v>2007</v>
      </c>
      <c r="C2967">
        <v>1066830</v>
      </c>
    </row>
    <row r="2968" spans="1:3" x14ac:dyDescent="0.2">
      <c r="A2968" t="s">
        <v>18</v>
      </c>
      <c r="B2968">
        <v>2007</v>
      </c>
      <c r="C2968">
        <v>1066830</v>
      </c>
    </row>
    <row r="2969" spans="1:3" x14ac:dyDescent="0.2">
      <c r="A2969" t="s">
        <v>18</v>
      </c>
      <c r="B2969">
        <v>2007</v>
      </c>
      <c r="C2969">
        <v>1066830</v>
      </c>
    </row>
    <row r="2970" spans="1:3" x14ac:dyDescent="0.2">
      <c r="A2970" t="s">
        <v>18</v>
      </c>
      <c r="B2970">
        <v>2007</v>
      </c>
      <c r="C2970">
        <v>1066830</v>
      </c>
    </row>
    <row r="2971" spans="1:3" x14ac:dyDescent="0.2">
      <c r="A2971" t="s">
        <v>18</v>
      </c>
      <c r="B2971">
        <v>2007</v>
      </c>
      <c r="C2971">
        <v>1066830</v>
      </c>
    </row>
    <row r="2972" spans="1:3" x14ac:dyDescent="0.2">
      <c r="A2972" t="s">
        <v>18</v>
      </c>
      <c r="B2972">
        <v>2007</v>
      </c>
      <c r="C2972">
        <v>1066830</v>
      </c>
    </row>
    <row r="2973" spans="1:3" x14ac:dyDescent="0.2">
      <c r="A2973" t="s">
        <v>18</v>
      </c>
      <c r="B2973">
        <v>2007</v>
      </c>
      <c r="C2973">
        <v>1066830</v>
      </c>
    </row>
    <row r="2974" spans="1:3" x14ac:dyDescent="0.2">
      <c r="A2974" t="s">
        <v>18</v>
      </c>
      <c r="B2974">
        <v>2007</v>
      </c>
      <c r="C2974">
        <v>1066830</v>
      </c>
    </row>
    <row r="2975" spans="1:3" x14ac:dyDescent="0.2">
      <c r="A2975" t="s">
        <v>18</v>
      </c>
      <c r="B2975">
        <v>2007</v>
      </c>
      <c r="C2975">
        <v>1066830</v>
      </c>
    </row>
    <row r="2976" spans="1:3" x14ac:dyDescent="0.2">
      <c r="A2976" t="s">
        <v>18</v>
      </c>
      <c r="B2976">
        <v>2007</v>
      </c>
      <c r="C2976">
        <v>1066830</v>
      </c>
    </row>
    <row r="2977" spans="1:3" x14ac:dyDescent="0.2">
      <c r="A2977" t="s">
        <v>19</v>
      </c>
      <c r="B2977">
        <v>2007</v>
      </c>
      <c r="C2977">
        <v>1143671</v>
      </c>
    </row>
    <row r="2978" spans="1:3" x14ac:dyDescent="0.2">
      <c r="A2978" t="s">
        <v>19</v>
      </c>
      <c r="B2978">
        <v>2007</v>
      </c>
      <c r="C2978">
        <v>1143671</v>
      </c>
    </row>
    <row r="2979" spans="1:3" x14ac:dyDescent="0.2">
      <c r="A2979" t="s">
        <v>19</v>
      </c>
      <c r="B2979">
        <v>2007</v>
      </c>
      <c r="C2979">
        <v>1143671</v>
      </c>
    </row>
    <row r="2980" spans="1:3" x14ac:dyDescent="0.2">
      <c r="A2980" t="s">
        <v>19</v>
      </c>
      <c r="B2980">
        <v>2007</v>
      </c>
      <c r="C2980">
        <v>1143671</v>
      </c>
    </row>
    <row r="2981" spans="1:3" x14ac:dyDescent="0.2">
      <c r="A2981" t="s">
        <v>19</v>
      </c>
      <c r="B2981">
        <v>2007</v>
      </c>
      <c r="C2981">
        <v>1143671</v>
      </c>
    </row>
    <row r="2982" spans="1:3" x14ac:dyDescent="0.2">
      <c r="A2982" t="s">
        <v>19</v>
      </c>
      <c r="B2982">
        <v>2007</v>
      </c>
      <c r="C2982">
        <v>1143671</v>
      </c>
    </row>
    <row r="2983" spans="1:3" x14ac:dyDescent="0.2">
      <c r="A2983" t="s">
        <v>19</v>
      </c>
      <c r="B2983">
        <v>2007</v>
      </c>
      <c r="C2983">
        <v>1143671</v>
      </c>
    </row>
    <row r="2984" spans="1:3" x14ac:dyDescent="0.2">
      <c r="A2984" t="s">
        <v>19</v>
      </c>
      <c r="B2984">
        <v>2007</v>
      </c>
      <c r="C2984">
        <v>1143671</v>
      </c>
    </row>
    <row r="2985" spans="1:3" x14ac:dyDescent="0.2">
      <c r="A2985" t="s">
        <v>19</v>
      </c>
      <c r="B2985">
        <v>2007</v>
      </c>
      <c r="C2985">
        <v>1143671</v>
      </c>
    </row>
    <row r="2986" spans="1:3" x14ac:dyDescent="0.2">
      <c r="A2986" t="s">
        <v>19</v>
      </c>
      <c r="B2986">
        <v>2007</v>
      </c>
      <c r="C2986">
        <v>1143671</v>
      </c>
    </row>
    <row r="2987" spans="1:3" x14ac:dyDescent="0.2">
      <c r="A2987" t="s">
        <v>19</v>
      </c>
      <c r="B2987">
        <v>2007</v>
      </c>
      <c r="C2987">
        <v>1143671</v>
      </c>
    </row>
    <row r="2988" spans="1:3" x14ac:dyDescent="0.2">
      <c r="A2988" t="s">
        <v>19</v>
      </c>
      <c r="B2988">
        <v>2007</v>
      </c>
      <c r="C2988">
        <v>1143671</v>
      </c>
    </row>
    <row r="2989" spans="1:3" x14ac:dyDescent="0.2">
      <c r="A2989" t="s">
        <v>19</v>
      </c>
      <c r="B2989">
        <v>2007</v>
      </c>
      <c r="C2989">
        <v>1143671</v>
      </c>
    </row>
    <row r="2990" spans="1:3" x14ac:dyDescent="0.2">
      <c r="A2990" t="s">
        <v>19</v>
      </c>
      <c r="B2990">
        <v>2007</v>
      </c>
      <c r="C2990">
        <v>1143671</v>
      </c>
    </row>
    <row r="2991" spans="1:3" x14ac:dyDescent="0.2">
      <c r="A2991" t="s">
        <v>19</v>
      </c>
      <c r="B2991">
        <v>2007</v>
      </c>
      <c r="C2991">
        <v>1143671</v>
      </c>
    </row>
    <row r="2992" spans="1:3" x14ac:dyDescent="0.2">
      <c r="A2992" t="s">
        <v>19</v>
      </c>
      <c r="B2992">
        <v>2007</v>
      </c>
      <c r="C2992">
        <v>1143671</v>
      </c>
    </row>
    <row r="2993" spans="1:3" x14ac:dyDescent="0.2">
      <c r="A2993" t="s">
        <v>19</v>
      </c>
      <c r="B2993">
        <v>2007</v>
      </c>
      <c r="C2993">
        <v>1143671</v>
      </c>
    </row>
    <row r="2994" spans="1:3" x14ac:dyDescent="0.2">
      <c r="A2994" t="s">
        <v>20</v>
      </c>
      <c r="B2994">
        <v>2007</v>
      </c>
      <c r="C2994">
        <v>1154961</v>
      </c>
    </row>
    <row r="2995" spans="1:3" x14ac:dyDescent="0.2">
      <c r="A2995" t="s">
        <v>20</v>
      </c>
      <c r="B2995">
        <v>2007</v>
      </c>
      <c r="C2995">
        <v>1154961</v>
      </c>
    </row>
    <row r="2996" spans="1:3" x14ac:dyDescent="0.2">
      <c r="A2996" t="s">
        <v>20</v>
      </c>
      <c r="B2996">
        <v>2007</v>
      </c>
      <c r="C2996">
        <v>1154961</v>
      </c>
    </row>
    <row r="2997" spans="1:3" x14ac:dyDescent="0.2">
      <c r="A2997" t="s">
        <v>20</v>
      </c>
      <c r="B2997">
        <v>2007</v>
      </c>
      <c r="C2997">
        <v>1154961</v>
      </c>
    </row>
    <row r="2998" spans="1:3" x14ac:dyDescent="0.2">
      <c r="A2998" t="s">
        <v>20</v>
      </c>
      <c r="B2998">
        <v>2007</v>
      </c>
      <c r="C2998">
        <v>1154961</v>
      </c>
    </row>
    <row r="2999" spans="1:3" x14ac:dyDescent="0.2">
      <c r="A2999" t="s">
        <v>20</v>
      </c>
      <c r="B2999">
        <v>2007</v>
      </c>
      <c r="C2999">
        <v>1154961</v>
      </c>
    </row>
    <row r="3000" spans="1:3" x14ac:dyDescent="0.2">
      <c r="A3000" t="s">
        <v>20</v>
      </c>
      <c r="B3000">
        <v>2007</v>
      </c>
      <c r="C3000">
        <v>1154961</v>
      </c>
    </row>
    <row r="3001" spans="1:3" x14ac:dyDescent="0.2">
      <c r="A3001" t="s">
        <v>20</v>
      </c>
      <c r="B3001">
        <v>2007</v>
      </c>
      <c r="C3001">
        <v>1154961</v>
      </c>
    </row>
    <row r="3002" spans="1:3" x14ac:dyDescent="0.2">
      <c r="A3002" t="s">
        <v>20</v>
      </c>
      <c r="B3002">
        <v>2007</v>
      </c>
      <c r="C3002">
        <v>1154961</v>
      </c>
    </row>
    <row r="3003" spans="1:3" x14ac:dyDescent="0.2">
      <c r="A3003" t="s">
        <v>20</v>
      </c>
      <c r="B3003">
        <v>2007</v>
      </c>
      <c r="C3003">
        <v>1154961</v>
      </c>
    </row>
    <row r="3004" spans="1:3" x14ac:dyDescent="0.2">
      <c r="A3004" t="s">
        <v>20</v>
      </c>
      <c r="B3004">
        <v>2007</v>
      </c>
      <c r="C3004">
        <v>1154961</v>
      </c>
    </row>
    <row r="3005" spans="1:3" x14ac:dyDescent="0.2">
      <c r="A3005" t="s">
        <v>20</v>
      </c>
      <c r="B3005">
        <v>2007</v>
      </c>
      <c r="C3005">
        <v>1154961</v>
      </c>
    </row>
    <row r="3006" spans="1:3" x14ac:dyDescent="0.2">
      <c r="A3006" t="s">
        <v>20</v>
      </c>
      <c r="B3006">
        <v>2007</v>
      </c>
      <c r="C3006">
        <v>1154961</v>
      </c>
    </row>
    <row r="3007" spans="1:3" x14ac:dyDescent="0.2">
      <c r="A3007" t="s">
        <v>20</v>
      </c>
      <c r="B3007">
        <v>2007</v>
      </c>
      <c r="C3007">
        <v>1154961</v>
      </c>
    </row>
    <row r="3008" spans="1:3" x14ac:dyDescent="0.2">
      <c r="A3008" t="s">
        <v>20</v>
      </c>
      <c r="B3008">
        <v>2007</v>
      </c>
      <c r="C3008">
        <v>1154961</v>
      </c>
    </row>
    <row r="3009" spans="1:3" x14ac:dyDescent="0.2">
      <c r="A3009" t="s">
        <v>20</v>
      </c>
      <c r="B3009">
        <v>2007</v>
      </c>
      <c r="C3009">
        <v>1154961</v>
      </c>
    </row>
    <row r="3010" spans="1:3" x14ac:dyDescent="0.2">
      <c r="A3010" t="s">
        <v>20</v>
      </c>
      <c r="B3010">
        <v>2007</v>
      </c>
      <c r="C3010">
        <v>1154961</v>
      </c>
    </row>
    <row r="3011" spans="1:3" x14ac:dyDescent="0.2">
      <c r="A3011" t="s">
        <v>21</v>
      </c>
      <c r="B3011">
        <v>2007</v>
      </c>
      <c r="C3011">
        <v>1065131</v>
      </c>
    </row>
    <row r="3012" spans="1:3" x14ac:dyDescent="0.2">
      <c r="A3012" t="s">
        <v>21</v>
      </c>
      <c r="B3012">
        <v>2007</v>
      </c>
      <c r="C3012">
        <v>1065131</v>
      </c>
    </row>
    <row r="3013" spans="1:3" x14ac:dyDescent="0.2">
      <c r="A3013" t="s">
        <v>21</v>
      </c>
      <c r="B3013">
        <v>2007</v>
      </c>
      <c r="C3013">
        <v>1065131</v>
      </c>
    </row>
    <row r="3014" spans="1:3" x14ac:dyDescent="0.2">
      <c r="A3014" t="s">
        <v>21</v>
      </c>
      <c r="B3014">
        <v>2007</v>
      </c>
      <c r="C3014">
        <v>1065131</v>
      </c>
    </row>
    <row r="3015" spans="1:3" x14ac:dyDescent="0.2">
      <c r="A3015" t="s">
        <v>21</v>
      </c>
      <c r="B3015">
        <v>2007</v>
      </c>
      <c r="C3015">
        <v>1065131</v>
      </c>
    </row>
    <row r="3016" spans="1:3" x14ac:dyDescent="0.2">
      <c r="A3016" t="s">
        <v>21</v>
      </c>
      <c r="B3016">
        <v>2007</v>
      </c>
      <c r="C3016">
        <v>1065131</v>
      </c>
    </row>
    <row r="3017" spans="1:3" x14ac:dyDescent="0.2">
      <c r="A3017" t="s">
        <v>21</v>
      </c>
      <c r="B3017">
        <v>2007</v>
      </c>
      <c r="C3017">
        <v>1065131</v>
      </c>
    </row>
    <row r="3018" spans="1:3" x14ac:dyDescent="0.2">
      <c r="A3018" t="s">
        <v>21</v>
      </c>
      <c r="B3018">
        <v>2007</v>
      </c>
      <c r="C3018">
        <v>1065131</v>
      </c>
    </row>
    <row r="3019" spans="1:3" x14ac:dyDescent="0.2">
      <c r="A3019" t="s">
        <v>21</v>
      </c>
      <c r="B3019">
        <v>2007</v>
      </c>
      <c r="C3019">
        <v>1065131</v>
      </c>
    </row>
    <row r="3020" spans="1:3" x14ac:dyDescent="0.2">
      <c r="A3020" t="s">
        <v>21</v>
      </c>
      <c r="B3020">
        <v>2007</v>
      </c>
      <c r="C3020">
        <v>1065131</v>
      </c>
    </row>
    <row r="3021" spans="1:3" x14ac:dyDescent="0.2">
      <c r="A3021" t="s">
        <v>21</v>
      </c>
      <c r="B3021">
        <v>2007</v>
      </c>
      <c r="C3021">
        <v>1065131</v>
      </c>
    </row>
    <row r="3022" spans="1:3" x14ac:dyDescent="0.2">
      <c r="A3022" t="s">
        <v>21</v>
      </c>
      <c r="B3022">
        <v>2007</v>
      </c>
      <c r="C3022">
        <v>1065131</v>
      </c>
    </row>
    <row r="3023" spans="1:3" x14ac:dyDescent="0.2">
      <c r="A3023" t="s">
        <v>21</v>
      </c>
      <c r="B3023">
        <v>2007</v>
      </c>
      <c r="C3023">
        <v>1065131</v>
      </c>
    </row>
    <row r="3024" spans="1:3" x14ac:dyDescent="0.2">
      <c r="A3024" t="s">
        <v>21</v>
      </c>
      <c r="B3024">
        <v>2007</v>
      </c>
      <c r="C3024">
        <v>1065131</v>
      </c>
    </row>
    <row r="3025" spans="1:3" x14ac:dyDescent="0.2">
      <c r="A3025" t="s">
        <v>21</v>
      </c>
      <c r="B3025">
        <v>2007</v>
      </c>
      <c r="C3025">
        <v>1065131</v>
      </c>
    </row>
    <row r="3026" spans="1:3" x14ac:dyDescent="0.2">
      <c r="A3026" t="s">
        <v>21</v>
      </c>
      <c r="B3026">
        <v>2007</v>
      </c>
      <c r="C3026">
        <v>1065131</v>
      </c>
    </row>
    <row r="3027" spans="1:3" x14ac:dyDescent="0.2">
      <c r="A3027" t="s">
        <v>21</v>
      </c>
      <c r="B3027">
        <v>2007</v>
      </c>
      <c r="C3027">
        <v>1065131</v>
      </c>
    </row>
    <row r="3028" spans="1:3" x14ac:dyDescent="0.2">
      <c r="A3028" t="s">
        <v>22</v>
      </c>
      <c r="B3028">
        <v>2007</v>
      </c>
      <c r="C3028">
        <v>1109366</v>
      </c>
    </row>
    <row r="3029" spans="1:3" x14ac:dyDescent="0.2">
      <c r="A3029" t="s">
        <v>22</v>
      </c>
      <c r="B3029">
        <v>2007</v>
      </c>
      <c r="C3029">
        <v>1109366</v>
      </c>
    </row>
    <row r="3030" spans="1:3" x14ac:dyDescent="0.2">
      <c r="A3030" t="s">
        <v>22</v>
      </c>
      <c r="B3030">
        <v>2007</v>
      </c>
      <c r="C3030">
        <v>1109366</v>
      </c>
    </row>
    <row r="3031" spans="1:3" x14ac:dyDescent="0.2">
      <c r="A3031" t="s">
        <v>22</v>
      </c>
      <c r="B3031">
        <v>2007</v>
      </c>
      <c r="C3031">
        <v>1109366</v>
      </c>
    </row>
    <row r="3032" spans="1:3" x14ac:dyDescent="0.2">
      <c r="A3032" t="s">
        <v>22</v>
      </c>
      <c r="B3032">
        <v>2007</v>
      </c>
      <c r="C3032">
        <v>1109366</v>
      </c>
    </row>
    <row r="3033" spans="1:3" x14ac:dyDescent="0.2">
      <c r="A3033" t="s">
        <v>22</v>
      </c>
      <c r="B3033">
        <v>2007</v>
      </c>
      <c r="C3033">
        <v>1109366</v>
      </c>
    </row>
    <row r="3034" spans="1:3" x14ac:dyDescent="0.2">
      <c r="A3034" t="s">
        <v>22</v>
      </c>
      <c r="B3034">
        <v>2007</v>
      </c>
      <c r="C3034">
        <v>1109366</v>
      </c>
    </row>
    <row r="3035" spans="1:3" x14ac:dyDescent="0.2">
      <c r="A3035" t="s">
        <v>22</v>
      </c>
      <c r="B3035">
        <v>2007</v>
      </c>
      <c r="C3035">
        <v>1109366</v>
      </c>
    </row>
    <row r="3036" spans="1:3" x14ac:dyDescent="0.2">
      <c r="A3036" t="s">
        <v>22</v>
      </c>
      <c r="B3036">
        <v>2007</v>
      </c>
      <c r="C3036">
        <v>1109366</v>
      </c>
    </row>
    <row r="3037" spans="1:3" x14ac:dyDescent="0.2">
      <c r="A3037" t="s">
        <v>22</v>
      </c>
      <c r="B3037">
        <v>2007</v>
      </c>
      <c r="C3037">
        <v>1109366</v>
      </c>
    </row>
    <row r="3038" spans="1:3" x14ac:dyDescent="0.2">
      <c r="A3038" t="s">
        <v>22</v>
      </c>
      <c r="B3038">
        <v>2007</v>
      </c>
      <c r="C3038">
        <v>1109366</v>
      </c>
    </row>
    <row r="3039" spans="1:3" x14ac:dyDescent="0.2">
      <c r="A3039" t="s">
        <v>22</v>
      </c>
      <c r="B3039">
        <v>2007</v>
      </c>
      <c r="C3039">
        <v>1109366</v>
      </c>
    </row>
    <row r="3040" spans="1:3" x14ac:dyDescent="0.2">
      <c r="A3040" t="s">
        <v>22</v>
      </c>
      <c r="B3040">
        <v>2007</v>
      </c>
      <c r="C3040">
        <v>1109366</v>
      </c>
    </row>
    <row r="3041" spans="1:3" x14ac:dyDescent="0.2">
      <c r="A3041" t="s">
        <v>22</v>
      </c>
      <c r="B3041">
        <v>2007</v>
      </c>
      <c r="C3041">
        <v>1109366</v>
      </c>
    </row>
    <row r="3042" spans="1:3" x14ac:dyDescent="0.2">
      <c r="A3042" t="s">
        <v>22</v>
      </c>
      <c r="B3042">
        <v>2007</v>
      </c>
      <c r="C3042">
        <v>1109366</v>
      </c>
    </row>
    <row r="3043" spans="1:3" x14ac:dyDescent="0.2">
      <c r="A3043" t="s">
        <v>22</v>
      </c>
      <c r="B3043">
        <v>2007</v>
      </c>
      <c r="C3043">
        <v>1109366</v>
      </c>
    </row>
    <row r="3044" spans="1:3" x14ac:dyDescent="0.2">
      <c r="A3044" t="s">
        <v>22</v>
      </c>
      <c r="B3044">
        <v>2007</v>
      </c>
      <c r="C3044">
        <v>1109366</v>
      </c>
    </row>
    <row r="3045" spans="1:3" x14ac:dyDescent="0.2">
      <c r="A3045" t="s">
        <v>23</v>
      </c>
      <c r="B3045">
        <v>2007</v>
      </c>
      <c r="C3045">
        <v>1093544</v>
      </c>
    </row>
    <row r="3046" spans="1:3" x14ac:dyDescent="0.2">
      <c r="A3046" t="s">
        <v>23</v>
      </c>
      <c r="B3046">
        <v>2007</v>
      </c>
      <c r="C3046">
        <v>1093544</v>
      </c>
    </row>
    <row r="3047" spans="1:3" x14ac:dyDescent="0.2">
      <c r="A3047" t="s">
        <v>23</v>
      </c>
      <c r="B3047">
        <v>2007</v>
      </c>
      <c r="C3047">
        <v>1093544</v>
      </c>
    </row>
    <row r="3048" spans="1:3" x14ac:dyDescent="0.2">
      <c r="A3048" t="s">
        <v>23</v>
      </c>
      <c r="B3048">
        <v>2007</v>
      </c>
      <c r="C3048">
        <v>1093544</v>
      </c>
    </row>
    <row r="3049" spans="1:3" x14ac:dyDescent="0.2">
      <c r="A3049" t="s">
        <v>23</v>
      </c>
      <c r="B3049">
        <v>2007</v>
      </c>
      <c r="C3049">
        <v>1093544</v>
      </c>
    </row>
    <row r="3050" spans="1:3" x14ac:dyDescent="0.2">
      <c r="A3050" t="s">
        <v>23</v>
      </c>
      <c r="B3050">
        <v>2007</v>
      </c>
      <c r="C3050">
        <v>1093544</v>
      </c>
    </row>
    <row r="3051" spans="1:3" x14ac:dyDescent="0.2">
      <c r="A3051" t="s">
        <v>23</v>
      </c>
      <c r="B3051">
        <v>2007</v>
      </c>
      <c r="C3051">
        <v>1093544</v>
      </c>
    </row>
    <row r="3052" spans="1:3" x14ac:dyDescent="0.2">
      <c r="A3052" t="s">
        <v>23</v>
      </c>
      <c r="B3052">
        <v>2007</v>
      </c>
      <c r="C3052">
        <v>1093544</v>
      </c>
    </row>
    <row r="3053" spans="1:3" x14ac:dyDescent="0.2">
      <c r="A3053" t="s">
        <v>23</v>
      </c>
      <c r="B3053">
        <v>2007</v>
      </c>
      <c r="C3053">
        <v>1093544</v>
      </c>
    </row>
    <row r="3054" spans="1:3" x14ac:dyDescent="0.2">
      <c r="A3054" t="s">
        <v>23</v>
      </c>
      <c r="B3054">
        <v>2007</v>
      </c>
      <c r="C3054">
        <v>1093544</v>
      </c>
    </row>
    <row r="3055" spans="1:3" x14ac:dyDescent="0.2">
      <c r="A3055" t="s">
        <v>23</v>
      </c>
      <c r="B3055">
        <v>2007</v>
      </c>
      <c r="C3055">
        <v>1093544</v>
      </c>
    </row>
    <row r="3056" spans="1:3" x14ac:dyDescent="0.2">
      <c r="A3056" t="s">
        <v>23</v>
      </c>
      <c r="B3056">
        <v>2007</v>
      </c>
      <c r="C3056">
        <v>1093544</v>
      </c>
    </row>
    <row r="3057" spans="1:3" x14ac:dyDescent="0.2">
      <c r="A3057" t="s">
        <v>23</v>
      </c>
      <c r="B3057">
        <v>2007</v>
      </c>
      <c r="C3057">
        <v>1093544</v>
      </c>
    </row>
    <row r="3058" spans="1:3" x14ac:dyDescent="0.2">
      <c r="A3058" t="s">
        <v>23</v>
      </c>
      <c r="B3058">
        <v>2007</v>
      </c>
      <c r="C3058">
        <v>1093544</v>
      </c>
    </row>
    <row r="3059" spans="1:3" x14ac:dyDescent="0.2">
      <c r="A3059" t="s">
        <v>23</v>
      </c>
      <c r="B3059">
        <v>2007</v>
      </c>
      <c r="C3059">
        <v>1093544</v>
      </c>
    </row>
    <row r="3060" spans="1:3" x14ac:dyDescent="0.2">
      <c r="A3060" t="s">
        <v>23</v>
      </c>
      <c r="B3060">
        <v>2007</v>
      </c>
      <c r="C3060">
        <v>1093544</v>
      </c>
    </row>
    <row r="3061" spans="1:3" x14ac:dyDescent="0.2">
      <c r="A3061" t="s">
        <v>23</v>
      </c>
      <c r="B3061">
        <v>2007</v>
      </c>
      <c r="C3061">
        <v>1093544</v>
      </c>
    </row>
    <row r="3062" spans="1:3" x14ac:dyDescent="0.2">
      <c r="A3062" t="s">
        <v>24</v>
      </c>
      <c r="B3062">
        <v>2007</v>
      </c>
      <c r="C3062">
        <v>1197501</v>
      </c>
    </row>
    <row r="3063" spans="1:3" x14ac:dyDescent="0.2">
      <c r="A3063" t="s">
        <v>24</v>
      </c>
      <c r="B3063">
        <v>2007</v>
      </c>
      <c r="C3063">
        <v>1197501</v>
      </c>
    </row>
    <row r="3064" spans="1:3" x14ac:dyDescent="0.2">
      <c r="A3064" t="s">
        <v>24</v>
      </c>
      <c r="B3064">
        <v>2007</v>
      </c>
      <c r="C3064">
        <v>1197501</v>
      </c>
    </row>
    <row r="3065" spans="1:3" x14ac:dyDescent="0.2">
      <c r="A3065" t="s">
        <v>24</v>
      </c>
      <c r="B3065">
        <v>2007</v>
      </c>
      <c r="C3065">
        <v>1197501</v>
      </c>
    </row>
    <row r="3066" spans="1:3" x14ac:dyDescent="0.2">
      <c r="A3066" t="s">
        <v>24</v>
      </c>
      <c r="B3066">
        <v>2007</v>
      </c>
      <c r="C3066">
        <v>1197501</v>
      </c>
    </row>
    <row r="3067" spans="1:3" x14ac:dyDescent="0.2">
      <c r="A3067" t="s">
        <v>24</v>
      </c>
      <c r="B3067">
        <v>2007</v>
      </c>
      <c r="C3067">
        <v>1197501</v>
      </c>
    </row>
    <row r="3068" spans="1:3" x14ac:dyDescent="0.2">
      <c r="A3068" t="s">
        <v>24</v>
      </c>
      <c r="B3068">
        <v>2007</v>
      </c>
      <c r="C3068">
        <v>1197501</v>
      </c>
    </row>
    <row r="3069" spans="1:3" x14ac:dyDescent="0.2">
      <c r="A3069" t="s">
        <v>24</v>
      </c>
      <c r="B3069">
        <v>2007</v>
      </c>
      <c r="C3069">
        <v>1197501</v>
      </c>
    </row>
    <row r="3070" spans="1:3" x14ac:dyDescent="0.2">
      <c r="A3070" t="s">
        <v>24</v>
      </c>
      <c r="B3070">
        <v>2007</v>
      </c>
      <c r="C3070">
        <v>1197501</v>
      </c>
    </row>
    <row r="3071" spans="1:3" x14ac:dyDescent="0.2">
      <c r="A3071" t="s">
        <v>24</v>
      </c>
      <c r="B3071">
        <v>2007</v>
      </c>
      <c r="C3071">
        <v>1197501</v>
      </c>
    </row>
    <row r="3072" spans="1:3" x14ac:dyDescent="0.2">
      <c r="A3072" t="s">
        <v>24</v>
      </c>
      <c r="B3072">
        <v>2007</v>
      </c>
      <c r="C3072">
        <v>1197501</v>
      </c>
    </row>
    <row r="3073" spans="1:3" x14ac:dyDescent="0.2">
      <c r="A3073" t="s">
        <v>24</v>
      </c>
      <c r="B3073">
        <v>2007</v>
      </c>
      <c r="C3073">
        <v>1197501</v>
      </c>
    </row>
    <row r="3074" spans="1:3" x14ac:dyDescent="0.2">
      <c r="A3074" t="s">
        <v>24</v>
      </c>
      <c r="B3074">
        <v>2007</v>
      </c>
      <c r="C3074">
        <v>1197501</v>
      </c>
    </row>
    <row r="3075" spans="1:3" x14ac:dyDescent="0.2">
      <c r="A3075" t="s">
        <v>24</v>
      </c>
      <c r="B3075">
        <v>2007</v>
      </c>
      <c r="C3075">
        <v>1197501</v>
      </c>
    </row>
    <row r="3076" spans="1:3" x14ac:dyDescent="0.2">
      <c r="A3076" t="s">
        <v>24</v>
      </c>
      <c r="B3076">
        <v>2007</v>
      </c>
      <c r="C3076">
        <v>1197501</v>
      </c>
    </row>
    <row r="3077" spans="1:3" x14ac:dyDescent="0.2">
      <c r="A3077" t="s">
        <v>24</v>
      </c>
      <c r="B3077">
        <v>2007</v>
      </c>
      <c r="C3077">
        <v>1197501</v>
      </c>
    </row>
    <row r="3078" spans="1:3" x14ac:dyDescent="0.2">
      <c r="A3078" t="s">
        <v>24</v>
      </c>
      <c r="B3078">
        <v>2007</v>
      </c>
      <c r="C3078">
        <v>1197501</v>
      </c>
    </row>
    <row r="3079" spans="1:3" x14ac:dyDescent="0.2">
      <c r="A3079" t="s">
        <v>25</v>
      </c>
      <c r="B3079">
        <v>2007</v>
      </c>
      <c r="C3079">
        <v>1175701</v>
      </c>
    </row>
    <row r="3080" spans="1:3" x14ac:dyDescent="0.2">
      <c r="A3080" t="s">
        <v>25</v>
      </c>
      <c r="B3080">
        <v>2007</v>
      </c>
      <c r="C3080">
        <v>1175701</v>
      </c>
    </row>
    <row r="3081" spans="1:3" x14ac:dyDescent="0.2">
      <c r="A3081" t="s">
        <v>25</v>
      </c>
      <c r="B3081">
        <v>2007</v>
      </c>
      <c r="C3081">
        <v>1175701</v>
      </c>
    </row>
    <row r="3082" spans="1:3" x14ac:dyDescent="0.2">
      <c r="A3082" t="s">
        <v>25</v>
      </c>
      <c r="B3082">
        <v>2007</v>
      </c>
      <c r="C3082">
        <v>1175701</v>
      </c>
    </row>
    <row r="3083" spans="1:3" x14ac:dyDescent="0.2">
      <c r="A3083" t="s">
        <v>25</v>
      </c>
      <c r="B3083">
        <v>2007</v>
      </c>
      <c r="C3083">
        <v>1175701</v>
      </c>
    </row>
    <row r="3084" spans="1:3" x14ac:dyDescent="0.2">
      <c r="A3084" t="s">
        <v>25</v>
      </c>
      <c r="B3084">
        <v>2007</v>
      </c>
      <c r="C3084">
        <v>1175701</v>
      </c>
    </row>
    <row r="3085" spans="1:3" x14ac:dyDescent="0.2">
      <c r="A3085" t="s">
        <v>25</v>
      </c>
      <c r="B3085">
        <v>2007</v>
      </c>
      <c r="C3085">
        <v>1175701</v>
      </c>
    </row>
    <row r="3086" spans="1:3" x14ac:dyDescent="0.2">
      <c r="A3086" t="s">
        <v>25</v>
      </c>
      <c r="B3086">
        <v>2007</v>
      </c>
      <c r="C3086">
        <v>1175701</v>
      </c>
    </row>
    <row r="3087" spans="1:3" x14ac:dyDescent="0.2">
      <c r="A3087" t="s">
        <v>25</v>
      </c>
      <c r="B3087">
        <v>2007</v>
      </c>
      <c r="C3087">
        <v>1175701</v>
      </c>
    </row>
    <row r="3088" spans="1:3" x14ac:dyDescent="0.2">
      <c r="A3088" t="s">
        <v>25</v>
      </c>
      <c r="B3088">
        <v>2007</v>
      </c>
      <c r="C3088">
        <v>1175701</v>
      </c>
    </row>
    <row r="3089" spans="1:3" x14ac:dyDescent="0.2">
      <c r="A3089" t="s">
        <v>25</v>
      </c>
      <c r="B3089">
        <v>2007</v>
      </c>
      <c r="C3089">
        <v>1175701</v>
      </c>
    </row>
    <row r="3090" spans="1:3" x14ac:dyDescent="0.2">
      <c r="A3090" t="s">
        <v>25</v>
      </c>
      <c r="B3090">
        <v>2007</v>
      </c>
      <c r="C3090">
        <v>1175701</v>
      </c>
    </row>
    <row r="3091" spans="1:3" x14ac:dyDescent="0.2">
      <c r="A3091" t="s">
        <v>25</v>
      </c>
      <c r="B3091">
        <v>2007</v>
      </c>
      <c r="C3091">
        <v>1175701</v>
      </c>
    </row>
    <row r="3092" spans="1:3" x14ac:dyDescent="0.2">
      <c r="A3092" t="s">
        <v>25</v>
      </c>
      <c r="B3092">
        <v>2007</v>
      </c>
      <c r="C3092">
        <v>1175701</v>
      </c>
    </row>
    <row r="3093" spans="1:3" x14ac:dyDescent="0.2">
      <c r="A3093" t="s">
        <v>25</v>
      </c>
      <c r="B3093">
        <v>2007</v>
      </c>
      <c r="C3093">
        <v>1175701</v>
      </c>
    </row>
    <row r="3094" spans="1:3" x14ac:dyDescent="0.2">
      <c r="A3094" t="s">
        <v>25</v>
      </c>
      <c r="B3094">
        <v>2007</v>
      </c>
      <c r="C3094">
        <v>1175701</v>
      </c>
    </row>
    <row r="3095" spans="1:3" x14ac:dyDescent="0.2">
      <c r="A3095" t="s">
        <v>25</v>
      </c>
      <c r="B3095">
        <v>2007</v>
      </c>
      <c r="C3095">
        <v>1175701</v>
      </c>
    </row>
    <row r="3096" spans="1:3" x14ac:dyDescent="0.2">
      <c r="A3096" t="s">
        <v>26</v>
      </c>
      <c r="B3096">
        <v>2007</v>
      </c>
      <c r="C3096">
        <v>1033850</v>
      </c>
    </row>
    <row r="3097" spans="1:3" x14ac:dyDescent="0.2">
      <c r="A3097" t="s">
        <v>26</v>
      </c>
      <c r="B3097">
        <v>2007</v>
      </c>
      <c r="C3097">
        <v>1033850</v>
      </c>
    </row>
    <row r="3098" spans="1:3" x14ac:dyDescent="0.2">
      <c r="A3098" t="s">
        <v>26</v>
      </c>
      <c r="B3098">
        <v>2007</v>
      </c>
      <c r="C3098">
        <v>1033850</v>
      </c>
    </row>
    <row r="3099" spans="1:3" x14ac:dyDescent="0.2">
      <c r="A3099" t="s">
        <v>26</v>
      </c>
      <c r="B3099">
        <v>2007</v>
      </c>
      <c r="C3099">
        <v>1033850</v>
      </c>
    </row>
    <row r="3100" spans="1:3" x14ac:dyDescent="0.2">
      <c r="A3100" t="s">
        <v>26</v>
      </c>
      <c r="B3100">
        <v>2007</v>
      </c>
      <c r="C3100">
        <v>1033850</v>
      </c>
    </row>
    <row r="3101" spans="1:3" x14ac:dyDescent="0.2">
      <c r="A3101" t="s">
        <v>26</v>
      </c>
      <c r="B3101">
        <v>2007</v>
      </c>
      <c r="C3101">
        <v>1033850</v>
      </c>
    </row>
    <row r="3102" spans="1:3" x14ac:dyDescent="0.2">
      <c r="A3102" t="s">
        <v>26</v>
      </c>
      <c r="B3102">
        <v>2007</v>
      </c>
      <c r="C3102">
        <v>1033850</v>
      </c>
    </row>
    <row r="3103" spans="1:3" x14ac:dyDescent="0.2">
      <c r="A3103" t="s">
        <v>26</v>
      </c>
      <c r="B3103">
        <v>2007</v>
      </c>
      <c r="C3103">
        <v>1033850</v>
      </c>
    </row>
    <row r="3104" spans="1:3" x14ac:dyDescent="0.2">
      <c r="A3104" t="s">
        <v>26</v>
      </c>
      <c r="B3104">
        <v>2007</v>
      </c>
      <c r="C3104">
        <v>1033850</v>
      </c>
    </row>
    <row r="3105" spans="1:3" x14ac:dyDescent="0.2">
      <c r="A3105" t="s">
        <v>26</v>
      </c>
      <c r="B3105">
        <v>2007</v>
      </c>
      <c r="C3105">
        <v>1033850</v>
      </c>
    </row>
    <row r="3106" spans="1:3" x14ac:dyDescent="0.2">
      <c r="A3106" t="s">
        <v>26</v>
      </c>
      <c r="B3106">
        <v>2007</v>
      </c>
      <c r="C3106">
        <v>1033850</v>
      </c>
    </row>
    <row r="3107" spans="1:3" x14ac:dyDescent="0.2">
      <c r="A3107" t="s">
        <v>26</v>
      </c>
      <c r="B3107">
        <v>2007</v>
      </c>
      <c r="C3107">
        <v>1033850</v>
      </c>
    </row>
    <row r="3108" spans="1:3" x14ac:dyDescent="0.2">
      <c r="A3108" t="s">
        <v>26</v>
      </c>
      <c r="B3108">
        <v>2007</v>
      </c>
      <c r="C3108">
        <v>1033850</v>
      </c>
    </row>
    <row r="3109" spans="1:3" x14ac:dyDescent="0.2">
      <c r="A3109" t="s">
        <v>26</v>
      </c>
      <c r="B3109">
        <v>2007</v>
      </c>
      <c r="C3109">
        <v>1033850</v>
      </c>
    </row>
    <row r="3110" spans="1:3" x14ac:dyDescent="0.2">
      <c r="A3110" t="s">
        <v>26</v>
      </c>
      <c r="B3110">
        <v>2007</v>
      </c>
      <c r="C3110">
        <v>1033850</v>
      </c>
    </row>
    <row r="3111" spans="1:3" x14ac:dyDescent="0.2">
      <c r="A3111" t="s">
        <v>26</v>
      </c>
      <c r="B3111">
        <v>2007</v>
      </c>
      <c r="C3111">
        <v>1033850</v>
      </c>
    </row>
    <row r="3112" spans="1:3" x14ac:dyDescent="0.2">
      <c r="A3112" t="s">
        <v>26</v>
      </c>
      <c r="B3112">
        <v>2007</v>
      </c>
      <c r="C3112">
        <v>1033850</v>
      </c>
    </row>
    <row r="3113" spans="1:3" x14ac:dyDescent="0.2">
      <c r="A3113" t="s">
        <v>27</v>
      </c>
      <c r="B3113">
        <v>2007</v>
      </c>
      <c r="C3113">
        <v>1127787</v>
      </c>
    </row>
    <row r="3114" spans="1:3" x14ac:dyDescent="0.2">
      <c r="A3114" t="s">
        <v>27</v>
      </c>
      <c r="B3114">
        <v>2007</v>
      </c>
      <c r="C3114">
        <v>1127787</v>
      </c>
    </row>
    <row r="3115" spans="1:3" x14ac:dyDescent="0.2">
      <c r="A3115" t="s">
        <v>27</v>
      </c>
      <c r="B3115">
        <v>2007</v>
      </c>
      <c r="C3115">
        <v>1127787</v>
      </c>
    </row>
    <row r="3116" spans="1:3" x14ac:dyDescent="0.2">
      <c r="A3116" t="s">
        <v>27</v>
      </c>
      <c r="B3116">
        <v>2007</v>
      </c>
      <c r="C3116">
        <v>1127787</v>
      </c>
    </row>
    <row r="3117" spans="1:3" x14ac:dyDescent="0.2">
      <c r="A3117" t="s">
        <v>27</v>
      </c>
      <c r="B3117">
        <v>2007</v>
      </c>
      <c r="C3117">
        <v>1127787</v>
      </c>
    </row>
    <row r="3118" spans="1:3" x14ac:dyDescent="0.2">
      <c r="A3118" t="s">
        <v>27</v>
      </c>
      <c r="B3118">
        <v>2007</v>
      </c>
      <c r="C3118">
        <v>1127787</v>
      </c>
    </row>
    <row r="3119" spans="1:3" x14ac:dyDescent="0.2">
      <c r="A3119" t="s">
        <v>27</v>
      </c>
      <c r="B3119">
        <v>2007</v>
      </c>
      <c r="C3119">
        <v>1127787</v>
      </c>
    </row>
    <row r="3120" spans="1:3" x14ac:dyDescent="0.2">
      <c r="A3120" t="s">
        <v>27</v>
      </c>
      <c r="B3120">
        <v>2007</v>
      </c>
      <c r="C3120">
        <v>1127787</v>
      </c>
    </row>
    <row r="3121" spans="1:3" x14ac:dyDescent="0.2">
      <c r="A3121" t="s">
        <v>27</v>
      </c>
      <c r="B3121">
        <v>2007</v>
      </c>
      <c r="C3121">
        <v>1127787</v>
      </c>
    </row>
    <row r="3122" spans="1:3" x14ac:dyDescent="0.2">
      <c r="A3122" t="s">
        <v>27</v>
      </c>
      <c r="B3122">
        <v>2007</v>
      </c>
      <c r="C3122">
        <v>1127787</v>
      </c>
    </row>
    <row r="3123" spans="1:3" x14ac:dyDescent="0.2">
      <c r="A3123" t="s">
        <v>27</v>
      </c>
      <c r="B3123">
        <v>2007</v>
      </c>
      <c r="C3123">
        <v>1127787</v>
      </c>
    </row>
    <row r="3124" spans="1:3" x14ac:dyDescent="0.2">
      <c r="A3124" t="s">
        <v>27</v>
      </c>
      <c r="B3124">
        <v>2007</v>
      </c>
      <c r="C3124">
        <v>1127787</v>
      </c>
    </row>
    <row r="3125" spans="1:3" x14ac:dyDescent="0.2">
      <c r="A3125" t="s">
        <v>27</v>
      </c>
      <c r="B3125">
        <v>2007</v>
      </c>
      <c r="C3125">
        <v>1127787</v>
      </c>
    </row>
    <row r="3126" spans="1:3" x14ac:dyDescent="0.2">
      <c r="A3126" t="s">
        <v>27</v>
      </c>
      <c r="B3126">
        <v>2007</v>
      </c>
      <c r="C3126">
        <v>1127787</v>
      </c>
    </row>
    <row r="3127" spans="1:3" x14ac:dyDescent="0.2">
      <c r="A3127" t="s">
        <v>27</v>
      </c>
      <c r="B3127">
        <v>2007</v>
      </c>
      <c r="C3127">
        <v>1127787</v>
      </c>
    </row>
    <row r="3128" spans="1:3" x14ac:dyDescent="0.2">
      <c r="A3128" t="s">
        <v>27</v>
      </c>
      <c r="B3128">
        <v>2007</v>
      </c>
      <c r="C3128">
        <v>1127787</v>
      </c>
    </row>
    <row r="3129" spans="1:3" x14ac:dyDescent="0.2">
      <c r="A3129" t="s">
        <v>27</v>
      </c>
      <c r="B3129">
        <v>2007</v>
      </c>
      <c r="C3129">
        <v>1127787</v>
      </c>
    </row>
    <row r="3130" spans="1:3" x14ac:dyDescent="0.2">
      <c r="A3130" t="s">
        <v>28</v>
      </c>
      <c r="B3130">
        <v>2007</v>
      </c>
      <c r="C3130">
        <v>1061307</v>
      </c>
    </row>
    <row r="3131" spans="1:3" x14ac:dyDescent="0.2">
      <c r="A3131" t="s">
        <v>28</v>
      </c>
      <c r="B3131">
        <v>2007</v>
      </c>
      <c r="C3131">
        <v>1061307</v>
      </c>
    </row>
    <row r="3132" spans="1:3" x14ac:dyDescent="0.2">
      <c r="A3132" t="s">
        <v>28</v>
      </c>
      <c r="B3132">
        <v>2007</v>
      </c>
      <c r="C3132">
        <v>1061307</v>
      </c>
    </row>
    <row r="3133" spans="1:3" x14ac:dyDescent="0.2">
      <c r="A3133" t="s">
        <v>28</v>
      </c>
      <c r="B3133">
        <v>2007</v>
      </c>
      <c r="C3133">
        <v>1061307</v>
      </c>
    </row>
    <row r="3134" spans="1:3" x14ac:dyDescent="0.2">
      <c r="A3134" t="s">
        <v>28</v>
      </c>
      <c r="B3134">
        <v>2007</v>
      </c>
      <c r="C3134">
        <v>1061307</v>
      </c>
    </row>
    <row r="3135" spans="1:3" x14ac:dyDescent="0.2">
      <c r="A3135" t="s">
        <v>28</v>
      </c>
      <c r="B3135">
        <v>2007</v>
      </c>
      <c r="C3135">
        <v>1061307</v>
      </c>
    </row>
    <row r="3136" spans="1:3" x14ac:dyDescent="0.2">
      <c r="A3136" t="s">
        <v>28</v>
      </c>
      <c r="B3136">
        <v>2007</v>
      </c>
      <c r="C3136">
        <v>1061307</v>
      </c>
    </row>
    <row r="3137" spans="1:3" x14ac:dyDescent="0.2">
      <c r="A3137" t="s">
        <v>28</v>
      </c>
      <c r="B3137">
        <v>2007</v>
      </c>
      <c r="C3137">
        <v>1061307</v>
      </c>
    </row>
    <row r="3138" spans="1:3" x14ac:dyDescent="0.2">
      <c r="A3138" t="s">
        <v>28</v>
      </c>
      <c r="B3138">
        <v>2007</v>
      </c>
      <c r="C3138">
        <v>1061307</v>
      </c>
    </row>
    <row r="3139" spans="1:3" x14ac:dyDescent="0.2">
      <c r="A3139" t="s">
        <v>28</v>
      </c>
      <c r="B3139">
        <v>2007</v>
      </c>
      <c r="C3139">
        <v>1061307</v>
      </c>
    </row>
    <row r="3140" spans="1:3" x14ac:dyDescent="0.2">
      <c r="A3140" t="s">
        <v>28</v>
      </c>
      <c r="B3140">
        <v>2007</v>
      </c>
      <c r="C3140">
        <v>1061307</v>
      </c>
    </row>
    <row r="3141" spans="1:3" x14ac:dyDescent="0.2">
      <c r="A3141" t="s">
        <v>28</v>
      </c>
      <c r="B3141">
        <v>2007</v>
      </c>
      <c r="C3141">
        <v>1061307</v>
      </c>
    </row>
    <row r="3142" spans="1:3" x14ac:dyDescent="0.2">
      <c r="A3142" t="s">
        <v>28</v>
      </c>
      <c r="B3142">
        <v>2007</v>
      </c>
      <c r="C3142">
        <v>1061307</v>
      </c>
    </row>
    <row r="3143" spans="1:3" x14ac:dyDescent="0.2">
      <c r="A3143" t="s">
        <v>28</v>
      </c>
      <c r="B3143">
        <v>2007</v>
      </c>
      <c r="C3143">
        <v>1061307</v>
      </c>
    </row>
    <row r="3144" spans="1:3" x14ac:dyDescent="0.2">
      <c r="A3144" t="s">
        <v>28</v>
      </c>
      <c r="B3144">
        <v>2007</v>
      </c>
      <c r="C3144">
        <v>1061307</v>
      </c>
    </row>
    <row r="3145" spans="1:3" x14ac:dyDescent="0.2">
      <c r="A3145" t="s">
        <v>28</v>
      </c>
      <c r="B3145">
        <v>2007</v>
      </c>
      <c r="C3145">
        <v>1061307</v>
      </c>
    </row>
    <row r="3146" spans="1:3" x14ac:dyDescent="0.2">
      <c r="A3146" t="s">
        <v>28</v>
      </c>
      <c r="B3146">
        <v>2007</v>
      </c>
      <c r="C3146">
        <v>1061307</v>
      </c>
    </row>
    <row r="3147" spans="1:3" x14ac:dyDescent="0.2">
      <c r="A3147" t="s">
        <v>29</v>
      </c>
      <c r="B3147">
        <v>2007</v>
      </c>
      <c r="C3147">
        <v>1075885</v>
      </c>
    </row>
    <row r="3148" spans="1:3" x14ac:dyDescent="0.2">
      <c r="A3148" t="s">
        <v>29</v>
      </c>
      <c r="B3148">
        <v>2007</v>
      </c>
      <c r="C3148">
        <v>1075885</v>
      </c>
    </row>
    <row r="3149" spans="1:3" x14ac:dyDescent="0.2">
      <c r="A3149" t="s">
        <v>29</v>
      </c>
      <c r="B3149">
        <v>2007</v>
      </c>
      <c r="C3149">
        <v>1075885</v>
      </c>
    </row>
    <row r="3150" spans="1:3" x14ac:dyDescent="0.2">
      <c r="A3150" t="s">
        <v>29</v>
      </c>
      <c r="B3150">
        <v>2007</v>
      </c>
      <c r="C3150">
        <v>1075885</v>
      </c>
    </row>
    <row r="3151" spans="1:3" x14ac:dyDescent="0.2">
      <c r="A3151" t="s">
        <v>29</v>
      </c>
      <c r="B3151">
        <v>2007</v>
      </c>
      <c r="C3151">
        <v>1075885</v>
      </c>
    </row>
    <row r="3152" spans="1:3" x14ac:dyDescent="0.2">
      <c r="A3152" t="s">
        <v>29</v>
      </c>
      <c r="B3152">
        <v>2007</v>
      </c>
      <c r="C3152">
        <v>1075885</v>
      </c>
    </row>
    <row r="3153" spans="1:3" x14ac:dyDescent="0.2">
      <c r="A3153" t="s">
        <v>29</v>
      </c>
      <c r="B3153">
        <v>2007</v>
      </c>
      <c r="C3153">
        <v>1075885</v>
      </c>
    </row>
    <row r="3154" spans="1:3" x14ac:dyDescent="0.2">
      <c r="A3154" t="s">
        <v>29</v>
      </c>
      <c r="B3154">
        <v>2007</v>
      </c>
      <c r="C3154">
        <v>1075885</v>
      </c>
    </row>
    <row r="3155" spans="1:3" x14ac:dyDescent="0.2">
      <c r="A3155" t="s">
        <v>29</v>
      </c>
      <c r="B3155">
        <v>2007</v>
      </c>
      <c r="C3155">
        <v>1075885</v>
      </c>
    </row>
    <row r="3156" spans="1:3" x14ac:dyDescent="0.2">
      <c r="A3156" t="s">
        <v>29</v>
      </c>
      <c r="B3156">
        <v>2007</v>
      </c>
      <c r="C3156">
        <v>1075885</v>
      </c>
    </row>
    <row r="3157" spans="1:3" x14ac:dyDescent="0.2">
      <c r="A3157" t="s">
        <v>29</v>
      </c>
      <c r="B3157">
        <v>2007</v>
      </c>
      <c r="C3157">
        <v>1075885</v>
      </c>
    </row>
    <row r="3158" spans="1:3" x14ac:dyDescent="0.2">
      <c r="A3158" t="s">
        <v>29</v>
      </c>
      <c r="B3158">
        <v>2007</v>
      </c>
      <c r="C3158">
        <v>1075885</v>
      </c>
    </row>
    <row r="3159" spans="1:3" x14ac:dyDescent="0.2">
      <c r="A3159" t="s">
        <v>29</v>
      </c>
      <c r="B3159">
        <v>2007</v>
      </c>
      <c r="C3159">
        <v>1075885</v>
      </c>
    </row>
    <row r="3160" spans="1:3" x14ac:dyDescent="0.2">
      <c r="A3160" t="s">
        <v>29</v>
      </c>
      <c r="B3160">
        <v>2007</v>
      </c>
      <c r="C3160">
        <v>1075885</v>
      </c>
    </row>
    <row r="3161" spans="1:3" x14ac:dyDescent="0.2">
      <c r="A3161" t="s">
        <v>29</v>
      </c>
      <c r="B3161">
        <v>2007</v>
      </c>
      <c r="C3161">
        <v>1075885</v>
      </c>
    </row>
    <row r="3162" spans="1:3" x14ac:dyDescent="0.2">
      <c r="A3162" t="s">
        <v>29</v>
      </c>
      <c r="B3162">
        <v>2007</v>
      </c>
      <c r="C3162">
        <v>1075885</v>
      </c>
    </row>
    <row r="3163" spans="1:3" x14ac:dyDescent="0.2">
      <c r="A3163" t="s">
        <v>29</v>
      </c>
      <c r="B3163">
        <v>2007</v>
      </c>
      <c r="C3163">
        <v>1075885</v>
      </c>
    </row>
    <row r="3164" spans="1:3" x14ac:dyDescent="0.2">
      <c r="A3164" t="s">
        <v>30</v>
      </c>
      <c r="B3164">
        <v>2007</v>
      </c>
      <c r="C3164">
        <v>1097841</v>
      </c>
    </row>
    <row r="3165" spans="1:3" x14ac:dyDescent="0.2">
      <c r="A3165" t="s">
        <v>30</v>
      </c>
      <c r="B3165">
        <v>2007</v>
      </c>
      <c r="C3165">
        <v>1097841</v>
      </c>
    </row>
    <row r="3166" spans="1:3" x14ac:dyDescent="0.2">
      <c r="A3166" t="s">
        <v>30</v>
      </c>
      <c r="B3166">
        <v>2007</v>
      </c>
      <c r="C3166">
        <v>1097841</v>
      </c>
    </row>
    <row r="3167" spans="1:3" x14ac:dyDescent="0.2">
      <c r="A3167" t="s">
        <v>30</v>
      </c>
      <c r="B3167">
        <v>2007</v>
      </c>
      <c r="C3167">
        <v>1097841</v>
      </c>
    </row>
    <row r="3168" spans="1:3" x14ac:dyDescent="0.2">
      <c r="A3168" t="s">
        <v>30</v>
      </c>
      <c r="B3168">
        <v>2007</v>
      </c>
      <c r="C3168">
        <v>1097841</v>
      </c>
    </row>
    <row r="3169" spans="1:3" x14ac:dyDescent="0.2">
      <c r="A3169" t="s">
        <v>30</v>
      </c>
      <c r="B3169">
        <v>2007</v>
      </c>
      <c r="C3169">
        <v>1097841</v>
      </c>
    </row>
    <row r="3170" spans="1:3" x14ac:dyDescent="0.2">
      <c r="A3170" t="s">
        <v>30</v>
      </c>
      <c r="B3170">
        <v>2007</v>
      </c>
      <c r="C3170">
        <v>1097841</v>
      </c>
    </row>
    <row r="3171" spans="1:3" x14ac:dyDescent="0.2">
      <c r="A3171" t="s">
        <v>30</v>
      </c>
      <c r="B3171">
        <v>2007</v>
      </c>
      <c r="C3171">
        <v>1097841</v>
      </c>
    </row>
    <row r="3172" spans="1:3" x14ac:dyDescent="0.2">
      <c r="A3172" t="s">
        <v>30</v>
      </c>
      <c r="B3172">
        <v>2007</v>
      </c>
      <c r="C3172">
        <v>1097841</v>
      </c>
    </row>
    <row r="3173" spans="1:3" x14ac:dyDescent="0.2">
      <c r="A3173" t="s">
        <v>30</v>
      </c>
      <c r="B3173">
        <v>2007</v>
      </c>
      <c r="C3173">
        <v>1097841</v>
      </c>
    </row>
    <row r="3174" spans="1:3" x14ac:dyDescent="0.2">
      <c r="A3174" t="s">
        <v>30</v>
      </c>
      <c r="B3174">
        <v>2007</v>
      </c>
      <c r="C3174">
        <v>1097841</v>
      </c>
    </row>
    <row r="3175" spans="1:3" x14ac:dyDescent="0.2">
      <c r="A3175" t="s">
        <v>30</v>
      </c>
      <c r="B3175">
        <v>2007</v>
      </c>
      <c r="C3175">
        <v>1097841</v>
      </c>
    </row>
    <row r="3176" spans="1:3" x14ac:dyDescent="0.2">
      <c r="A3176" t="s">
        <v>30</v>
      </c>
      <c r="B3176">
        <v>2007</v>
      </c>
      <c r="C3176">
        <v>1097841</v>
      </c>
    </row>
    <row r="3177" spans="1:3" x14ac:dyDescent="0.2">
      <c r="A3177" t="s">
        <v>30</v>
      </c>
      <c r="B3177">
        <v>2007</v>
      </c>
      <c r="C3177">
        <v>1097841</v>
      </c>
    </row>
    <row r="3178" spans="1:3" x14ac:dyDescent="0.2">
      <c r="A3178" t="s">
        <v>30</v>
      </c>
      <c r="B3178">
        <v>2007</v>
      </c>
      <c r="C3178">
        <v>1097841</v>
      </c>
    </row>
    <row r="3179" spans="1:3" x14ac:dyDescent="0.2">
      <c r="A3179" t="s">
        <v>30</v>
      </c>
      <c r="B3179">
        <v>2007</v>
      </c>
      <c r="C3179">
        <v>1097841</v>
      </c>
    </row>
    <row r="3180" spans="1:3" x14ac:dyDescent="0.2">
      <c r="A3180" t="s">
        <v>30</v>
      </c>
      <c r="B3180">
        <v>2007</v>
      </c>
      <c r="C3180">
        <v>1097841</v>
      </c>
    </row>
    <row r="3181" spans="1:3" x14ac:dyDescent="0.2">
      <c r="A3181" t="s">
        <v>31</v>
      </c>
      <c r="B3181">
        <v>2007</v>
      </c>
      <c r="C3181">
        <v>1087363</v>
      </c>
    </row>
    <row r="3182" spans="1:3" x14ac:dyDescent="0.2">
      <c r="A3182" t="s">
        <v>31</v>
      </c>
      <c r="B3182">
        <v>2007</v>
      </c>
      <c r="C3182">
        <v>1087363</v>
      </c>
    </row>
    <row r="3183" spans="1:3" x14ac:dyDescent="0.2">
      <c r="A3183" t="s">
        <v>31</v>
      </c>
      <c r="B3183">
        <v>2007</v>
      </c>
      <c r="C3183">
        <v>1087363</v>
      </c>
    </row>
    <row r="3184" spans="1:3" x14ac:dyDescent="0.2">
      <c r="A3184" t="s">
        <v>31</v>
      </c>
      <c r="B3184">
        <v>2007</v>
      </c>
      <c r="C3184">
        <v>1087363</v>
      </c>
    </row>
    <row r="3185" spans="1:3" x14ac:dyDescent="0.2">
      <c r="A3185" t="s">
        <v>31</v>
      </c>
      <c r="B3185">
        <v>2007</v>
      </c>
      <c r="C3185">
        <v>1087363</v>
      </c>
    </row>
    <row r="3186" spans="1:3" x14ac:dyDescent="0.2">
      <c r="A3186" t="s">
        <v>31</v>
      </c>
      <c r="B3186">
        <v>2007</v>
      </c>
      <c r="C3186">
        <v>1087363</v>
      </c>
    </row>
    <row r="3187" spans="1:3" x14ac:dyDescent="0.2">
      <c r="A3187" t="s">
        <v>31</v>
      </c>
      <c r="B3187">
        <v>2007</v>
      </c>
      <c r="C3187">
        <v>1087363</v>
      </c>
    </row>
    <row r="3188" spans="1:3" x14ac:dyDescent="0.2">
      <c r="A3188" t="s">
        <v>31</v>
      </c>
      <c r="B3188">
        <v>2007</v>
      </c>
      <c r="C3188">
        <v>1087363</v>
      </c>
    </row>
    <row r="3189" spans="1:3" x14ac:dyDescent="0.2">
      <c r="A3189" t="s">
        <v>31</v>
      </c>
      <c r="B3189">
        <v>2007</v>
      </c>
      <c r="C3189">
        <v>1087363</v>
      </c>
    </row>
    <row r="3190" spans="1:3" x14ac:dyDescent="0.2">
      <c r="A3190" t="s">
        <v>31</v>
      </c>
      <c r="B3190">
        <v>2007</v>
      </c>
      <c r="C3190">
        <v>1087363</v>
      </c>
    </row>
    <row r="3191" spans="1:3" x14ac:dyDescent="0.2">
      <c r="A3191" t="s">
        <v>31</v>
      </c>
      <c r="B3191">
        <v>2007</v>
      </c>
      <c r="C3191">
        <v>1087363</v>
      </c>
    </row>
    <row r="3192" spans="1:3" x14ac:dyDescent="0.2">
      <c r="A3192" t="s">
        <v>31</v>
      </c>
      <c r="B3192">
        <v>2007</v>
      </c>
      <c r="C3192">
        <v>1087363</v>
      </c>
    </row>
    <row r="3193" spans="1:3" x14ac:dyDescent="0.2">
      <c r="A3193" t="s">
        <v>31</v>
      </c>
      <c r="B3193">
        <v>2007</v>
      </c>
      <c r="C3193">
        <v>1087363</v>
      </c>
    </row>
    <row r="3194" spans="1:3" x14ac:dyDescent="0.2">
      <c r="A3194" t="s">
        <v>31</v>
      </c>
      <c r="B3194">
        <v>2007</v>
      </c>
      <c r="C3194">
        <v>1087363</v>
      </c>
    </row>
    <row r="3195" spans="1:3" x14ac:dyDescent="0.2">
      <c r="A3195" t="s">
        <v>31</v>
      </c>
      <c r="B3195">
        <v>2007</v>
      </c>
      <c r="C3195">
        <v>1087363</v>
      </c>
    </row>
    <row r="3196" spans="1:3" x14ac:dyDescent="0.2">
      <c r="A3196" t="s">
        <v>31</v>
      </c>
      <c r="B3196">
        <v>2007</v>
      </c>
      <c r="C3196">
        <v>1087363</v>
      </c>
    </row>
    <row r="3197" spans="1:3" x14ac:dyDescent="0.2">
      <c r="A3197" t="s">
        <v>31</v>
      </c>
      <c r="B3197">
        <v>2007</v>
      </c>
      <c r="C3197">
        <v>1087363</v>
      </c>
    </row>
    <row r="3198" spans="1:3" x14ac:dyDescent="0.2">
      <c r="A3198" t="s">
        <v>32</v>
      </c>
      <c r="B3198">
        <v>2007</v>
      </c>
      <c r="C3198">
        <v>1049682</v>
      </c>
    </row>
    <row r="3199" spans="1:3" x14ac:dyDescent="0.2">
      <c r="A3199" t="s">
        <v>32</v>
      </c>
      <c r="B3199">
        <v>2007</v>
      </c>
      <c r="C3199">
        <v>1049682</v>
      </c>
    </row>
    <row r="3200" spans="1:3" x14ac:dyDescent="0.2">
      <c r="A3200" t="s">
        <v>32</v>
      </c>
      <c r="B3200">
        <v>2007</v>
      </c>
      <c r="C3200">
        <v>1049682</v>
      </c>
    </row>
    <row r="3201" spans="1:3" x14ac:dyDescent="0.2">
      <c r="A3201" t="s">
        <v>32</v>
      </c>
      <c r="B3201">
        <v>2007</v>
      </c>
      <c r="C3201">
        <v>1049682</v>
      </c>
    </row>
    <row r="3202" spans="1:3" x14ac:dyDescent="0.2">
      <c r="A3202" t="s">
        <v>32</v>
      </c>
      <c r="B3202">
        <v>2007</v>
      </c>
      <c r="C3202">
        <v>1049682</v>
      </c>
    </row>
    <row r="3203" spans="1:3" x14ac:dyDescent="0.2">
      <c r="A3203" t="s">
        <v>32</v>
      </c>
      <c r="B3203">
        <v>2007</v>
      </c>
      <c r="C3203">
        <v>1049682</v>
      </c>
    </row>
    <row r="3204" spans="1:3" x14ac:dyDescent="0.2">
      <c r="A3204" t="s">
        <v>32</v>
      </c>
      <c r="B3204">
        <v>2007</v>
      </c>
      <c r="C3204">
        <v>1049682</v>
      </c>
    </row>
    <row r="3205" spans="1:3" x14ac:dyDescent="0.2">
      <c r="A3205" t="s">
        <v>32</v>
      </c>
      <c r="B3205">
        <v>2007</v>
      </c>
      <c r="C3205">
        <v>1049682</v>
      </c>
    </row>
    <row r="3206" spans="1:3" x14ac:dyDescent="0.2">
      <c r="A3206" t="s">
        <v>32</v>
      </c>
      <c r="B3206">
        <v>2007</v>
      </c>
      <c r="C3206">
        <v>1049682</v>
      </c>
    </row>
    <row r="3207" spans="1:3" x14ac:dyDescent="0.2">
      <c r="A3207" t="s">
        <v>32</v>
      </c>
      <c r="B3207">
        <v>2007</v>
      </c>
      <c r="C3207">
        <v>1049682</v>
      </c>
    </row>
    <row r="3208" spans="1:3" x14ac:dyDescent="0.2">
      <c r="A3208" t="s">
        <v>32</v>
      </c>
      <c r="B3208">
        <v>2007</v>
      </c>
      <c r="C3208">
        <v>1049682</v>
      </c>
    </row>
    <row r="3209" spans="1:3" x14ac:dyDescent="0.2">
      <c r="A3209" t="s">
        <v>32</v>
      </c>
      <c r="B3209">
        <v>2007</v>
      </c>
      <c r="C3209">
        <v>1049682</v>
      </c>
    </row>
    <row r="3210" spans="1:3" x14ac:dyDescent="0.2">
      <c r="A3210" t="s">
        <v>32</v>
      </c>
      <c r="B3210">
        <v>2007</v>
      </c>
      <c r="C3210">
        <v>1049682</v>
      </c>
    </row>
    <row r="3211" spans="1:3" x14ac:dyDescent="0.2">
      <c r="A3211" t="s">
        <v>32</v>
      </c>
      <c r="B3211">
        <v>2007</v>
      </c>
      <c r="C3211">
        <v>1049682</v>
      </c>
    </row>
    <row r="3212" spans="1:3" x14ac:dyDescent="0.2">
      <c r="A3212" t="s">
        <v>32</v>
      </c>
      <c r="B3212">
        <v>2007</v>
      </c>
      <c r="C3212">
        <v>1049682</v>
      </c>
    </row>
    <row r="3213" spans="1:3" x14ac:dyDescent="0.2">
      <c r="A3213" t="s">
        <v>32</v>
      </c>
      <c r="B3213">
        <v>2007</v>
      </c>
      <c r="C3213">
        <v>1049682</v>
      </c>
    </row>
    <row r="3214" spans="1:3" x14ac:dyDescent="0.2">
      <c r="A3214" t="s">
        <v>32</v>
      </c>
      <c r="B3214">
        <v>2007</v>
      </c>
      <c r="C3214">
        <v>1049682</v>
      </c>
    </row>
    <row r="3215" spans="1:3" x14ac:dyDescent="0.2">
      <c r="A3215" t="s">
        <v>33</v>
      </c>
      <c r="B3215">
        <v>2007</v>
      </c>
      <c r="C3215">
        <v>1059844</v>
      </c>
    </row>
    <row r="3216" spans="1:3" x14ac:dyDescent="0.2">
      <c r="A3216" t="s">
        <v>33</v>
      </c>
      <c r="B3216">
        <v>2007</v>
      </c>
      <c r="C3216">
        <v>1059844</v>
      </c>
    </row>
    <row r="3217" spans="1:3" x14ac:dyDescent="0.2">
      <c r="A3217" t="s">
        <v>33</v>
      </c>
      <c r="B3217">
        <v>2007</v>
      </c>
      <c r="C3217">
        <v>1059844</v>
      </c>
    </row>
    <row r="3218" spans="1:3" x14ac:dyDescent="0.2">
      <c r="A3218" t="s">
        <v>33</v>
      </c>
      <c r="B3218">
        <v>2007</v>
      </c>
      <c r="C3218">
        <v>1059844</v>
      </c>
    </row>
    <row r="3219" spans="1:3" x14ac:dyDescent="0.2">
      <c r="A3219" t="s">
        <v>33</v>
      </c>
      <c r="B3219">
        <v>2007</v>
      </c>
      <c r="C3219">
        <v>1059844</v>
      </c>
    </row>
    <row r="3220" spans="1:3" x14ac:dyDescent="0.2">
      <c r="A3220" t="s">
        <v>33</v>
      </c>
      <c r="B3220">
        <v>2007</v>
      </c>
      <c r="C3220">
        <v>1059844</v>
      </c>
    </row>
    <row r="3221" spans="1:3" x14ac:dyDescent="0.2">
      <c r="A3221" t="s">
        <v>33</v>
      </c>
      <c r="B3221">
        <v>2007</v>
      </c>
      <c r="C3221">
        <v>1059844</v>
      </c>
    </row>
    <row r="3222" spans="1:3" x14ac:dyDescent="0.2">
      <c r="A3222" t="s">
        <v>33</v>
      </c>
      <c r="B3222">
        <v>2007</v>
      </c>
      <c r="C3222">
        <v>1059844</v>
      </c>
    </row>
    <row r="3223" spans="1:3" x14ac:dyDescent="0.2">
      <c r="A3223" t="s">
        <v>33</v>
      </c>
      <c r="B3223">
        <v>2007</v>
      </c>
      <c r="C3223">
        <v>1059844</v>
      </c>
    </row>
    <row r="3224" spans="1:3" x14ac:dyDescent="0.2">
      <c r="A3224" t="s">
        <v>33</v>
      </c>
      <c r="B3224">
        <v>2007</v>
      </c>
      <c r="C3224">
        <v>1059844</v>
      </c>
    </row>
    <row r="3225" spans="1:3" x14ac:dyDescent="0.2">
      <c r="A3225" t="s">
        <v>33</v>
      </c>
      <c r="B3225">
        <v>2007</v>
      </c>
      <c r="C3225">
        <v>1059844</v>
      </c>
    </row>
    <row r="3226" spans="1:3" x14ac:dyDescent="0.2">
      <c r="A3226" t="s">
        <v>33</v>
      </c>
      <c r="B3226">
        <v>2007</v>
      </c>
      <c r="C3226">
        <v>1059844</v>
      </c>
    </row>
    <row r="3227" spans="1:3" x14ac:dyDescent="0.2">
      <c r="A3227" t="s">
        <v>33</v>
      </c>
      <c r="B3227">
        <v>2007</v>
      </c>
      <c r="C3227">
        <v>1059844</v>
      </c>
    </row>
    <row r="3228" spans="1:3" x14ac:dyDescent="0.2">
      <c r="A3228" t="s">
        <v>33</v>
      </c>
      <c r="B3228">
        <v>2007</v>
      </c>
      <c r="C3228">
        <v>1059844</v>
      </c>
    </row>
    <row r="3229" spans="1:3" x14ac:dyDescent="0.2">
      <c r="A3229" t="s">
        <v>33</v>
      </c>
      <c r="B3229">
        <v>2007</v>
      </c>
      <c r="C3229">
        <v>1059844</v>
      </c>
    </row>
    <row r="3230" spans="1:3" x14ac:dyDescent="0.2">
      <c r="A3230" t="s">
        <v>33</v>
      </c>
      <c r="B3230">
        <v>2007</v>
      </c>
      <c r="C3230">
        <v>1059844</v>
      </c>
    </row>
    <row r="3231" spans="1:3" x14ac:dyDescent="0.2">
      <c r="A3231" t="s">
        <v>33</v>
      </c>
      <c r="B3231">
        <v>2007</v>
      </c>
      <c r="C3231">
        <v>1059844</v>
      </c>
    </row>
    <row r="3232" spans="1:3" x14ac:dyDescent="0.2">
      <c r="A3232" t="s">
        <v>34</v>
      </c>
      <c r="B3232">
        <v>2007</v>
      </c>
      <c r="C3232">
        <v>1098921</v>
      </c>
    </row>
    <row r="3233" spans="1:3" x14ac:dyDescent="0.2">
      <c r="A3233" t="s">
        <v>34</v>
      </c>
      <c r="B3233">
        <v>2007</v>
      </c>
      <c r="C3233">
        <v>1098921</v>
      </c>
    </row>
    <row r="3234" spans="1:3" x14ac:dyDescent="0.2">
      <c r="A3234" t="s">
        <v>34</v>
      </c>
      <c r="B3234">
        <v>2007</v>
      </c>
      <c r="C3234">
        <v>1098921</v>
      </c>
    </row>
    <row r="3235" spans="1:3" x14ac:dyDescent="0.2">
      <c r="A3235" t="s">
        <v>34</v>
      </c>
      <c r="B3235">
        <v>2007</v>
      </c>
      <c r="C3235">
        <v>1098921</v>
      </c>
    </row>
    <row r="3236" spans="1:3" x14ac:dyDescent="0.2">
      <c r="A3236" t="s">
        <v>34</v>
      </c>
      <c r="B3236">
        <v>2007</v>
      </c>
      <c r="C3236">
        <v>1098921</v>
      </c>
    </row>
    <row r="3237" spans="1:3" x14ac:dyDescent="0.2">
      <c r="A3237" t="s">
        <v>34</v>
      </c>
      <c r="B3237">
        <v>2007</v>
      </c>
      <c r="C3237">
        <v>1098921</v>
      </c>
    </row>
    <row r="3238" spans="1:3" x14ac:dyDescent="0.2">
      <c r="A3238" t="s">
        <v>34</v>
      </c>
      <c r="B3238">
        <v>2007</v>
      </c>
      <c r="C3238">
        <v>1098921</v>
      </c>
    </row>
    <row r="3239" spans="1:3" x14ac:dyDescent="0.2">
      <c r="A3239" t="s">
        <v>34</v>
      </c>
      <c r="B3239">
        <v>2007</v>
      </c>
      <c r="C3239">
        <v>1098921</v>
      </c>
    </row>
    <row r="3240" spans="1:3" x14ac:dyDescent="0.2">
      <c r="A3240" t="s">
        <v>34</v>
      </c>
      <c r="B3240">
        <v>2007</v>
      </c>
      <c r="C3240">
        <v>1098921</v>
      </c>
    </row>
    <row r="3241" spans="1:3" x14ac:dyDescent="0.2">
      <c r="A3241" t="s">
        <v>34</v>
      </c>
      <c r="B3241">
        <v>2007</v>
      </c>
      <c r="C3241">
        <v>1098921</v>
      </c>
    </row>
    <row r="3242" spans="1:3" x14ac:dyDescent="0.2">
      <c r="A3242" t="s">
        <v>34</v>
      </c>
      <c r="B3242">
        <v>2007</v>
      </c>
      <c r="C3242">
        <v>1098921</v>
      </c>
    </row>
    <row r="3243" spans="1:3" x14ac:dyDescent="0.2">
      <c r="A3243" t="s">
        <v>34</v>
      </c>
      <c r="B3243">
        <v>2007</v>
      </c>
      <c r="C3243">
        <v>1098921</v>
      </c>
    </row>
    <row r="3244" spans="1:3" x14ac:dyDescent="0.2">
      <c r="A3244" t="s">
        <v>34</v>
      </c>
      <c r="B3244">
        <v>2007</v>
      </c>
      <c r="C3244">
        <v>1098921</v>
      </c>
    </row>
    <row r="3245" spans="1:3" x14ac:dyDescent="0.2">
      <c r="A3245" t="s">
        <v>34</v>
      </c>
      <c r="B3245">
        <v>2007</v>
      </c>
      <c r="C3245">
        <v>1098921</v>
      </c>
    </row>
    <row r="3246" spans="1:3" x14ac:dyDescent="0.2">
      <c r="A3246" t="s">
        <v>34</v>
      </c>
      <c r="B3246">
        <v>2007</v>
      </c>
      <c r="C3246">
        <v>1098921</v>
      </c>
    </row>
    <row r="3247" spans="1:3" x14ac:dyDescent="0.2">
      <c r="A3247" t="s">
        <v>34</v>
      </c>
      <c r="B3247">
        <v>2007</v>
      </c>
      <c r="C3247">
        <v>1098921</v>
      </c>
    </row>
    <row r="3248" spans="1:3" x14ac:dyDescent="0.2">
      <c r="A3248" t="s">
        <v>34</v>
      </c>
      <c r="B3248">
        <v>2007</v>
      </c>
      <c r="C3248">
        <v>1098921</v>
      </c>
    </row>
    <row r="3249" spans="1:3" x14ac:dyDescent="0.2">
      <c r="A3249" t="s">
        <v>35</v>
      </c>
      <c r="B3249">
        <v>2007</v>
      </c>
      <c r="C3249">
        <v>1259463</v>
      </c>
    </row>
    <row r="3250" spans="1:3" x14ac:dyDescent="0.2">
      <c r="A3250" t="s">
        <v>35</v>
      </c>
      <c r="B3250">
        <v>2007</v>
      </c>
      <c r="C3250">
        <v>1259463</v>
      </c>
    </row>
    <row r="3251" spans="1:3" x14ac:dyDescent="0.2">
      <c r="A3251" t="s">
        <v>35</v>
      </c>
      <c r="B3251">
        <v>2007</v>
      </c>
      <c r="C3251">
        <v>1259463</v>
      </c>
    </row>
    <row r="3252" spans="1:3" x14ac:dyDescent="0.2">
      <c r="A3252" t="s">
        <v>35</v>
      </c>
      <c r="B3252">
        <v>2007</v>
      </c>
      <c r="C3252">
        <v>1259463</v>
      </c>
    </row>
    <row r="3253" spans="1:3" x14ac:dyDescent="0.2">
      <c r="A3253" t="s">
        <v>35</v>
      </c>
      <c r="B3253">
        <v>2007</v>
      </c>
      <c r="C3253">
        <v>1259463</v>
      </c>
    </row>
    <row r="3254" spans="1:3" x14ac:dyDescent="0.2">
      <c r="A3254" t="s">
        <v>35</v>
      </c>
      <c r="B3254">
        <v>2007</v>
      </c>
      <c r="C3254">
        <v>1259463</v>
      </c>
    </row>
    <row r="3255" spans="1:3" x14ac:dyDescent="0.2">
      <c r="A3255" t="s">
        <v>35</v>
      </c>
      <c r="B3255">
        <v>2007</v>
      </c>
      <c r="C3255">
        <v>1259463</v>
      </c>
    </row>
    <row r="3256" spans="1:3" x14ac:dyDescent="0.2">
      <c r="A3256" t="s">
        <v>35</v>
      </c>
      <c r="B3256">
        <v>2007</v>
      </c>
      <c r="C3256">
        <v>1259463</v>
      </c>
    </row>
    <row r="3257" spans="1:3" x14ac:dyDescent="0.2">
      <c r="A3257" t="s">
        <v>35</v>
      </c>
      <c r="B3257">
        <v>2007</v>
      </c>
      <c r="C3257">
        <v>1259463</v>
      </c>
    </row>
    <row r="3258" spans="1:3" x14ac:dyDescent="0.2">
      <c r="A3258" t="s">
        <v>35</v>
      </c>
      <c r="B3258">
        <v>2007</v>
      </c>
      <c r="C3258">
        <v>1259463</v>
      </c>
    </row>
    <row r="3259" spans="1:3" x14ac:dyDescent="0.2">
      <c r="A3259" t="s">
        <v>35</v>
      </c>
      <c r="B3259">
        <v>2007</v>
      </c>
      <c r="C3259">
        <v>1259463</v>
      </c>
    </row>
    <row r="3260" spans="1:3" x14ac:dyDescent="0.2">
      <c r="A3260" t="s">
        <v>35</v>
      </c>
      <c r="B3260">
        <v>2007</v>
      </c>
      <c r="C3260">
        <v>1259463</v>
      </c>
    </row>
    <row r="3261" spans="1:3" x14ac:dyDescent="0.2">
      <c r="A3261" t="s">
        <v>35</v>
      </c>
      <c r="B3261">
        <v>2007</v>
      </c>
      <c r="C3261">
        <v>1259463</v>
      </c>
    </row>
    <row r="3262" spans="1:3" x14ac:dyDescent="0.2">
      <c r="A3262" t="s">
        <v>35</v>
      </c>
      <c r="B3262">
        <v>2007</v>
      </c>
      <c r="C3262">
        <v>1259463</v>
      </c>
    </row>
    <row r="3263" spans="1:3" x14ac:dyDescent="0.2">
      <c r="A3263" t="s">
        <v>35</v>
      </c>
      <c r="B3263">
        <v>2007</v>
      </c>
      <c r="C3263">
        <v>1259463</v>
      </c>
    </row>
    <row r="3264" spans="1:3" x14ac:dyDescent="0.2">
      <c r="A3264" t="s">
        <v>35</v>
      </c>
      <c r="B3264">
        <v>2007</v>
      </c>
      <c r="C3264">
        <v>1259463</v>
      </c>
    </row>
    <row r="3265" spans="1:3" x14ac:dyDescent="0.2">
      <c r="A3265" t="s">
        <v>35</v>
      </c>
      <c r="B3265">
        <v>2007</v>
      </c>
      <c r="C3265">
        <v>1259463</v>
      </c>
    </row>
    <row r="3266" spans="1:3" x14ac:dyDescent="0.2">
      <c r="A3266" t="s">
        <v>5</v>
      </c>
      <c r="B3266">
        <v>2008</v>
      </c>
      <c r="C3266">
        <v>1087072</v>
      </c>
    </row>
    <row r="3267" spans="1:3" x14ac:dyDescent="0.2">
      <c r="A3267" t="s">
        <v>5</v>
      </c>
      <c r="B3267">
        <v>2008</v>
      </c>
      <c r="C3267">
        <v>1087072</v>
      </c>
    </row>
    <row r="3268" spans="1:3" x14ac:dyDescent="0.2">
      <c r="A3268" t="s">
        <v>5</v>
      </c>
      <c r="B3268">
        <v>2008</v>
      </c>
      <c r="C3268">
        <v>1087072</v>
      </c>
    </row>
    <row r="3269" spans="1:3" x14ac:dyDescent="0.2">
      <c r="A3269" t="s">
        <v>5</v>
      </c>
      <c r="B3269">
        <v>2008</v>
      </c>
      <c r="C3269">
        <v>1087072</v>
      </c>
    </row>
    <row r="3270" spans="1:3" x14ac:dyDescent="0.2">
      <c r="A3270" t="s">
        <v>5</v>
      </c>
      <c r="B3270">
        <v>2008</v>
      </c>
      <c r="C3270">
        <v>1087072</v>
      </c>
    </row>
    <row r="3271" spans="1:3" x14ac:dyDescent="0.2">
      <c r="A3271" t="s">
        <v>5</v>
      </c>
      <c r="B3271">
        <v>2008</v>
      </c>
      <c r="C3271">
        <v>1087072</v>
      </c>
    </row>
    <row r="3272" spans="1:3" x14ac:dyDescent="0.2">
      <c r="A3272" t="s">
        <v>5</v>
      </c>
      <c r="B3272">
        <v>2008</v>
      </c>
      <c r="C3272">
        <v>1087072</v>
      </c>
    </row>
    <row r="3273" spans="1:3" x14ac:dyDescent="0.2">
      <c r="A3273" t="s">
        <v>5</v>
      </c>
      <c r="B3273">
        <v>2008</v>
      </c>
      <c r="C3273">
        <v>1087072</v>
      </c>
    </row>
    <row r="3274" spans="1:3" x14ac:dyDescent="0.2">
      <c r="A3274" t="s">
        <v>5</v>
      </c>
      <c r="B3274">
        <v>2008</v>
      </c>
      <c r="C3274">
        <v>1087072</v>
      </c>
    </row>
    <row r="3275" spans="1:3" x14ac:dyDescent="0.2">
      <c r="A3275" t="s">
        <v>5</v>
      </c>
      <c r="B3275">
        <v>2008</v>
      </c>
      <c r="C3275">
        <v>1087072</v>
      </c>
    </row>
    <row r="3276" spans="1:3" x14ac:dyDescent="0.2">
      <c r="A3276" t="s">
        <v>5</v>
      </c>
      <c r="B3276">
        <v>2008</v>
      </c>
      <c r="C3276">
        <v>1087072</v>
      </c>
    </row>
    <row r="3277" spans="1:3" x14ac:dyDescent="0.2">
      <c r="A3277" t="s">
        <v>5</v>
      </c>
      <c r="B3277">
        <v>2008</v>
      </c>
      <c r="C3277">
        <v>1087072</v>
      </c>
    </row>
    <row r="3278" spans="1:3" x14ac:dyDescent="0.2">
      <c r="A3278" t="s">
        <v>5</v>
      </c>
      <c r="B3278">
        <v>2008</v>
      </c>
      <c r="C3278">
        <v>1087072</v>
      </c>
    </row>
    <row r="3279" spans="1:3" x14ac:dyDescent="0.2">
      <c r="A3279" t="s">
        <v>5</v>
      </c>
      <c r="B3279">
        <v>2008</v>
      </c>
      <c r="C3279">
        <v>1087072</v>
      </c>
    </row>
    <row r="3280" spans="1:3" x14ac:dyDescent="0.2">
      <c r="A3280" t="s">
        <v>5</v>
      </c>
      <c r="B3280">
        <v>2008</v>
      </c>
      <c r="C3280">
        <v>1087072</v>
      </c>
    </row>
    <row r="3281" spans="1:3" x14ac:dyDescent="0.2">
      <c r="A3281" t="s">
        <v>5</v>
      </c>
      <c r="B3281">
        <v>2008</v>
      </c>
      <c r="C3281">
        <v>1087072</v>
      </c>
    </row>
    <row r="3282" spans="1:3" x14ac:dyDescent="0.2">
      <c r="A3282" t="s">
        <v>5</v>
      </c>
      <c r="B3282">
        <v>2008</v>
      </c>
      <c r="C3282">
        <v>1087072</v>
      </c>
    </row>
    <row r="3283" spans="1:3" x14ac:dyDescent="0.2">
      <c r="A3283" t="s">
        <v>6</v>
      </c>
      <c r="B3283">
        <v>2008</v>
      </c>
      <c r="C3283">
        <v>1040162</v>
      </c>
    </row>
    <row r="3284" spans="1:3" x14ac:dyDescent="0.2">
      <c r="A3284" t="s">
        <v>6</v>
      </c>
      <c r="B3284">
        <v>2008</v>
      </c>
      <c r="C3284">
        <v>1040162</v>
      </c>
    </row>
    <row r="3285" spans="1:3" x14ac:dyDescent="0.2">
      <c r="A3285" t="s">
        <v>6</v>
      </c>
      <c r="B3285">
        <v>2008</v>
      </c>
      <c r="C3285">
        <v>1040162</v>
      </c>
    </row>
    <row r="3286" spans="1:3" x14ac:dyDescent="0.2">
      <c r="A3286" t="s">
        <v>6</v>
      </c>
      <c r="B3286">
        <v>2008</v>
      </c>
      <c r="C3286">
        <v>1040162</v>
      </c>
    </row>
    <row r="3287" spans="1:3" x14ac:dyDescent="0.2">
      <c r="A3287" t="s">
        <v>6</v>
      </c>
      <c r="B3287">
        <v>2008</v>
      </c>
      <c r="C3287">
        <v>1040162</v>
      </c>
    </row>
    <row r="3288" spans="1:3" x14ac:dyDescent="0.2">
      <c r="A3288" t="s">
        <v>6</v>
      </c>
      <c r="B3288">
        <v>2008</v>
      </c>
      <c r="C3288">
        <v>1040162</v>
      </c>
    </row>
    <row r="3289" spans="1:3" x14ac:dyDescent="0.2">
      <c r="A3289" t="s">
        <v>6</v>
      </c>
      <c r="B3289">
        <v>2008</v>
      </c>
      <c r="C3289">
        <v>1040162</v>
      </c>
    </row>
    <row r="3290" spans="1:3" x14ac:dyDescent="0.2">
      <c r="A3290" t="s">
        <v>6</v>
      </c>
      <c r="B3290">
        <v>2008</v>
      </c>
      <c r="C3290">
        <v>1040162</v>
      </c>
    </row>
    <row r="3291" spans="1:3" x14ac:dyDescent="0.2">
      <c r="A3291" t="s">
        <v>6</v>
      </c>
      <c r="B3291">
        <v>2008</v>
      </c>
      <c r="C3291">
        <v>1040162</v>
      </c>
    </row>
    <row r="3292" spans="1:3" x14ac:dyDescent="0.2">
      <c r="A3292" t="s">
        <v>6</v>
      </c>
      <c r="B3292">
        <v>2008</v>
      </c>
      <c r="C3292">
        <v>1040162</v>
      </c>
    </row>
    <row r="3293" spans="1:3" x14ac:dyDescent="0.2">
      <c r="A3293" t="s">
        <v>6</v>
      </c>
      <c r="B3293">
        <v>2008</v>
      </c>
      <c r="C3293">
        <v>1040162</v>
      </c>
    </row>
    <row r="3294" spans="1:3" x14ac:dyDescent="0.2">
      <c r="A3294" t="s">
        <v>6</v>
      </c>
      <c r="B3294">
        <v>2008</v>
      </c>
      <c r="C3294">
        <v>1040162</v>
      </c>
    </row>
    <row r="3295" spans="1:3" x14ac:dyDescent="0.2">
      <c r="A3295" t="s">
        <v>6</v>
      </c>
      <c r="B3295">
        <v>2008</v>
      </c>
      <c r="C3295">
        <v>1040162</v>
      </c>
    </row>
    <row r="3296" spans="1:3" x14ac:dyDescent="0.2">
      <c r="A3296" t="s">
        <v>6</v>
      </c>
      <c r="B3296">
        <v>2008</v>
      </c>
      <c r="C3296">
        <v>1040162</v>
      </c>
    </row>
    <row r="3297" spans="1:3" x14ac:dyDescent="0.2">
      <c r="A3297" t="s">
        <v>6</v>
      </c>
      <c r="B3297">
        <v>2008</v>
      </c>
      <c r="C3297">
        <v>1040162</v>
      </c>
    </row>
    <row r="3298" spans="1:3" x14ac:dyDescent="0.2">
      <c r="A3298" t="s">
        <v>6</v>
      </c>
      <c r="B3298">
        <v>2008</v>
      </c>
      <c r="C3298">
        <v>1040162</v>
      </c>
    </row>
    <row r="3299" spans="1:3" x14ac:dyDescent="0.2">
      <c r="A3299" t="s">
        <v>6</v>
      </c>
      <c r="B3299">
        <v>2008</v>
      </c>
      <c r="C3299">
        <v>1040162</v>
      </c>
    </row>
    <row r="3300" spans="1:3" x14ac:dyDescent="0.2">
      <c r="A3300" t="s">
        <v>7</v>
      </c>
      <c r="B3300">
        <v>2008</v>
      </c>
      <c r="C3300">
        <v>1115465</v>
      </c>
    </row>
    <row r="3301" spans="1:3" x14ac:dyDescent="0.2">
      <c r="A3301" t="s">
        <v>7</v>
      </c>
      <c r="B3301">
        <v>2008</v>
      </c>
      <c r="C3301">
        <v>1115465</v>
      </c>
    </row>
    <row r="3302" spans="1:3" x14ac:dyDescent="0.2">
      <c r="A3302" t="s">
        <v>7</v>
      </c>
      <c r="B3302">
        <v>2008</v>
      </c>
      <c r="C3302">
        <v>1115465</v>
      </c>
    </row>
    <row r="3303" spans="1:3" x14ac:dyDescent="0.2">
      <c r="A3303" t="s">
        <v>7</v>
      </c>
      <c r="B3303">
        <v>2008</v>
      </c>
      <c r="C3303">
        <v>1115465</v>
      </c>
    </row>
    <row r="3304" spans="1:3" x14ac:dyDescent="0.2">
      <c r="A3304" t="s">
        <v>7</v>
      </c>
      <c r="B3304">
        <v>2008</v>
      </c>
      <c r="C3304">
        <v>1115465</v>
      </c>
    </row>
    <row r="3305" spans="1:3" x14ac:dyDescent="0.2">
      <c r="A3305" t="s">
        <v>7</v>
      </c>
      <c r="B3305">
        <v>2008</v>
      </c>
      <c r="C3305">
        <v>1115465</v>
      </c>
    </row>
    <row r="3306" spans="1:3" x14ac:dyDescent="0.2">
      <c r="A3306" t="s">
        <v>7</v>
      </c>
      <c r="B3306">
        <v>2008</v>
      </c>
      <c r="C3306">
        <v>1115465</v>
      </c>
    </row>
    <row r="3307" spans="1:3" x14ac:dyDescent="0.2">
      <c r="A3307" t="s">
        <v>7</v>
      </c>
      <c r="B3307">
        <v>2008</v>
      </c>
      <c r="C3307">
        <v>1115465</v>
      </c>
    </row>
    <row r="3308" spans="1:3" x14ac:dyDescent="0.2">
      <c r="A3308" t="s">
        <v>7</v>
      </c>
      <c r="B3308">
        <v>2008</v>
      </c>
      <c r="C3308">
        <v>1115465</v>
      </c>
    </row>
    <row r="3309" spans="1:3" x14ac:dyDescent="0.2">
      <c r="A3309" t="s">
        <v>7</v>
      </c>
      <c r="B3309">
        <v>2008</v>
      </c>
      <c r="C3309">
        <v>1115465</v>
      </c>
    </row>
    <row r="3310" spans="1:3" x14ac:dyDescent="0.2">
      <c r="A3310" t="s">
        <v>7</v>
      </c>
      <c r="B3310">
        <v>2008</v>
      </c>
      <c r="C3310">
        <v>1115465</v>
      </c>
    </row>
    <row r="3311" spans="1:3" x14ac:dyDescent="0.2">
      <c r="A3311" t="s">
        <v>7</v>
      </c>
      <c r="B3311">
        <v>2008</v>
      </c>
      <c r="C3311">
        <v>1115465</v>
      </c>
    </row>
    <row r="3312" spans="1:3" x14ac:dyDescent="0.2">
      <c r="A3312" t="s">
        <v>7</v>
      </c>
      <c r="B3312">
        <v>2008</v>
      </c>
      <c r="C3312">
        <v>1115465</v>
      </c>
    </row>
    <row r="3313" spans="1:3" x14ac:dyDescent="0.2">
      <c r="A3313" t="s">
        <v>7</v>
      </c>
      <c r="B3313">
        <v>2008</v>
      </c>
      <c r="C3313">
        <v>1115465</v>
      </c>
    </row>
    <row r="3314" spans="1:3" x14ac:dyDescent="0.2">
      <c r="A3314" t="s">
        <v>7</v>
      </c>
      <c r="B3314">
        <v>2008</v>
      </c>
      <c r="C3314">
        <v>1115465</v>
      </c>
    </row>
    <row r="3315" spans="1:3" x14ac:dyDescent="0.2">
      <c r="A3315" t="s">
        <v>7</v>
      </c>
      <c r="B3315">
        <v>2008</v>
      </c>
      <c r="C3315">
        <v>1115465</v>
      </c>
    </row>
    <row r="3316" spans="1:3" x14ac:dyDescent="0.2">
      <c r="A3316" t="s">
        <v>7</v>
      </c>
      <c r="B3316">
        <v>2008</v>
      </c>
      <c r="C3316">
        <v>1115465</v>
      </c>
    </row>
    <row r="3317" spans="1:3" x14ac:dyDescent="0.2">
      <c r="A3317" t="s">
        <v>8</v>
      </c>
      <c r="B3317">
        <v>2008</v>
      </c>
      <c r="C3317">
        <v>1102421</v>
      </c>
    </row>
    <row r="3318" spans="1:3" x14ac:dyDescent="0.2">
      <c r="A3318" t="s">
        <v>8</v>
      </c>
      <c r="B3318">
        <v>2008</v>
      </c>
      <c r="C3318">
        <v>1102421</v>
      </c>
    </row>
    <row r="3319" spans="1:3" x14ac:dyDescent="0.2">
      <c r="A3319" t="s">
        <v>8</v>
      </c>
      <c r="B3319">
        <v>2008</v>
      </c>
      <c r="C3319">
        <v>1102421</v>
      </c>
    </row>
    <row r="3320" spans="1:3" x14ac:dyDescent="0.2">
      <c r="A3320" t="s">
        <v>8</v>
      </c>
      <c r="B3320">
        <v>2008</v>
      </c>
      <c r="C3320">
        <v>1102421</v>
      </c>
    </row>
    <row r="3321" spans="1:3" x14ac:dyDescent="0.2">
      <c r="A3321" t="s">
        <v>8</v>
      </c>
      <c r="B3321">
        <v>2008</v>
      </c>
      <c r="C3321">
        <v>1102421</v>
      </c>
    </row>
    <row r="3322" spans="1:3" x14ac:dyDescent="0.2">
      <c r="A3322" t="s">
        <v>8</v>
      </c>
      <c r="B3322">
        <v>2008</v>
      </c>
      <c r="C3322">
        <v>1102421</v>
      </c>
    </row>
    <row r="3323" spans="1:3" x14ac:dyDescent="0.2">
      <c r="A3323" t="s">
        <v>8</v>
      </c>
      <c r="B3323">
        <v>2008</v>
      </c>
      <c r="C3323">
        <v>1102421</v>
      </c>
    </row>
    <row r="3324" spans="1:3" x14ac:dyDescent="0.2">
      <c r="A3324" t="s">
        <v>8</v>
      </c>
      <c r="B3324">
        <v>2008</v>
      </c>
      <c r="C3324">
        <v>1102421</v>
      </c>
    </row>
    <row r="3325" spans="1:3" x14ac:dyDescent="0.2">
      <c r="A3325" t="s">
        <v>8</v>
      </c>
      <c r="B3325">
        <v>2008</v>
      </c>
      <c r="C3325">
        <v>1102421</v>
      </c>
    </row>
    <row r="3326" spans="1:3" x14ac:dyDescent="0.2">
      <c r="A3326" t="s">
        <v>8</v>
      </c>
      <c r="B3326">
        <v>2008</v>
      </c>
      <c r="C3326">
        <v>1102421</v>
      </c>
    </row>
    <row r="3327" spans="1:3" x14ac:dyDescent="0.2">
      <c r="A3327" t="s">
        <v>8</v>
      </c>
      <c r="B3327">
        <v>2008</v>
      </c>
      <c r="C3327">
        <v>1102421</v>
      </c>
    </row>
    <row r="3328" spans="1:3" x14ac:dyDescent="0.2">
      <c r="A3328" t="s">
        <v>8</v>
      </c>
      <c r="B3328">
        <v>2008</v>
      </c>
      <c r="C3328">
        <v>1102421</v>
      </c>
    </row>
    <row r="3329" spans="1:3" x14ac:dyDescent="0.2">
      <c r="A3329" t="s">
        <v>8</v>
      </c>
      <c r="B3329">
        <v>2008</v>
      </c>
      <c r="C3329">
        <v>1102421</v>
      </c>
    </row>
    <row r="3330" spans="1:3" x14ac:dyDescent="0.2">
      <c r="A3330" t="s">
        <v>8</v>
      </c>
      <c r="B3330">
        <v>2008</v>
      </c>
      <c r="C3330">
        <v>1102421</v>
      </c>
    </row>
    <row r="3331" spans="1:3" x14ac:dyDescent="0.2">
      <c r="A3331" t="s">
        <v>8</v>
      </c>
      <c r="B3331">
        <v>2008</v>
      </c>
      <c r="C3331">
        <v>1102421</v>
      </c>
    </row>
    <row r="3332" spans="1:3" x14ac:dyDescent="0.2">
      <c r="A3332" t="s">
        <v>8</v>
      </c>
      <c r="B3332">
        <v>2008</v>
      </c>
      <c r="C3332">
        <v>1102421</v>
      </c>
    </row>
    <row r="3333" spans="1:3" x14ac:dyDescent="0.2">
      <c r="A3333" t="s">
        <v>8</v>
      </c>
      <c r="B3333">
        <v>2008</v>
      </c>
      <c r="C3333">
        <v>1102421</v>
      </c>
    </row>
    <row r="3334" spans="1:3" x14ac:dyDescent="0.2">
      <c r="A3334" t="s">
        <v>9</v>
      </c>
      <c r="B3334">
        <v>2008</v>
      </c>
      <c r="C3334">
        <v>1111316</v>
      </c>
    </row>
    <row r="3335" spans="1:3" x14ac:dyDescent="0.2">
      <c r="A3335" t="s">
        <v>9</v>
      </c>
      <c r="B3335">
        <v>2008</v>
      </c>
      <c r="C3335">
        <v>1111316</v>
      </c>
    </row>
    <row r="3336" spans="1:3" x14ac:dyDescent="0.2">
      <c r="A3336" t="s">
        <v>9</v>
      </c>
      <c r="B3336">
        <v>2008</v>
      </c>
      <c r="C3336">
        <v>1111316</v>
      </c>
    </row>
    <row r="3337" spans="1:3" x14ac:dyDescent="0.2">
      <c r="A3337" t="s">
        <v>9</v>
      </c>
      <c r="B3337">
        <v>2008</v>
      </c>
      <c r="C3337">
        <v>1111316</v>
      </c>
    </row>
    <row r="3338" spans="1:3" x14ac:dyDescent="0.2">
      <c r="A3338" t="s">
        <v>9</v>
      </c>
      <c r="B3338">
        <v>2008</v>
      </c>
      <c r="C3338">
        <v>1111316</v>
      </c>
    </row>
    <row r="3339" spans="1:3" x14ac:dyDescent="0.2">
      <c r="A3339" t="s">
        <v>9</v>
      </c>
      <c r="B3339">
        <v>2008</v>
      </c>
      <c r="C3339">
        <v>1111316</v>
      </c>
    </row>
    <row r="3340" spans="1:3" x14ac:dyDescent="0.2">
      <c r="A3340" t="s">
        <v>9</v>
      </c>
      <c r="B3340">
        <v>2008</v>
      </c>
      <c r="C3340">
        <v>1111316</v>
      </c>
    </row>
    <row r="3341" spans="1:3" x14ac:dyDescent="0.2">
      <c r="A3341" t="s">
        <v>9</v>
      </c>
      <c r="B3341">
        <v>2008</v>
      </c>
      <c r="C3341">
        <v>1111316</v>
      </c>
    </row>
    <row r="3342" spans="1:3" x14ac:dyDescent="0.2">
      <c r="A3342" t="s">
        <v>9</v>
      </c>
      <c r="B3342">
        <v>2008</v>
      </c>
      <c r="C3342">
        <v>1111316</v>
      </c>
    </row>
    <row r="3343" spans="1:3" x14ac:dyDescent="0.2">
      <c r="A3343" t="s">
        <v>9</v>
      </c>
      <c r="B3343">
        <v>2008</v>
      </c>
      <c r="C3343">
        <v>1111316</v>
      </c>
    </row>
    <row r="3344" spans="1:3" x14ac:dyDescent="0.2">
      <c r="A3344" t="s">
        <v>9</v>
      </c>
      <c r="B3344">
        <v>2008</v>
      </c>
      <c r="C3344">
        <v>1111316</v>
      </c>
    </row>
    <row r="3345" spans="1:3" x14ac:dyDescent="0.2">
      <c r="A3345" t="s">
        <v>9</v>
      </c>
      <c r="B3345">
        <v>2008</v>
      </c>
      <c r="C3345">
        <v>1111316</v>
      </c>
    </row>
    <row r="3346" spans="1:3" x14ac:dyDescent="0.2">
      <c r="A3346" t="s">
        <v>9</v>
      </c>
      <c r="B3346">
        <v>2008</v>
      </c>
      <c r="C3346">
        <v>1111316</v>
      </c>
    </row>
    <row r="3347" spans="1:3" x14ac:dyDescent="0.2">
      <c r="A3347" t="s">
        <v>9</v>
      </c>
      <c r="B3347">
        <v>2008</v>
      </c>
      <c r="C3347">
        <v>1111316</v>
      </c>
    </row>
    <row r="3348" spans="1:3" x14ac:dyDescent="0.2">
      <c r="A3348" t="s">
        <v>9</v>
      </c>
      <c r="B3348">
        <v>2008</v>
      </c>
      <c r="C3348">
        <v>1111316</v>
      </c>
    </row>
    <row r="3349" spans="1:3" x14ac:dyDescent="0.2">
      <c r="A3349" t="s">
        <v>9</v>
      </c>
      <c r="B3349">
        <v>2008</v>
      </c>
      <c r="C3349">
        <v>1111316</v>
      </c>
    </row>
    <row r="3350" spans="1:3" x14ac:dyDescent="0.2">
      <c r="A3350" t="s">
        <v>9</v>
      </c>
      <c r="B3350">
        <v>2008</v>
      </c>
      <c r="C3350">
        <v>1111316</v>
      </c>
    </row>
    <row r="3351" spans="1:3" x14ac:dyDescent="0.2">
      <c r="A3351" t="s">
        <v>10</v>
      </c>
      <c r="B3351">
        <v>2008</v>
      </c>
      <c r="C3351">
        <v>1028406</v>
      </c>
    </row>
    <row r="3352" spans="1:3" x14ac:dyDescent="0.2">
      <c r="A3352" t="s">
        <v>10</v>
      </c>
      <c r="B3352">
        <v>2008</v>
      </c>
      <c r="C3352">
        <v>1028406</v>
      </c>
    </row>
    <row r="3353" spans="1:3" x14ac:dyDescent="0.2">
      <c r="A3353" t="s">
        <v>10</v>
      </c>
      <c r="B3353">
        <v>2008</v>
      </c>
      <c r="C3353">
        <v>1028406</v>
      </c>
    </row>
    <row r="3354" spans="1:3" x14ac:dyDescent="0.2">
      <c r="A3354" t="s">
        <v>10</v>
      </c>
      <c r="B3354">
        <v>2008</v>
      </c>
      <c r="C3354">
        <v>1028406</v>
      </c>
    </row>
    <row r="3355" spans="1:3" x14ac:dyDescent="0.2">
      <c r="A3355" t="s">
        <v>10</v>
      </c>
      <c r="B3355">
        <v>2008</v>
      </c>
      <c r="C3355">
        <v>1028406</v>
      </c>
    </row>
    <row r="3356" spans="1:3" x14ac:dyDescent="0.2">
      <c r="A3356" t="s">
        <v>10</v>
      </c>
      <c r="B3356">
        <v>2008</v>
      </c>
      <c r="C3356">
        <v>1028406</v>
      </c>
    </row>
    <row r="3357" spans="1:3" x14ac:dyDescent="0.2">
      <c r="A3357" t="s">
        <v>10</v>
      </c>
      <c r="B3357">
        <v>2008</v>
      </c>
      <c r="C3357">
        <v>1028406</v>
      </c>
    </row>
    <row r="3358" spans="1:3" x14ac:dyDescent="0.2">
      <c r="A3358" t="s">
        <v>10</v>
      </c>
      <c r="B3358">
        <v>2008</v>
      </c>
      <c r="C3358">
        <v>1028406</v>
      </c>
    </row>
    <row r="3359" spans="1:3" x14ac:dyDescent="0.2">
      <c r="A3359" t="s">
        <v>10</v>
      </c>
      <c r="B3359">
        <v>2008</v>
      </c>
      <c r="C3359">
        <v>1028406</v>
      </c>
    </row>
    <row r="3360" spans="1:3" x14ac:dyDescent="0.2">
      <c r="A3360" t="s">
        <v>10</v>
      </c>
      <c r="B3360">
        <v>2008</v>
      </c>
      <c r="C3360">
        <v>1028406</v>
      </c>
    </row>
    <row r="3361" spans="1:3" x14ac:dyDescent="0.2">
      <c r="A3361" t="s">
        <v>10</v>
      </c>
      <c r="B3361">
        <v>2008</v>
      </c>
      <c r="C3361">
        <v>1028406</v>
      </c>
    </row>
    <row r="3362" spans="1:3" x14ac:dyDescent="0.2">
      <c r="A3362" t="s">
        <v>10</v>
      </c>
      <c r="B3362">
        <v>2008</v>
      </c>
      <c r="C3362">
        <v>1028406</v>
      </c>
    </row>
    <row r="3363" spans="1:3" x14ac:dyDescent="0.2">
      <c r="A3363" t="s">
        <v>10</v>
      </c>
      <c r="B3363">
        <v>2008</v>
      </c>
      <c r="C3363">
        <v>1028406</v>
      </c>
    </row>
    <row r="3364" spans="1:3" x14ac:dyDescent="0.2">
      <c r="A3364" t="s">
        <v>10</v>
      </c>
      <c r="B3364">
        <v>2008</v>
      </c>
      <c r="C3364">
        <v>1028406</v>
      </c>
    </row>
    <row r="3365" spans="1:3" x14ac:dyDescent="0.2">
      <c r="A3365" t="s">
        <v>10</v>
      </c>
      <c r="B3365">
        <v>2008</v>
      </c>
      <c r="C3365">
        <v>1028406</v>
      </c>
    </row>
    <row r="3366" spans="1:3" x14ac:dyDescent="0.2">
      <c r="A3366" t="s">
        <v>10</v>
      </c>
      <c r="B3366">
        <v>2008</v>
      </c>
      <c r="C3366">
        <v>1028406</v>
      </c>
    </row>
    <row r="3367" spans="1:3" x14ac:dyDescent="0.2">
      <c r="A3367" t="s">
        <v>10</v>
      </c>
      <c r="B3367">
        <v>2008</v>
      </c>
      <c r="C3367">
        <v>1028406</v>
      </c>
    </row>
    <row r="3368" spans="1:3" x14ac:dyDescent="0.2">
      <c r="A3368" t="s">
        <v>11</v>
      </c>
      <c r="B3368">
        <v>2008</v>
      </c>
      <c r="C3368">
        <v>1076462</v>
      </c>
    </row>
    <row r="3369" spans="1:3" x14ac:dyDescent="0.2">
      <c r="A3369" t="s">
        <v>11</v>
      </c>
      <c r="B3369">
        <v>2008</v>
      </c>
      <c r="C3369">
        <v>1076462</v>
      </c>
    </row>
    <row r="3370" spans="1:3" x14ac:dyDescent="0.2">
      <c r="A3370" t="s">
        <v>11</v>
      </c>
      <c r="B3370">
        <v>2008</v>
      </c>
      <c r="C3370">
        <v>1076462</v>
      </c>
    </row>
    <row r="3371" spans="1:3" x14ac:dyDescent="0.2">
      <c r="A3371" t="s">
        <v>11</v>
      </c>
      <c r="B3371">
        <v>2008</v>
      </c>
      <c r="C3371">
        <v>1076462</v>
      </c>
    </row>
    <row r="3372" spans="1:3" x14ac:dyDescent="0.2">
      <c r="A3372" t="s">
        <v>11</v>
      </c>
      <c r="B3372">
        <v>2008</v>
      </c>
      <c r="C3372">
        <v>1076462</v>
      </c>
    </row>
    <row r="3373" spans="1:3" x14ac:dyDescent="0.2">
      <c r="A3373" t="s">
        <v>11</v>
      </c>
      <c r="B3373">
        <v>2008</v>
      </c>
      <c r="C3373">
        <v>1076462</v>
      </c>
    </row>
    <row r="3374" spans="1:3" x14ac:dyDescent="0.2">
      <c r="A3374" t="s">
        <v>11</v>
      </c>
      <c r="B3374">
        <v>2008</v>
      </c>
      <c r="C3374">
        <v>1076462</v>
      </c>
    </row>
    <row r="3375" spans="1:3" x14ac:dyDescent="0.2">
      <c r="A3375" t="s">
        <v>11</v>
      </c>
      <c r="B3375">
        <v>2008</v>
      </c>
      <c r="C3375">
        <v>1076462</v>
      </c>
    </row>
    <row r="3376" spans="1:3" x14ac:dyDescent="0.2">
      <c r="A3376" t="s">
        <v>11</v>
      </c>
      <c r="B3376">
        <v>2008</v>
      </c>
      <c r="C3376">
        <v>1076462</v>
      </c>
    </row>
    <row r="3377" spans="1:3" x14ac:dyDescent="0.2">
      <c r="A3377" t="s">
        <v>11</v>
      </c>
      <c r="B3377">
        <v>2008</v>
      </c>
      <c r="C3377">
        <v>1076462</v>
      </c>
    </row>
    <row r="3378" spans="1:3" x14ac:dyDescent="0.2">
      <c r="A3378" t="s">
        <v>11</v>
      </c>
      <c r="B3378">
        <v>2008</v>
      </c>
      <c r="C3378">
        <v>1076462</v>
      </c>
    </row>
    <row r="3379" spans="1:3" x14ac:dyDescent="0.2">
      <c r="A3379" t="s">
        <v>11</v>
      </c>
      <c r="B3379">
        <v>2008</v>
      </c>
      <c r="C3379">
        <v>1076462</v>
      </c>
    </row>
    <row r="3380" spans="1:3" x14ac:dyDescent="0.2">
      <c r="A3380" t="s">
        <v>11</v>
      </c>
      <c r="B3380">
        <v>2008</v>
      </c>
      <c r="C3380">
        <v>1076462</v>
      </c>
    </row>
    <row r="3381" spans="1:3" x14ac:dyDescent="0.2">
      <c r="A3381" t="s">
        <v>11</v>
      </c>
      <c r="B3381">
        <v>2008</v>
      </c>
      <c r="C3381">
        <v>1076462</v>
      </c>
    </row>
    <row r="3382" spans="1:3" x14ac:dyDescent="0.2">
      <c r="A3382" t="s">
        <v>11</v>
      </c>
      <c r="B3382">
        <v>2008</v>
      </c>
      <c r="C3382">
        <v>1076462</v>
      </c>
    </row>
    <row r="3383" spans="1:3" x14ac:dyDescent="0.2">
      <c r="A3383" t="s">
        <v>11</v>
      </c>
      <c r="B3383">
        <v>2008</v>
      </c>
      <c r="C3383">
        <v>1076462</v>
      </c>
    </row>
    <row r="3384" spans="1:3" x14ac:dyDescent="0.2">
      <c r="A3384" t="s">
        <v>11</v>
      </c>
      <c r="B3384">
        <v>2008</v>
      </c>
      <c r="C3384">
        <v>1076462</v>
      </c>
    </row>
    <row r="3385" spans="1:3" x14ac:dyDescent="0.2">
      <c r="A3385" t="s">
        <v>12</v>
      </c>
      <c r="B3385">
        <v>2008</v>
      </c>
      <c r="C3385">
        <v>1147622</v>
      </c>
    </row>
    <row r="3386" spans="1:3" x14ac:dyDescent="0.2">
      <c r="A3386" t="s">
        <v>12</v>
      </c>
      <c r="B3386">
        <v>2008</v>
      </c>
      <c r="C3386">
        <v>1147622</v>
      </c>
    </row>
    <row r="3387" spans="1:3" x14ac:dyDescent="0.2">
      <c r="A3387" t="s">
        <v>12</v>
      </c>
      <c r="B3387">
        <v>2008</v>
      </c>
      <c r="C3387">
        <v>1147622</v>
      </c>
    </row>
    <row r="3388" spans="1:3" x14ac:dyDescent="0.2">
      <c r="A3388" t="s">
        <v>12</v>
      </c>
      <c r="B3388">
        <v>2008</v>
      </c>
      <c r="C3388">
        <v>1147622</v>
      </c>
    </row>
    <row r="3389" spans="1:3" x14ac:dyDescent="0.2">
      <c r="A3389" t="s">
        <v>12</v>
      </c>
      <c r="B3389">
        <v>2008</v>
      </c>
      <c r="C3389">
        <v>1147622</v>
      </c>
    </row>
    <row r="3390" spans="1:3" x14ac:dyDescent="0.2">
      <c r="A3390" t="s">
        <v>12</v>
      </c>
      <c r="B3390">
        <v>2008</v>
      </c>
      <c r="C3390">
        <v>1147622</v>
      </c>
    </row>
    <row r="3391" spans="1:3" x14ac:dyDescent="0.2">
      <c r="A3391" t="s">
        <v>12</v>
      </c>
      <c r="B3391">
        <v>2008</v>
      </c>
      <c r="C3391">
        <v>1147622</v>
      </c>
    </row>
    <row r="3392" spans="1:3" x14ac:dyDescent="0.2">
      <c r="A3392" t="s">
        <v>12</v>
      </c>
      <c r="B3392">
        <v>2008</v>
      </c>
      <c r="C3392">
        <v>1147622</v>
      </c>
    </row>
    <row r="3393" spans="1:3" x14ac:dyDescent="0.2">
      <c r="A3393" t="s">
        <v>12</v>
      </c>
      <c r="B3393">
        <v>2008</v>
      </c>
      <c r="C3393">
        <v>1147622</v>
      </c>
    </row>
    <row r="3394" spans="1:3" x14ac:dyDescent="0.2">
      <c r="A3394" t="s">
        <v>12</v>
      </c>
      <c r="B3394">
        <v>2008</v>
      </c>
      <c r="C3394">
        <v>1147622</v>
      </c>
    </row>
    <row r="3395" spans="1:3" x14ac:dyDescent="0.2">
      <c r="A3395" t="s">
        <v>12</v>
      </c>
      <c r="B3395">
        <v>2008</v>
      </c>
      <c r="C3395">
        <v>1147622</v>
      </c>
    </row>
    <row r="3396" spans="1:3" x14ac:dyDescent="0.2">
      <c r="A3396" t="s">
        <v>12</v>
      </c>
      <c r="B3396">
        <v>2008</v>
      </c>
      <c r="C3396">
        <v>1147622</v>
      </c>
    </row>
    <row r="3397" spans="1:3" x14ac:dyDescent="0.2">
      <c r="A3397" t="s">
        <v>12</v>
      </c>
      <c r="B3397">
        <v>2008</v>
      </c>
      <c r="C3397">
        <v>1147622</v>
      </c>
    </row>
    <row r="3398" spans="1:3" x14ac:dyDescent="0.2">
      <c r="A3398" t="s">
        <v>12</v>
      </c>
      <c r="B3398">
        <v>2008</v>
      </c>
      <c r="C3398">
        <v>1147622</v>
      </c>
    </row>
    <row r="3399" spans="1:3" x14ac:dyDescent="0.2">
      <c r="A3399" t="s">
        <v>12</v>
      </c>
      <c r="B3399">
        <v>2008</v>
      </c>
      <c r="C3399">
        <v>1147622</v>
      </c>
    </row>
    <row r="3400" spans="1:3" x14ac:dyDescent="0.2">
      <c r="A3400" t="s">
        <v>12</v>
      </c>
      <c r="B3400">
        <v>2008</v>
      </c>
      <c r="C3400">
        <v>1147622</v>
      </c>
    </row>
    <row r="3401" spans="1:3" x14ac:dyDescent="0.2">
      <c r="A3401" t="s">
        <v>12</v>
      </c>
      <c r="B3401">
        <v>2008</v>
      </c>
      <c r="C3401">
        <v>1147622</v>
      </c>
    </row>
    <row r="3402" spans="1:3" x14ac:dyDescent="0.2">
      <c r="A3402" t="s">
        <v>13</v>
      </c>
      <c r="B3402">
        <v>2008</v>
      </c>
      <c r="C3402">
        <v>1076887</v>
      </c>
    </row>
    <row r="3403" spans="1:3" x14ac:dyDescent="0.2">
      <c r="A3403" t="s">
        <v>13</v>
      </c>
      <c r="B3403">
        <v>2008</v>
      </c>
      <c r="C3403">
        <v>1076887</v>
      </c>
    </row>
    <row r="3404" spans="1:3" x14ac:dyDescent="0.2">
      <c r="A3404" t="s">
        <v>13</v>
      </c>
      <c r="B3404">
        <v>2008</v>
      </c>
      <c r="C3404">
        <v>1076887</v>
      </c>
    </row>
    <row r="3405" spans="1:3" x14ac:dyDescent="0.2">
      <c r="A3405" t="s">
        <v>13</v>
      </c>
      <c r="B3405">
        <v>2008</v>
      </c>
      <c r="C3405">
        <v>1076887</v>
      </c>
    </row>
    <row r="3406" spans="1:3" x14ac:dyDescent="0.2">
      <c r="A3406" t="s">
        <v>13</v>
      </c>
      <c r="B3406">
        <v>2008</v>
      </c>
      <c r="C3406">
        <v>1076887</v>
      </c>
    </row>
    <row r="3407" spans="1:3" x14ac:dyDescent="0.2">
      <c r="A3407" t="s">
        <v>13</v>
      </c>
      <c r="B3407">
        <v>2008</v>
      </c>
      <c r="C3407">
        <v>1076887</v>
      </c>
    </row>
    <row r="3408" spans="1:3" x14ac:dyDescent="0.2">
      <c r="A3408" t="s">
        <v>13</v>
      </c>
      <c r="B3408">
        <v>2008</v>
      </c>
      <c r="C3408">
        <v>1076887</v>
      </c>
    </row>
    <row r="3409" spans="1:3" x14ac:dyDescent="0.2">
      <c r="A3409" t="s">
        <v>13</v>
      </c>
      <c r="B3409">
        <v>2008</v>
      </c>
      <c r="C3409">
        <v>1076887</v>
      </c>
    </row>
    <row r="3410" spans="1:3" x14ac:dyDescent="0.2">
      <c r="A3410" t="s">
        <v>13</v>
      </c>
      <c r="B3410">
        <v>2008</v>
      </c>
      <c r="C3410">
        <v>1076887</v>
      </c>
    </row>
    <row r="3411" spans="1:3" x14ac:dyDescent="0.2">
      <c r="A3411" t="s">
        <v>13</v>
      </c>
      <c r="B3411">
        <v>2008</v>
      </c>
      <c r="C3411">
        <v>1076887</v>
      </c>
    </row>
    <row r="3412" spans="1:3" x14ac:dyDescent="0.2">
      <c r="A3412" t="s">
        <v>13</v>
      </c>
      <c r="B3412">
        <v>2008</v>
      </c>
      <c r="C3412">
        <v>1076887</v>
      </c>
    </row>
    <row r="3413" spans="1:3" x14ac:dyDescent="0.2">
      <c r="A3413" t="s">
        <v>13</v>
      </c>
      <c r="B3413">
        <v>2008</v>
      </c>
      <c r="C3413">
        <v>1076887</v>
      </c>
    </row>
    <row r="3414" spans="1:3" x14ac:dyDescent="0.2">
      <c r="A3414" t="s">
        <v>13</v>
      </c>
      <c r="B3414">
        <v>2008</v>
      </c>
      <c r="C3414">
        <v>1076887</v>
      </c>
    </row>
    <row r="3415" spans="1:3" x14ac:dyDescent="0.2">
      <c r="A3415" t="s">
        <v>13</v>
      </c>
      <c r="B3415">
        <v>2008</v>
      </c>
      <c r="C3415">
        <v>1076887</v>
      </c>
    </row>
    <row r="3416" spans="1:3" x14ac:dyDescent="0.2">
      <c r="A3416" t="s">
        <v>13</v>
      </c>
      <c r="B3416">
        <v>2008</v>
      </c>
      <c r="C3416">
        <v>1076887</v>
      </c>
    </row>
    <row r="3417" spans="1:3" x14ac:dyDescent="0.2">
      <c r="A3417" t="s">
        <v>13</v>
      </c>
      <c r="B3417">
        <v>2008</v>
      </c>
      <c r="C3417">
        <v>1076887</v>
      </c>
    </row>
    <row r="3418" spans="1:3" x14ac:dyDescent="0.2">
      <c r="A3418" t="s">
        <v>13</v>
      </c>
      <c r="B3418">
        <v>2008</v>
      </c>
      <c r="C3418">
        <v>1076887</v>
      </c>
    </row>
    <row r="3419" spans="1:3" x14ac:dyDescent="0.2">
      <c r="A3419" t="s">
        <v>14</v>
      </c>
      <c r="B3419">
        <v>2008</v>
      </c>
      <c r="C3419">
        <v>1159630</v>
      </c>
    </row>
    <row r="3420" spans="1:3" x14ac:dyDescent="0.2">
      <c r="A3420" t="s">
        <v>14</v>
      </c>
      <c r="B3420">
        <v>2008</v>
      </c>
      <c r="C3420">
        <v>1159630</v>
      </c>
    </row>
    <row r="3421" spans="1:3" x14ac:dyDescent="0.2">
      <c r="A3421" t="s">
        <v>14</v>
      </c>
      <c r="B3421">
        <v>2008</v>
      </c>
      <c r="C3421">
        <v>1159630</v>
      </c>
    </row>
    <row r="3422" spans="1:3" x14ac:dyDescent="0.2">
      <c r="A3422" t="s">
        <v>14</v>
      </c>
      <c r="B3422">
        <v>2008</v>
      </c>
      <c r="C3422">
        <v>1159630</v>
      </c>
    </row>
    <row r="3423" spans="1:3" x14ac:dyDescent="0.2">
      <c r="A3423" t="s">
        <v>14</v>
      </c>
      <c r="B3423">
        <v>2008</v>
      </c>
      <c r="C3423">
        <v>1159630</v>
      </c>
    </row>
    <row r="3424" spans="1:3" x14ac:dyDescent="0.2">
      <c r="A3424" t="s">
        <v>14</v>
      </c>
      <c r="B3424">
        <v>2008</v>
      </c>
      <c r="C3424">
        <v>1159630</v>
      </c>
    </row>
    <row r="3425" spans="1:3" x14ac:dyDescent="0.2">
      <c r="A3425" t="s">
        <v>14</v>
      </c>
      <c r="B3425">
        <v>2008</v>
      </c>
      <c r="C3425">
        <v>1159630</v>
      </c>
    </row>
    <row r="3426" spans="1:3" x14ac:dyDescent="0.2">
      <c r="A3426" t="s">
        <v>14</v>
      </c>
      <c r="B3426">
        <v>2008</v>
      </c>
      <c r="C3426">
        <v>1159630</v>
      </c>
    </row>
    <row r="3427" spans="1:3" x14ac:dyDescent="0.2">
      <c r="A3427" t="s">
        <v>14</v>
      </c>
      <c r="B3427">
        <v>2008</v>
      </c>
      <c r="C3427">
        <v>1159630</v>
      </c>
    </row>
    <row r="3428" spans="1:3" x14ac:dyDescent="0.2">
      <c r="A3428" t="s">
        <v>14</v>
      </c>
      <c r="B3428">
        <v>2008</v>
      </c>
      <c r="C3428">
        <v>1159630</v>
      </c>
    </row>
    <row r="3429" spans="1:3" x14ac:dyDescent="0.2">
      <c r="A3429" t="s">
        <v>14</v>
      </c>
      <c r="B3429">
        <v>2008</v>
      </c>
      <c r="C3429">
        <v>1159630</v>
      </c>
    </row>
    <row r="3430" spans="1:3" x14ac:dyDescent="0.2">
      <c r="A3430" t="s">
        <v>14</v>
      </c>
      <c r="B3430">
        <v>2008</v>
      </c>
      <c r="C3430">
        <v>1159630</v>
      </c>
    </row>
    <row r="3431" spans="1:3" x14ac:dyDescent="0.2">
      <c r="A3431" t="s">
        <v>14</v>
      </c>
      <c r="B3431">
        <v>2008</v>
      </c>
      <c r="C3431">
        <v>1159630</v>
      </c>
    </row>
    <row r="3432" spans="1:3" x14ac:dyDescent="0.2">
      <c r="A3432" t="s">
        <v>14</v>
      </c>
      <c r="B3432">
        <v>2008</v>
      </c>
      <c r="C3432">
        <v>1159630</v>
      </c>
    </row>
    <row r="3433" spans="1:3" x14ac:dyDescent="0.2">
      <c r="A3433" t="s">
        <v>14</v>
      </c>
      <c r="B3433">
        <v>2008</v>
      </c>
      <c r="C3433">
        <v>1159630</v>
      </c>
    </row>
    <row r="3434" spans="1:3" x14ac:dyDescent="0.2">
      <c r="A3434" t="s">
        <v>14</v>
      </c>
      <c r="B3434">
        <v>2008</v>
      </c>
      <c r="C3434">
        <v>1159630</v>
      </c>
    </row>
    <row r="3435" spans="1:3" x14ac:dyDescent="0.2">
      <c r="A3435" t="s">
        <v>14</v>
      </c>
      <c r="B3435">
        <v>2008</v>
      </c>
      <c r="C3435">
        <v>1159630</v>
      </c>
    </row>
    <row r="3436" spans="1:3" x14ac:dyDescent="0.2">
      <c r="A3436" t="s">
        <v>15</v>
      </c>
      <c r="B3436">
        <v>2008</v>
      </c>
      <c r="C3436">
        <v>970445</v>
      </c>
    </row>
    <row r="3437" spans="1:3" x14ac:dyDescent="0.2">
      <c r="A3437" t="s">
        <v>15</v>
      </c>
      <c r="B3437">
        <v>2008</v>
      </c>
      <c r="C3437">
        <v>970445</v>
      </c>
    </row>
    <row r="3438" spans="1:3" x14ac:dyDescent="0.2">
      <c r="A3438" t="s">
        <v>15</v>
      </c>
      <c r="B3438">
        <v>2008</v>
      </c>
      <c r="C3438">
        <v>970445</v>
      </c>
    </row>
    <row r="3439" spans="1:3" x14ac:dyDescent="0.2">
      <c r="A3439" t="s">
        <v>15</v>
      </c>
      <c r="B3439">
        <v>2008</v>
      </c>
      <c r="C3439">
        <v>970445</v>
      </c>
    </row>
    <row r="3440" spans="1:3" x14ac:dyDescent="0.2">
      <c r="A3440" t="s">
        <v>15</v>
      </c>
      <c r="B3440">
        <v>2008</v>
      </c>
      <c r="C3440">
        <v>970445</v>
      </c>
    </row>
    <row r="3441" spans="1:3" x14ac:dyDescent="0.2">
      <c r="A3441" t="s">
        <v>15</v>
      </c>
      <c r="B3441">
        <v>2008</v>
      </c>
      <c r="C3441">
        <v>970445</v>
      </c>
    </row>
    <row r="3442" spans="1:3" x14ac:dyDescent="0.2">
      <c r="A3442" t="s">
        <v>15</v>
      </c>
      <c r="B3442">
        <v>2008</v>
      </c>
      <c r="C3442">
        <v>970445</v>
      </c>
    </row>
    <row r="3443" spans="1:3" x14ac:dyDescent="0.2">
      <c r="A3443" t="s">
        <v>15</v>
      </c>
      <c r="B3443">
        <v>2008</v>
      </c>
      <c r="C3443">
        <v>970445</v>
      </c>
    </row>
    <row r="3444" spans="1:3" x14ac:dyDescent="0.2">
      <c r="A3444" t="s">
        <v>15</v>
      </c>
      <c r="B3444">
        <v>2008</v>
      </c>
      <c r="C3444">
        <v>970445</v>
      </c>
    </row>
    <row r="3445" spans="1:3" x14ac:dyDescent="0.2">
      <c r="A3445" t="s">
        <v>15</v>
      </c>
      <c r="B3445">
        <v>2008</v>
      </c>
      <c r="C3445">
        <v>970445</v>
      </c>
    </row>
    <row r="3446" spans="1:3" x14ac:dyDescent="0.2">
      <c r="A3446" t="s">
        <v>15</v>
      </c>
      <c r="B3446">
        <v>2008</v>
      </c>
      <c r="C3446">
        <v>970445</v>
      </c>
    </row>
    <row r="3447" spans="1:3" x14ac:dyDescent="0.2">
      <c r="A3447" t="s">
        <v>15</v>
      </c>
      <c r="B3447">
        <v>2008</v>
      </c>
      <c r="C3447">
        <v>970445</v>
      </c>
    </row>
    <row r="3448" spans="1:3" x14ac:dyDescent="0.2">
      <c r="A3448" t="s">
        <v>15</v>
      </c>
      <c r="B3448">
        <v>2008</v>
      </c>
      <c r="C3448">
        <v>970445</v>
      </c>
    </row>
    <row r="3449" spans="1:3" x14ac:dyDescent="0.2">
      <c r="A3449" t="s">
        <v>15</v>
      </c>
      <c r="B3449">
        <v>2008</v>
      </c>
      <c r="C3449">
        <v>970445</v>
      </c>
    </row>
    <row r="3450" spans="1:3" x14ac:dyDescent="0.2">
      <c r="A3450" t="s">
        <v>15</v>
      </c>
      <c r="B3450">
        <v>2008</v>
      </c>
      <c r="C3450">
        <v>970445</v>
      </c>
    </row>
    <row r="3451" spans="1:3" x14ac:dyDescent="0.2">
      <c r="A3451" t="s">
        <v>15</v>
      </c>
      <c r="B3451">
        <v>2008</v>
      </c>
      <c r="C3451">
        <v>970445</v>
      </c>
    </row>
    <row r="3452" spans="1:3" x14ac:dyDescent="0.2">
      <c r="A3452" t="s">
        <v>15</v>
      </c>
      <c r="B3452">
        <v>2008</v>
      </c>
      <c r="C3452">
        <v>970445</v>
      </c>
    </row>
    <row r="3453" spans="1:3" x14ac:dyDescent="0.2">
      <c r="A3453" t="s">
        <v>16</v>
      </c>
      <c r="B3453">
        <v>2008</v>
      </c>
      <c r="C3453">
        <v>1089433</v>
      </c>
    </row>
    <row r="3454" spans="1:3" x14ac:dyDescent="0.2">
      <c r="A3454" t="s">
        <v>16</v>
      </c>
      <c r="B3454">
        <v>2008</v>
      </c>
      <c r="C3454">
        <v>1089433</v>
      </c>
    </row>
    <row r="3455" spans="1:3" x14ac:dyDescent="0.2">
      <c r="A3455" t="s">
        <v>16</v>
      </c>
      <c r="B3455">
        <v>2008</v>
      </c>
      <c r="C3455">
        <v>1089433</v>
      </c>
    </row>
    <row r="3456" spans="1:3" x14ac:dyDescent="0.2">
      <c r="A3456" t="s">
        <v>16</v>
      </c>
      <c r="B3456">
        <v>2008</v>
      </c>
      <c r="C3456">
        <v>1089433</v>
      </c>
    </row>
    <row r="3457" spans="1:3" x14ac:dyDescent="0.2">
      <c r="A3457" t="s">
        <v>16</v>
      </c>
      <c r="B3457">
        <v>2008</v>
      </c>
      <c r="C3457">
        <v>1089433</v>
      </c>
    </row>
    <row r="3458" spans="1:3" x14ac:dyDescent="0.2">
      <c r="A3458" t="s">
        <v>16</v>
      </c>
      <c r="B3458">
        <v>2008</v>
      </c>
      <c r="C3458">
        <v>1089433</v>
      </c>
    </row>
    <row r="3459" spans="1:3" x14ac:dyDescent="0.2">
      <c r="A3459" t="s">
        <v>16</v>
      </c>
      <c r="B3459">
        <v>2008</v>
      </c>
      <c r="C3459">
        <v>1089433</v>
      </c>
    </row>
    <row r="3460" spans="1:3" x14ac:dyDescent="0.2">
      <c r="A3460" t="s">
        <v>16</v>
      </c>
      <c r="B3460">
        <v>2008</v>
      </c>
      <c r="C3460">
        <v>1089433</v>
      </c>
    </row>
    <row r="3461" spans="1:3" x14ac:dyDescent="0.2">
      <c r="A3461" t="s">
        <v>16</v>
      </c>
      <c r="B3461">
        <v>2008</v>
      </c>
      <c r="C3461">
        <v>1089433</v>
      </c>
    </row>
    <row r="3462" spans="1:3" x14ac:dyDescent="0.2">
      <c r="A3462" t="s">
        <v>16</v>
      </c>
      <c r="B3462">
        <v>2008</v>
      </c>
      <c r="C3462">
        <v>1089433</v>
      </c>
    </row>
    <row r="3463" spans="1:3" x14ac:dyDescent="0.2">
      <c r="A3463" t="s">
        <v>16</v>
      </c>
      <c r="B3463">
        <v>2008</v>
      </c>
      <c r="C3463">
        <v>1089433</v>
      </c>
    </row>
    <row r="3464" spans="1:3" x14ac:dyDescent="0.2">
      <c r="A3464" t="s">
        <v>16</v>
      </c>
      <c r="B3464">
        <v>2008</v>
      </c>
      <c r="C3464">
        <v>1089433</v>
      </c>
    </row>
    <row r="3465" spans="1:3" x14ac:dyDescent="0.2">
      <c r="A3465" t="s">
        <v>16</v>
      </c>
      <c r="B3465">
        <v>2008</v>
      </c>
      <c r="C3465">
        <v>1089433</v>
      </c>
    </row>
    <row r="3466" spans="1:3" x14ac:dyDescent="0.2">
      <c r="A3466" t="s">
        <v>16</v>
      </c>
      <c r="B3466">
        <v>2008</v>
      </c>
      <c r="C3466">
        <v>1089433</v>
      </c>
    </row>
    <row r="3467" spans="1:3" x14ac:dyDescent="0.2">
      <c r="A3467" t="s">
        <v>16</v>
      </c>
      <c r="B3467">
        <v>2008</v>
      </c>
      <c r="C3467">
        <v>1089433</v>
      </c>
    </row>
    <row r="3468" spans="1:3" x14ac:dyDescent="0.2">
      <c r="A3468" t="s">
        <v>16</v>
      </c>
      <c r="B3468">
        <v>2008</v>
      </c>
      <c r="C3468">
        <v>1089433</v>
      </c>
    </row>
    <row r="3469" spans="1:3" x14ac:dyDescent="0.2">
      <c r="A3469" t="s">
        <v>16</v>
      </c>
      <c r="B3469">
        <v>2008</v>
      </c>
      <c r="C3469">
        <v>1089433</v>
      </c>
    </row>
    <row r="3470" spans="1:3" x14ac:dyDescent="0.2">
      <c r="A3470" t="s">
        <v>36</v>
      </c>
      <c r="B3470">
        <v>2008</v>
      </c>
      <c r="C3470">
        <v>1075618</v>
      </c>
    </row>
    <row r="3471" spans="1:3" x14ac:dyDescent="0.2">
      <c r="A3471" t="s">
        <v>36</v>
      </c>
      <c r="B3471">
        <v>2008</v>
      </c>
      <c r="C3471">
        <v>1075618</v>
      </c>
    </row>
    <row r="3472" spans="1:3" x14ac:dyDescent="0.2">
      <c r="A3472" t="s">
        <v>36</v>
      </c>
      <c r="B3472">
        <v>2008</v>
      </c>
      <c r="C3472">
        <v>1075618</v>
      </c>
    </row>
    <row r="3473" spans="1:3" x14ac:dyDescent="0.2">
      <c r="A3473" t="s">
        <v>36</v>
      </c>
      <c r="B3473">
        <v>2008</v>
      </c>
      <c r="C3473">
        <v>1075618</v>
      </c>
    </row>
    <row r="3474" spans="1:3" x14ac:dyDescent="0.2">
      <c r="A3474" t="s">
        <v>36</v>
      </c>
      <c r="B3474">
        <v>2008</v>
      </c>
      <c r="C3474">
        <v>1075618</v>
      </c>
    </row>
    <row r="3475" spans="1:3" x14ac:dyDescent="0.2">
      <c r="A3475" t="s">
        <v>36</v>
      </c>
      <c r="B3475">
        <v>2008</v>
      </c>
      <c r="C3475">
        <v>1075618</v>
      </c>
    </row>
    <row r="3476" spans="1:3" x14ac:dyDescent="0.2">
      <c r="A3476" t="s">
        <v>36</v>
      </c>
      <c r="B3476">
        <v>2008</v>
      </c>
      <c r="C3476">
        <v>1075618</v>
      </c>
    </row>
    <row r="3477" spans="1:3" x14ac:dyDescent="0.2">
      <c r="A3477" t="s">
        <v>36</v>
      </c>
      <c r="B3477">
        <v>2008</v>
      </c>
      <c r="C3477">
        <v>1075618</v>
      </c>
    </row>
    <row r="3478" spans="1:3" x14ac:dyDescent="0.2">
      <c r="A3478" t="s">
        <v>36</v>
      </c>
      <c r="B3478">
        <v>2008</v>
      </c>
      <c r="C3478">
        <v>1075618</v>
      </c>
    </row>
    <row r="3479" spans="1:3" x14ac:dyDescent="0.2">
      <c r="A3479" t="s">
        <v>36</v>
      </c>
      <c r="B3479">
        <v>2008</v>
      </c>
      <c r="C3479">
        <v>1075618</v>
      </c>
    </row>
    <row r="3480" spans="1:3" x14ac:dyDescent="0.2">
      <c r="A3480" t="s">
        <v>36</v>
      </c>
      <c r="B3480">
        <v>2008</v>
      </c>
      <c r="C3480">
        <v>1075618</v>
      </c>
    </row>
    <row r="3481" spans="1:3" x14ac:dyDescent="0.2">
      <c r="A3481" t="s">
        <v>36</v>
      </c>
      <c r="B3481">
        <v>2008</v>
      </c>
      <c r="C3481">
        <v>1075618</v>
      </c>
    </row>
    <row r="3482" spans="1:3" x14ac:dyDescent="0.2">
      <c r="A3482" t="s">
        <v>36</v>
      </c>
      <c r="B3482">
        <v>2008</v>
      </c>
      <c r="C3482">
        <v>1075618</v>
      </c>
    </row>
    <row r="3483" spans="1:3" x14ac:dyDescent="0.2">
      <c r="A3483" t="s">
        <v>36</v>
      </c>
      <c r="B3483">
        <v>2008</v>
      </c>
      <c r="C3483">
        <v>1075618</v>
      </c>
    </row>
    <row r="3484" spans="1:3" x14ac:dyDescent="0.2">
      <c r="A3484" t="s">
        <v>36</v>
      </c>
      <c r="B3484">
        <v>2008</v>
      </c>
      <c r="C3484">
        <v>1075618</v>
      </c>
    </row>
    <row r="3485" spans="1:3" x14ac:dyDescent="0.2">
      <c r="A3485" t="s">
        <v>36</v>
      </c>
      <c r="B3485">
        <v>2008</v>
      </c>
      <c r="C3485">
        <v>1075618</v>
      </c>
    </row>
    <row r="3486" spans="1:3" x14ac:dyDescent="0.2">
      <c r="A3486" t="s">
        <v>36</v>
      </c>
      <c r="B3486">
        <v>2008</v>
      </c>
      <c r="C3486">
        <v>1075618</v>
      </c>
    </row>
    <row r="3487" spans="1:3" x14ac:dyDescent="0.2">
      <c r="A3487" t="s">
        <v>17</v>
      </c>
      <c r="B3487">
        <v>2008</v>
      </c>
      <c r="C3487">
        <v>1075412</v>
      </c>
    </row>
    <row r="3488" spans="1:3" x14ac:dyDescent="0.2">
      <c r="A3488" t="s">
        <v>17</v>
      </c>
      <c r="B3488">
        <v>2008</v>
      </c>
      <c r="C3488">
        <v>1075412</v>
      </c>
    </row>
    <row r="3489" spans="1:3" x14ac:dyDescent="0.2">
      <c r="A3489" t="s">
        <v>17</v>
      </c>
      <c r="B3489">
        <v>2008</v>
      </c>
      <c r="C3489">
        <v>1075412</v>
      </c>
    </row>
    <row r="3490" spans="1:3" x14ac:dyDescent="0.2">
      <c r="A3490" t="s">
        <v>17</v>
      </c>
      <c r="B3490">
        <v>2008</v>
      </c>
      <c r="C3490">
        <v>1075412</v>
      </c>
    </row>
    <row r="3491" spans="1:3" x14ac:dyDescent="0.2">
      <c r="A3491" t="s">
        <v>17</v>
      </c>
      <c r="B3491">
        <v>2008</v>
      </c>
      <c r="C3491">
        <v>1075412</v>
      </c>
    </row>
    <row r="3492" spans="1:3" x14ac:dyDescent="0.2">
      <c r="A3492" t="s">
        <v>17</v>
      </c>
      <c r="B3492">
        <v>2008</v>
      </c>
      <c r="C3492">
        <v>1075412</v>
      </c>
    </row>
    <row r="3493" spans="1:3" x14ac:dyDescent="0.2">
      <c r="A3493" t="s">
        <v>17</v>
      </c>
      <c r="B3493">
        <v>2008</v>
      </c>
      <c r="C3493">
        <v>1075412</v>
      </c>
    </row>
    <row r="3494" spans="1:3" x14ac:dyDescent="0.2">
      <c r="A3494" t="s">
        <v>17</v>
      </c>
      <c r="B3494">
        <v>2008</v>
      </c>
      <c r="C3494">
        <v>1075412</v>
      </c>
    </row>
    <row r="3495" spans="1:3" x14ac:dyDescent="0.2">
      <c r="A3495" t="s">
        <v>17</v>
      </c>
      <c r="B3495">
        <v>2008</v>
      </c>
      <c r="C3495">
        <v>1075412</v>
      </c>
    </row>
    <row r="3496" spans="1:3" x14ac:dyDescent="0.2">
      <c r="A3496" t="s">
        <v>17</v>
      </c>
      <c r="B3496">
        <v>2008</v>
      </c>
      <c r="C3496">
        <v>1075412</v>
      </c>
    </row>
    <row r="3497" spans="1:3" x14ac:dyDescent="0.2">
      <c r="A3497" t="s">
        <v>17</v>
      </c>
      <c r="B3497">
        <v>2008</v>
      </c>
      <c r="C3497">
        <v>1075412</v>
      </c>
    </row>
    <row r="3498" spans="1:3" x14ac:dyDescent="0.2">
      <c r="A3498" t="s">
        <v>17</v>
      </c>
      <c r="B3498">
        <v>2008</v>
      </c>
      <c r="C3498">
        <v>1075412</v>
      </c>
    </row>
    <row r="3499" spans="1:3" x14ac:dyDescent="0.2">
      <c r="A3499" t="s">
        <v>17</v>
      </c>
      <c r="B3499">
        <v>2008</v>
      </c>
      <c r="C3499">
        <v>1075412</v>
      </c>
    </row>
    <row r="3500" spans="1:3" x14ac:dyDescent="0.2">
      <c r="A3500" t="s">
        <v>17</v>
      </c>
      <c r="B3500">
        <v>2008</v>
      </c>
      <c r="C3500">
        <v>1075412</v>
      </c>
    </row>
    <row r="3501" spans="1:3" x14ac:dyDescent="0.2">
      <c r="A3501" t="s">
        <v>17</v>
      </c>
      <c r="B3501">
        <v>2008</v>
      </c>
      <c r="C3501">
        <v>1075412</v>
      </c>
    </row>
    <row r="3502" spans="1:3" x14ac:dyDescent="0.2">
      <c r="A3502" t="s">
        <v>17</v>
      </c>
      <c r="B3502">
        <v>2008</v>
      </c>
      <c r="C3502">
        <v>1075412</v>
      </c>
    </row>
    <row r="3503" spans="1:3" x14ac:dyDescent="0.2">
      <c r="A3503" t="s">
        <v>17</v>
      </c>
      <c r="B3503">
        <v>2008</v>
      </c>
      <c r="C3503">
        <v>1075412</v>
      </c>
    </row>
    <row r="3504" spans="1:3" x14ac:dyDescent="0.2">
      <c r="A3504" t="s">
        <v>18</v>
      </c>
      <c r="B3504">
        <v>2008</v>
      </c>
      <c r="C3504">
        <v>1052873</v>
      </c>
    </row>
    <row r="3505" spans="1:3" x14ac:dyDescent="0.2">
      <c r="A3505" t="s">
        <v>18</v>
      </c>
      <c r="B3505">
        <v>2008</v>
      </c>
      <c r="C3505">
        <v>1052873</v>
      </c>
    </row>
    <row r="3506" spans="1:3" x14ac:dyDescent="0.2">
      <c r="A3506" t="s">
        <v>18</v>
      </c>
      <c r="B3506">
        <v>2008</v>
      </c>
      <c r="C3506">
        <v>1052873</v>
      </c>
    </row>
    <row r="3507" spans="1:3" x14ac:dyDescent="0.2">
      <c r="A3507" t="s">
        <v>18</v>
      </c>
      <c r="B3507">
        <v>2008</v>
      </c>
      <c r="C3507">
        <v>1052873</v>
      </c>
    </row>
    <row r="3508" spans="1:3" x14ac:dyDescent="0.2">
      <c r="A3508" t="s">
        <v>18</v>
      </c>
      <c r="B3508">
        <v>2008</v>
      </c>
      <c r="C3508">
        <v>1052873</v>
      </c>
    </row>
    <row r="3509" spans="1:3" x14ac:dyDescent="0.2">
      <c r="A3509" t="s">
        <v>18</v>
      </c>
      <c r="B3509">
        <v>2008</v>
      </c>
      <c r="C3509">
        <v>1052873</v>
      </c>
    </row>
    <row r="3510" spans="1:3" x14ac:dyDescent="0.2">
      <c r="A3510" t="s">
        <v>18</v>
      </c>
      <c r="B3510">
        <v>2008</v>
      </c>
      <c r="C3510">
        <v>1052873</v>
      </c>
    </row>
    <row r="3511" spans="1:3" x14ac:dyDescent="0.2">
      <c r="A3511" t="s">
        <v>18</v>
      </c>
      <c r="B3511">
        <v>2008</v>
      </c>
      <c r="C3511">
        <v>1052873</v>
      </c>
    </row>
    <row r="3512" spans="1:3" x14ac:dyDescent="0.2">
      <c r="A3512" t="s">
        <v>18</v>
      </c>
      <c r="B3512">
        <v>2008</v>
      </c>
      <c r="C3512">
        <v>1052873</v>
      </c>
    </row>
    <row r="3513" spans="1:3" x14ac:dyDescent="0.2">
      <c r="A3513" t="s">
        <v>18</v>
      </c>
      <c r="B3513">
        <v>2008</v>
      </c>
      <c r="C3513">
        <v>1052873</v>
      </c>
    </row>
    <row r="3514" spans="1:3" x14ac:dyDescent="0.2">
      <c r="A3514" t="s">
        <v>18</v>
      </c>
      <c r="B3514">
        <v>2008</v>
      </c>
      <c r="C3514">
        <v>1052873</v>
      </c>
    </row>
    <row r="3515" spans="1:3" x14ac:dyDescent="0.2">
      <c r="A3515" t="s">
        <v>18</v>
      </c>
      <c r="B3515">
        <v>2008</v>
      </c>
      <c r="C3515">
        <v>1052873</v>
      </c>
    </row>
    <row r="3516" spans="1:3" x14ac:dyDescent="0.2">
      <c r="A3516" t="s">
        <v>18</v>
      </c>
      <c r="B3516">
        <v>2008</v>
      </c>
      <c r="C3516">
        <v>1052873</v>
      </c>
    </row>
    <row r="3517" spans="1:3" x14ac:dyDescent="0.2">
      <c r="A3517" t="s">
        <v>18</v>
      </c>
      <c r="B3517">
        <v>2008</v>
      </c>
      <c r="C3517">
        <v>1052873</v>
      </c>
    </row>
    <row r="3518" spans="1:3" x14ac:dyDescent="0.2">
      <c r="A3518" t="s">
        <v>18</v>
      </c>
      <c r="B3518">
        <v>2008</v>
      </c>
      <c r="C3518">
        <v>1052873</v>
      </c>
    </row>
    <row r="3519" spans="1:3" x14ac:dyDescent="0.2">
      <c r="A3519" t="s">
        <v>18</v>
      </c>
      <c r="B3519">
        <v>2008</v>
      </c>
      <c r="C3519">
        <v>1052873</v>
      </c>
    </row>
    <row r="3520" spans="1:3" x14ac:dyDescent="0.2">
      <c r="A3520" t="s">
        <v>18</v>
      </c>
      <c r="B3520">
        <v>2008</v>
      </c>
      <c r="C3520">
        <v>1052873</v>
      </c>
    </row>
    <row r="3521" spans="1:3" x14ac:dyDescent="0.2">
      <c r="A3521" t="s">
        <v>19</v>
      </c>
      <c r="B3521">
        <v>2008</v>
      </c>
      <c r="C3521">
        <v>1142228</v>
      </c>
    </row>
    <row r="3522" spans="1:3" x14ac:dyDescent="0.2">
      <c r="A3522" t="s">
        <v>19</v>
      </c>
      <c r="B3522">
        <v>2008</v>
      </c>
      <c r="C3522">
        <v>1142228</v>
      </c>
    </row>
    <row r="3523" spans="1:3" x14ac:dyDescent="0.2">
      <c r="A3523" t="s">
        <v>19</v>
      </c>
      <c r="B3523">
        <v>2008</v>
      </c>
      <c r="C3523">
        <v>1142228</v>
      </c>
    </row>
    <row r="3524" spans="1:3" x14ac:dyDescent="0.2">
      <c r="A3524" t="s">
        <v>19</v>
      </c>
      <c r="B3524">
        <v>2008</v>
      </c>
      <c r="C3524">
        <v>1142228</v>
      </c>
    </row>
    <row r="3525" spans="1:3" x14ac:dyDescent="0.2">
      <c r="A3525" t="s">
        <v>19</v>
      </c>
      <c r="B3525">
        <v>2008</v>
      </c>
      <c r="C3525">
        <v>1142228</v>
      </c>
    </row>
    <row r="3526" spans="1:3" x14ac:dyDescent="0.2">
      <c r="A3526" t="s">
        <v>19</v>
      </c>
      <c r="B3526">
        <v>2008</v>
      </c>
      <c r="C3526">
        <v>1142228</v>
      </c>
    </row>
    <row r="3527" spans="1:3" x14ac:dyDescent="0.2">
      <c r="A3527" t="s">
        <v>19</v>
      </c>
      <c r="B3527">
        <v>2008</v>
      </c>
      <c r="C3527">
        <v>1142228</v>
      </c>
    </row>
    <row r="3528" spans="1:3" x14ac:dyDescent="0.2">
      <c r="A3528" t="s">
        <v>19</v>
      </c>
      <c r="B3528">
        <v>2008</v>
      </c>
      <c r="C3528">
        <v>1142228</v>
      </c>
    </row>
    <row r="3529" spans="1:3" x14ac:dyDescent="0.2">
      <c r="A3529" t="s">
        <v>19</v>
      </c>
      <c r="B3529">
        <v>2008</v>
      </c>
      <c r="C3529">
        <v>1142228</v>
      </c>
    </row>
    <row r="3530" spans="1:3" x14ac:dyDescent="0.2">
      <c r="A3530" t="s">
        <v>19</v>
      </c>
      <c r="B3530">
        <v>2008</v>
      </c>
      <c r="C3530">
        <v>1142228</v>
      </c>
    </row>
    <row r="3531" spans="1:3" x14ac:dyDescent="0.2">
      <c r="A3531" t="s">
        <v>19</v>
      </c>
      <c r="B3531">
        <v>2008</v>
      </c>
      <c r="C3531">
        <v>1142228</v>
      </c>
    </row>
    <row r="3532" spans="1:3" x14ac:dyDescent="0.2">
      <c r="A3532" t="s">
        <v>19</v>
      </c>
      <c r="B3532">
        <v>2008</v>
      </c>
      <c r="C3532">
        <v>1142228</v>
      </c>
    </row>
    <row r="3533" spans="1:3" x14ac:dyDescent="0.2">
      <c r="A3533" t="s">
        <v>19</v>
      </c>
      <c r="B3533">
        <v>2008</v>
      </c>
      <c r="C3533">
        <v>1142228</v>
      </c>
    </row>
    <row r="3534" spans="1:3" x14ac:dyDescent="0.2">
      <c r="A3534" t="s">
        <v>19</v>
      </c>
      <c r="B3534">
        <v>2008</v>
      </c>
      <c r="C3534">
        <v>1142228</v>
      </c>
    </row>
    <row r="3535" spans="1:3" x14ac:dyDescent="0.2">
      <c r="A3535" t="s">
        <v>19</v>
      </c>
      <c r="B3535">
        <v>2008</v>
      </c>
      <c r="C3535">
        <v>1142228</v>
      </c>
    </row>
    <row r="3536" spans="1:3" x14ac:dyDescent="0.2">
      <c r="A3536" t="s">
        <v>19</v>
      </c>
      <c r="B3536">
        <v>2008</v>
      </c>
      <c r="C3536">
        <v>1142228</v>
      </c>
    </row>
    <row r="3537" spans="1:3" x14ac:dyDescent="0.2">
      <c r="A3537" t="s">
        <v>19</v>
      </c>
      <c r="B3537">
        <v>2008</v>
      </c>
      <c r="C3537">
        <v>1142228</v>
      </c>
    </row>
    <row r="3538" spans="1:3" x14ac:dyDescent="0.2">
      <c r="A3538" t="s">
        <v>20</v>
      </c>
      <c r="B3538">
        <v>2008</v>
      </c>
      <c r="C3538">
        <v>1067965</v>
      </c>
    </row>
    <row r="3539" spans="1:3" x14ac:dyDescent="0.2">
      <c r="A3539" t="s">
        <v>20</v>
      </c>
      <c r="B3539">
        <v>2008</v>
      </c>
      <c r="C3539">
        <v>1067965</v>
      </c>
    </row>
    <row r="3540" spans="1:3" x14ac:dyDescent="0.2">
      <c r="A3540" t="s">
        <v>20</v>
      </c>
      <c r="B3540">
        <v>2008</v>
      </c>
      <c r="C3540">
        <v>1067965</v>
      </c>
    </row>
    <row r="3541" spans="1:3" x14ac:dyDescent="0.2">
      <c r="A3541" t="s">
        <v>20</v>
      </c>
      <c r="B3541">
        <v>2008</v>
      </c>
      <c r="C3541">
        <v>1067965</v>
      </c>
    </row>
    <row r="3542" spans="1:3" x14ac:dyDescent="0.2">
      <c r="A3542" t="s">
        <v>20</v>
      </c>
      <c r="B3542">
        <v>2008</v>
      </c>
      <c r="C3542">
        <v>1067965</v>
      </c>
    </row>
    <row r="3543" spans="1:3" x14ac:dyDescent="0.2">
      <c r="A3543" t="s">
        <v>20</v>
      </c>
      <c r="B3543">
        <v>2008</v>
      </c>
      <c r="C3543">
        <v>1067965</v>
      </c>
    </row>
    <row r="3544" spans="1:3" x14ac:dyDescent="0.2">
      <c r="A3544" t="s">
        <v>20</v>
      </c>
      <c r="B3544">
        <v>2008</v>
      </c>
      <c r="C3544">
        <v>1067965</v>
      </c>
    </row>
    <row r="3545" spans="1:3" x14ac:dyDescent="0.2">
      <c r="A3545" t="s">
        <v>20</v>
      </c>
      <c r="B3545">
        <v>2008</v>
      </c>
      <c r="C3545">
        <v>1067965</v>
      </c>
    </row>
    <row r="3546" spans="1:3" x14ac:dyDescent="0.2">
      <c r="A3546" t="s">
        <v>20</v>
      </c>
      <c r="B3546">
        <v>2008</v>
      </c>
      <c r="C3546">
        <v>1067965</v>
      </c>
    </row>
    <row r="3547" spans="1:3" x14ac:dyDescent="0.2">
      <c r="A3547" t="s">
        <v>20</v>
      </c>
      <c r="B3547">
        <v>2008</v>
      </c>
      <c r="C3547">
        <v>1067965</v>
      </c>
    </row>
    <row r="3548" spans="1:3" x14ac:dyDescent="0.2">
      <c r="A3548" t="s">
        <v>20</v>
      </c>
      <c r="B3548">
        <v>2008</v>
      </c>
      <c r="C3548">
        <v>1067965</v>
      </c>
    </row>
    <row r="3549" spans="1:3" x14ac:dyDescent="0.2">
      <c r="A3549" t="s">
        <v>20</v>
      </c>
      <c r="B3549">
        <v>2008</v>
      </c>
      <c r="C3549">
        <v>1067965</v>
      </c>
    </row>
    <row r="3550" spans="1:3" x14ac:dyDescent="0.2">
      <c r="A3550" t="s">
        <v>20</v>
      </c>
      <c r="B3550">
        <v>2008</v>
      </c>
      <c r="C3550">
        <v>1067965</v>
      </c>
    </row>
    <row r="3551" spans="1:3" x14ac:dyDescent="0.2">
      <c r="A3551" t="s">
        <v>20</v>
      </c>
      <c r="B3551">
        <v>2008</v>
      </c>
      <c r="C3551">
        <v>1067965</v>
      </c>
    </row>
    <row r="3552" spans="1:3" x14ac:dyDescent="0.2">
      <c r="A3552" t="s">
        <v>20</v>
      </c>
      <c r="B3552">
        <v>2008</v>
      </c>
      <c r="C3552">
        <v>1067965</v>
      </c>
    </row>
    <row r="3553" spans="1:3" x14ac:dyDescent="0.2">
      <c r="A3553" t="s">
        <v>20</v>
      </c>
      <c r="B3553">
        <v>2008</v>
      </c>
      <c r="C3553">
        <v>1067965</v>
      </c>
    </row>
    <row r="3554" spans="1:3" x14ac:dyDescent="0.2">
      <c r="A3554" t="s">
        <v>20</v>
      </c>
      <c r="B3554">
        <v>2008</v>
      </c>
      <c r="C3554">
        <v>1067965</v>
      </c>
    </row>
    <row r="3555" spans="1:3" x14ac:dyDescent="0.2">
      <c r="A3555" t="s">
        <v>21</v>
      </c>
      <c r="B3555">
        <v>2008</v>
      </c>
      <c r="C3555">
        <v>1023776</v>
      </c>
    </row>
    <row r="3556" spans="1:3" x14ac:dyDescent="0.2">
      <c r="A3556" t="s">
        <v>21</v>
      </c>
      <c r="B3556">
        <v>2008</v>
      </c>
      <c r="C3556">
        <v>1023776</v>
      </c>
    </row>
    <row r="3557" spans="1:3" x14ac:dyDescent="0.2">
      <c r="A3557" t="s">
        <v>21</v>
      </c>
      <c r="B3557">
        <v>2008</v>
      </c>
      <c r="C3557">
        <v>1023776</v>
      </c>
    </row>
    <row r="3558" spans="1:3" x14ac:dyDescent="0.2">
      <c r="A3558" t="s">
        <v>21</v>
      </c>
      <c r="B3558">
        <v>2008</v>
      </c>
      <c r="C3558">
        <v>1023776</v>
      </c>
    </row>
    <row r="3559" spans="1:3" x14ac:dyDescent="0.2">
      <c r="A3559" t="s">
        <v>21</v>
      </c>
      <c r="B3559">
        <v>2008</v>
      </c>
      <c r="C3559">
        <v>1023776</v>
      </c>
    </row>
    <row r="3560" spans="1:3" x14ac:dyDescent="0.2">
      <c r="A3560" t="s">
        <v>21</v>
      </c>
      <c r="B3560">
        <v>2008</v>
      </c>
      <c r="C3560">
        <v>1023776</v>
      </c>
    </row>
    <row r="3561" spans="1:3" x14ac:dyDescent="0.2">
      <c r="A3561" t="s">
        <v>21</v>
      </c>
      <c r="B3561">
        <v>2008</v>
      </c>
      <c r="C3561">
        <v>1023776</v>
      </c>
    </row>
    <row r="3562" spans="1:3" x14ac:dyDescent="0.2">
      <c r="A3562" t="s">
        <v>21</v>
      </c>
      <c r="B3562">
        <v>2008</v>
      </c>
      <c r="C3562">
        <v>1023776</v>
      </c>
    </row>
    <row r="3563" spans="1:3" x14ac:dyDescent="0.2">
      <c r="A3563" t="s">
        <v>21</v>
      </c>
      <c r="B3563">
        <v>2008</v>
      </c>
      <c r="C3563">
        <v>1023776</v>
      </c>
    </row>
    <row r="3564" spans="1:3" x14ac:dyDescent="0.2">
      <c r="A3564" t="s">
        <v>21</v>
      </c>
      <c r="B3564">
        <v>2008</v>
      </c>
      <c r="C3564">
        <v>1023776</v>
      </c>
    </row>
    <row r="3565" spans="1:3" x14ac:dyDescent="0.2">
      <c r="A3565" t="s">
        <v>21</v>
      </c>
      <c r="B3565">
        <v>2008</v>
      </c>
      <c r="C3565">
        <v>1023776</v>
      </c>
    </row>
    <row r="3566" spans="1:3" x14ac:dyDescent="0.2">
      <c r="A3566" t="s">
        <v>21</v>
      </c>
      <c r="B3566">
        <v>2008</v>
      </c>
      <c r="C3566">
        <v>1023776</v>
      </c>
    </row>
    <row r="3567" spans="1:3" x14ac:dyDescent="0.2">
      <c r="A3567" t="s">
        <v>21</v>
      </c>
      <c r="B3567">
        <v>2008</v>
      </c>
      <c r="C3567">
        <v>1023776</v>
      </c>
    </row>
    <row r="3568" spans="1:3" x14ac:dyDescent="0.2">
      <c r="A3568" t="s">
        <v>21</v>
      </c>
      <c r="B3568">
        <v>2008</v>
      </c>
      <c r="C3568">
        <v>1023776</v>
      </c>
    </row>
    <row r="3569" spans="1:3" x14ac:dyDescent="0.2">
      <c r="A3569" t="s">
        <v>21</v>
      </c>
      <c r="B3569">
        <v>2008</v>
      </c>
      <c r="C3569">
        <v>1023776</v>
      </c>
    </row>
    <row r="3570" spans="1:3" x14ac:dyDescent="0.2">
      <c r="A3570" t="s">
        <v>21</v>
      </c>
      <c r="B3570">
        <v>2008</v>
      </c>
      <c r="C3570">
        <v>1023776</v>
      </c>
    </row>
    <row r="3571" spans="1:3" x14ac:dyDescent="0.2">
      <c r="A3571" t="s">
        <v>21</v>
      </c>
      <c r="B3571">
        <v>2008</v>
      </c>
      <c r="C3571">
        <v>1023776</v>
      </c>
    </row>
    <row r="3572" spans="1:3" x14ac:dyDescent="0.2">
      <c r="A3572" t="s">
        <v>22</v>
      </c>
      <c r="B3572">
        <v>2008</v>
      </c>
      <c r="C3572">
        <v>1100148</v>
      </c>
    </row>
    <row r="3573" spans="1:3" x14ac:dyDescent="0.2">
      <c r="A3573" t="s">
        <v>22</v>
      </c>
      <c r="B3573">
        <v>2008</v>
      </c>
      <c r="C3573">
        <v>1100148</v>
      </c>
    </row>
    <row r="3574" spans="1:3" x14ac:dyDescent="0.2">
      <c r="A3574" t="s">
        <v>22</v>
      </c>
      <c r="B3574">
        <v>2008</v>
      </c>
      <c r="C3574">
        <v>1100148</v>
      </c>
    </row>
    <row r="3575" spans="1:3" x14ac:dyDescent="0.2">
      <c r="A3575" t="s">
        <v>22</v>
      </c>
      <c r="B3575">
        <v>2008</v>
      </c>
      <c r="C3575">
        <v>1100148</v>
      </c>
    </row>
    <row r="3576" spans="1:3" x14ac:dyDescent="0.2">
      <c r="A3576" t="s">
        <v>22</v>
      </c>
      <c r="B3576">
        <v>2008</v>
      </c>
      <c r="C3576">
        <v>1100148</v>
      </c>
    </row>
    <row r="3577" spans="1:3" x14ac:dyDescent="0.2">
      <c r="A3577" t="s">
        <v>22</v>
      </c>
      <c r="B3577">
        <v>2008</v>
      </c>
      <c r="C3577">
        <v>1100148</v>
      </c>
    </row>
    <row r="3578" spans="1:3" x14ac:dyDescent="0.2">
      <c r="A3578" t="s">
        <v>22</v>
      </c>
      <c r="B3578">
        <v>2008</v>
      </c>
      <c r="C3578">
        <v>1100148</v>
      </c>
    </row>
    <row r="3579" spans="1:3" x14ac:dyDescent="0.2">
      <c r="A3579" t="s">
        <v>22</v>
      </c>
      <c r="B3579">
        <v>2008</v>
      </c>
      <c r="C3579">
        <v>1100148</v>
      </c>
    </row>
    <row r="3580" spans="1:3" x14ac:dyDescent="0.2">
      <c r="A3580" t="s">
        <v>22</v>
      </c>
      <c r="B3580">
        <v>2008</v>
      </c>
      <c r="C3580">
        <v>1100148</v>
      </c>
    </row>
    <row r="3581" spans="1:3" x14ac:dyDescent="0.2">
      <c r="A3581" t="s">
        <v>22</v>
      </c>
      <c r="B3581">
        <v>2008</v>
      </c>
      <c r="C3581">
        <v>1100148</v>
      </c>
    </row>
    <row r="3582" spans="1:3" x14ac:dyDescent="0.2">
      <c r="A3582" t="s">
        <v>22</v>
      </c>
      <c r="B3582">
        <v>2008</v>
      </c>
      <c r="C3582">
        <v>1100148</v>
      </c>
    </row>
    <row r="3583" spans="1:3" x14ac:dyDescent="0.2">
      <c r="A3583" t="s">
        <v>22</v>
      </c>
      <c r="B3583">
        <v>2008</v>
      </c>
      <c r="C3583">
        <v>1100148</v>
      </c>
    </row>
    <row r="3584" spans="1:3" x14ac:dyDescent="0.2">
      <c r="A3584" t="s">
        <v>22</v>
      </c>
      <c r="B3584">
        <v>2008</v>
      </c>
      <c r="C3584">
        <v>1100148</v>
      </c>
    </row>
    <row r="3585" spans="1:3" x14ac:dyDescent="0.2">
      <c r="A3585" t="s">
        <v>22</v>
      </c>
      <c r="B3585">
        <v>2008</v>
      </c>
      <c r="C3585">
        <v>1100148</v>
      </c>
    </row>
    <row r="3586" spans="1:3" x14ac:dyDescent="0.2">
      <c r="A3586" t="s">
        <v>22</v>
      </c>
      <c r="B3586">
        <v>2008</v>
      </c>
      <c r="C3586">
        <v>1100148</v>
      </c>
    </row>
    <row r="3587" spans="1:3" x14ac:dyDescent="0.2">
      <c r="A3587" t="s">
        <v>22</v>
      </c>
      <c r="B3587">
        <v>2008</v>
      </c>
      <c r="C3587">
        <v>1100148</v>
      </c>
    </row>
    <row r="3588" spans="1:3" x14ac:dyDescent="0.2">
      <c r="A3588" t="s">
        <v>22</v>
      </c>
      <c r="B3588">
        <v>2008</v>
      </c>
      <c r="C3588">
        <v>1100148</v>
      </c>
    </row>
    <row r="3589" spans="1:3" x14ac:dyDescent="0.2">
      <c r="A3589" t="s">
        <v>23</v>
      </c>
      <c r="B3589">
        <v>2008</v>
      </c>
      <c r="C3589">
        <v>1125938</v>
      </c>
    </row>
    <row r="3590" spans="1:3" x14ac:dyDescent="0.2">
      <c r="A3590" t="s">
        <v>23</v>
      </c>
      <c r="B3590">
        <v>2008</v>
      </c>
      <c r="C3590">
        <v>1125938</v>
      </c>
    </row>
    <row r="3591" spans="1:3" x14ac:dyDescent="0.2">
      <c r="A3591" t="s">
        <v>23</v>
      </c>
      <c r="B3591">
        <v>2008</v>
      </c>
      <c r="C3591">
        <v>1125938</v>
      </c>
    </row>
    <row r="3592" spans="1:3" x14ac:dyDescent="0.2">
      <c r="A3592" t="s">
        <v>23</v>
      </c>
      <c r="B3592">
        <v>2008</v>
      </c>
      <c r="C3592">
        <v>1125938</v>
      </c>
    </row>
    <row r="3593" spans="1:3" x14ac:dyDescent="0.2">
      <c r="A3593" t="s">
        <v>23</v>
      </c>
      <c r="B3593">
        <v>2008</v>
      </c>
      <c r="C3593">
        <v>1125938</v>
      </c>
    </row>
    <row r="3594" spans="1:3" x14ac:dyDescent="0.2">
      <c r="A3594" t="s">
        <v>23</v>
      </c>
      <c r="B3594">
        <v>2008</v>
      </c>
      <c r="C3594">
        <v>1125938</v>
      </c>
    </row>
    <row r="3595" spans="1:3" x14ac:dyDescent="0.2">
      <c r="A3595" t="s">
        <v>23</v>
      </c>
      <c r="B3595">
        <v>2008</v>
      </c>
      <c r="C3595">
        <v>1125938</v>
      </c>
    </row>
    <row r="3596" spans="1:3" x14ac:dyDescent="0.2">
      <c r="A3596" t="s">
        <v>23</v>
      </c>
      <c r="B3596">
        <v>2008</v>
      </c>
      <c r="C3596">
        <v>1125938</v>
      </c>
    </row>
    <row r="3597" spans="1:3" x14ac:dyDescent="0.2">
      <c r="A3597" t="s">
        <v>23</v>
      </c>
      <c r="B3597">
        <v>2008</v>
      </c>
      <c r="C3597">
        <v>1125938</v>
      </c>
    </row>
    <row r="3598" spans="1:3" x14ac:dyDescent="0.2">
      <c r="A3598" t="s">
        <v>23</v>
      </c>
      <c r="B3598">
        <v>2008</v>
      </c>
      <c r="C3598">
        <v>1125938</v>
      </c>
    </row>
    <row r="3599" spans="1:3" x14ac:dyDescent="0.2">
      <c r="A3599" t="s">
        <v>23</v>
      </c>
      <c r="B3599">
        <v>2008</v>
      </c>
      <c r="C3599">
        <v>1125938</v>
      </c>
    </row>
    <row r="3600" spans="1:3" x14ac:dyDescent="0.2">
      <c r="A3600" t="s">
        <v>23</v>
      </c>
      <c r="B3600">
        <v>2008</v>
      </c>
      <c r="C3600">
        <v>1125938</v>
      </c>
    </row>
    <row r="3601" spans="1:3" x14ac:dyDescent="0.2">
      <c r="A3601" t="s">
        <v>23</v>
      </c>
      <c r="B3601">
        <v>2008</v>
      </c>
      <c r="C3601">
        <v>1125938</v>
      </c>
    </row>
    <row r="3602" spans="1:3" x14ac:dyDescent="0.2">
      <c r="A3602" t="s">
        <v>23</v>
      </c>
      <c r="B3602">
        <v>2008</v>
      </c>
      <c r="C3602">
        <v>1125938</v>
      </c>
    </row>
    <row r="3603" spans="1:3" x14ac:dyDescent="0.2">
      <c r="A3603" t="s">
        <v>23</v>
      </c>
      <c r="B3603">
        <v>2008</v>
      </c>
      <c r="C3603">
        <v>1125938</v>
      </c>
    </row>
    <row r="3604" spans="1:3" x14ac:dyDescent="0.2">
      <c r="A3604" t="s">
        <v>23</v>
      </c>
      <c r="B3604">
        <v>2008</v>
      </c>
      <c r="C3604">
        <v>1125938</v>
      </c>
    </row>
    <row r="3605" spans="1:3" x14ac:dyDescent="0.2">
      <c r="A3605" t="s">
        <v>23</v>
      </c>
      <c r="B3605">
        <v>2008</v>
      </c>
      <c r="C3605">
        <v>1125938</v>
      </c>
    </row>
    <row r="3606" spans="1:3" x14ac:dyDescent="0.2">
      <c r="A3606" t="s">
        <v>24</v>
      </c>
      <c r="B3606">
        <v>2008</v>
      </c>
      <c r="C3606">
        <v>1179158</v>
      </c>
    </row>
    <row r="3607" spans="1:3" x14ac:dyDescent="0.2">
      <c r="A3607" t="s">
        <v>24</v>
      </c>
      <c r="B3607">
        <v>2008</v>
      </c>
      <c r="C3607">
        <v>1179158</v>
      </c>
    </row>
    <row r="3608" spans="1:3" x14ac:dyDescent="0.2">
      <c r="A3608" t="s">
        <v>24</v>
      </c>
      <c r="B3608">
        <v>2008</v>
      </c>
      <c r="C3608">
        <v>1179158</v>
      </c>
    </row>
    <row r="3609" spans="1:3" x14ac:dyDescent="0.2">
      <c r="A3609" t="s">
        <v>24</v>
      </c>
      <c r="B3609">
        <v>2008</v>
      </c>
      <c r="C3609">
        <v>1179158</v>
      </c>
    </row>
    <row r="3610" spans="1:3" x14ac:dyDescent="0.2">
      <c r="A3610" t="s">
        <v>24</v>
      </c>
      <c r="B3610">
        <v>2008</v>
      </c>
      <c r="C3610">
        <v>1179158</v>
      </c>
    </row>
    <row r="3611" spans="1:3" x14ac:dyDescent="0.2">
      <c r="A3611" t="s">
        <v>24</v>
      </c>
      <c r="B3611">
        <v>2008</v>
      </c>
      <c r="C3611">
        <v>1179158</v>
      </c>
    </row>
    <row r="3612" spans="1:3" x14ac:dyDescent="0.2">
      <c r="A3612" t="s">
        <v>24</v>
      </c>
      <c r="B3612">
        <v>2008</v>
      </c>
      <c r="C3612">
        <v>1179158</v>
      </c>
    </row>
    <row r="3613" spans="1:3" x14ac:dyDescent="0.2">
      <c r="A3613" t="s">
        <v>24</v>
      </c>
      <c r="B3613">
        <v>2008</v>
      </c>
      <c r="C3613">
        <v>1179158</v>
      </c>
    </row>
    <row r="3614" spans="1:3" x14ac:dyDescent="0.2">
      <c r="A3614" t="s">
        <v>24</v>
      </c>
      <c r="B3614">
        <v>2008</v>
      </c>
      <c r="C3614">
        <v>1179158</v>
      </c>
    </row>
    <row r="3615" spans="1:3" x14ac:dyDescent="0.2">
      <c r="A3615" t="s">
        <v>24</v>
      </c>
      <c r="B3615">
        <v>2008</v>
      </c>
      <c r="C3615">
        <v>1179158</v>
      </c>
    </row>
    <row r="3616" spans="1:3" x14ac:dyDescent="0.2">
      <c r="A3616" t="s">
        <v>24</v>
      </c>
      <c r="B3616">
        <v>2008</v>
      </c>
      <c r="C3616">
        <v>1179158</v>
      </c>
    </row>
    <row r="3617" spans="1:3" x14ac:dyDescent="0.2">
      <c r="A3617" t="s">
        <v>24</v>
      </c>
      <c r="B3617">
        <v>2008</v>
      </c>
      <c r="C3617">
        <v>1179158</v>
      </c>
    </row>
    <row r="3618" spans="1:3" x14ac:dyDescent="0.2">
      <c r="A3618" t="s">
        <v>24</v>
      </c>
      <c r="B3618">
        <v>2008</v>
      </c>
      <c r="C3618">
        <v>1179158</v>
      </c>
    </row>
    <row r="3619" spans="1:3" x14ac:dyDescent="0.2">
      <c r="A3619" t="s">
        <v>24</v>
      </c>
      <c r="B3619">
        <v>2008</v>
      </c>
      <c r="C3619">
        <v>1179158</v>
      </c>
    </row>
    <row r="3620" spans="1:3" x14ac:dyDescent="0.2">
      <c r="A3620" t="s">
        <v>24</v>
      </c>
      <c r="B3620">
        <v>2008</v>
      </c>
      <c r="C3620">
        <v>1179158</v>
      </c>
    </row>
    <row r="3621" spans="1:3" x14ac:dyDescent="0.2">
      <c r="A3621" t="s">
        <v>24</v>
      </c>
      <c r="B3621">
        <v>2008</v>
      </c>
      <c r="C3621">
        <v>1179158</v>
      </c>
    </row>
    <row r="3622" spans="1:3" x14ac:dyDescent="0.2">
      <c r="A3622" t="s">
        <v>24</v>
      </c>
      <c r="B3622">
        <v>2008</v>
      </c>
      <c r="C3622">
        <v>1179158</v>
      </c>
    </row>
    <row r="3623" spans="1:3" x14ac:dyDescent="0.2">
      <c r="A3623" t="s">
        <v>25</v>
      </c>
      <c r="B3623">
        <v>2008</v>
      </c>
      <c r="C3623">
        <v>1170229</v>
      </c>
    </row>
    <row r="3624" spans="1:3" x14ac:dyDescent="0.2">
      <c r="A3624" t="s">
        <v>25</v>
      </c>
      <c r="B3624">
        <v>2008</v>
      </c>
      <c r="C3624">
        <v>1170229</v>
      </c>
    </row>
    <row r="3625" spans="1:3" x14ac:dyDescent="0.2">
      <c r="A3625" t="s">
        <v>25</v>
      </c>
      <c r="B3625">
        <v>2008</v>
      </c>
      <c r="C3625">
        <v>1170229</v>
      </c>
    </row>
    <row r="3626" spans="1:3" x14ac:dyDescent="0.2">
      <c r="A3626" t="s">
        <v>25</v>
      </c>
      <c r="B3626">
        <v>2008</v>
      </c>
      <c r="C3626">
        <v>1170229</v>
      </c>
    </row>
    <row r="3627" spans="1:3" x14ac:dyDescent="0.2">
      <c r="A3627" t="s">
        <v>25</v>
      </c>
      <c r="B3627">
        <v>2008</v>
      </c>
      <c r="C3627">
        <v>1170229</v>
      </c>
    </row>
    <row r="3628" spans="1:3" x14ac:dyDescent="0.2">
      <c r="A3628" t="s">
        <v>25</v>
      </c>
      <c r="B3628">
        <v>2008</v>
      </c>
      <c r="C3628">
        <v>1170229</v>
      </c>
    </row>
    <row r="3629" spans="1:3" x14ac:dyDescent="0.2">
      <c r="A3629" t="s">
        <v>25</v>
      </c>
      <c r="B3629">
        <v>2008</v>
      </c>
      <c r="C3629">
        <v>1170229</v>
      </c>
    </row>
    <row r="3630" spans="1:3" x14ac:dyDescent="0.2">
      <c r="A3630" t="s">
        <v>25</v>
      </c>
      <c r="B3630">
        <v>2008</v>
      </c>
      <c r="C3630">
        <v>1170229</v>
      </c>
    </row>
    <row r="3631" spans="1:3" x14ac:dyDescent="0.2">
      <c r="A3631" t="s">
        <v>25</v>
      </c>
      <c r="B3631">
        <v>2008</v>
      </c>
      <c r="C3631">
        <v>1170229</v>
      </c>
    </row>
    <row r="3632" spans="1:3" x14ac:dyDescent="0.2">
      <c r="A3632" t="s">
        <v>25</v>
      </c>
      <c r="B3632">
        <v>2008</v>
      </c>
      <c r="C3632">
        <v>1170229</v>
      </c>
    </row>
    <row r="3633" spans="1:3" x14ac:dyDescent="0.2">
      <c r="A3633" t="s">
        <v>25</v>
      </c>
      <c r="B3633">
        <v>2008</v>
      </c>
      <c r="C3633">
        <v>1170229</v>
      </c>
    </row>
    <row r="3634" spans="1:3" x14ac:dyDescent="0.2">
      <c r="A3634" t="s">
        <v>25</v>
      </c>
      <c r="B3634">
        <v>2008</v>
      </c>
      <c r="C3634">
        <v>1170229</v>
      </c>
    </row>
    <row r="3635" spans="1:3" x14ac:dyDescent="0.2">
      <c r="A3635" t="s">
        <v>25</v>
      </c>
      <c r="B3635">
        <v>2008</v>
      </c>
      <c r="C3635">
        <v>1170229</v>
      </c>
    </row>
    <row r="3636" spans="1:3" x14ac:dyDescent="0.2">
      <c r="A3636" t="s">
        <v>25</v>
      </c>
      <c r="B3636">
        <v>2008</v>
      </c>
      <c r="C3636">
        <v>1170229</v>
      </c>
    </row>
    <row r="3637" spans="1:3" x14ac:dyDescent="0.2">
      <c r="A3637" t="s">
        <v>25</v>
      </c>
      <c r="B3637">
        <v>2008</v>
      </c>
      <c r="C3637">
        <v>1170229</v>
      </c>
    </row>
    <row r="3638" spans="1:3" x14ac:dyDescent="0.2">
      <c r="A3638" t="s">
        <v>25</v>
      </c>
      <c r="B3638">
        <v>2008</v>
      </c>
      <c r="C3638">
        <v>1170229</v>
      </c>
    </row>
    <row r="3639" spans="1:3" x14ac:dyDescent="0.2">
      <c r="A3639" t="s">
        <v>25</v>
      </c>
      <c r="B3639">
        <v>2008</v>
      </c>
      <c r="C3639">
        <v>1170229</v>
      </c>
    </row>
    <row r="3640" spans="1:3" x14ac:dyDescent="0.2">
      <c r="A3640" t="s">
        <v>26</v>
      </c>
      <c r="B3640">
        <v>2008</v>
      </c>
      <c r="C3640">
        <v>1024023</v>
      </c>
    </row>
    <row r="3641" spans="1:3" x14ac:dyDescent="0.2">
      <c r="A3641" t="s">
        <v>26</v>
      </c>
      <c r="B3641">
        <v>2008</v>
      </c>
      <c r="C3641">
        <v>1024023</v>
      </c>
    </row>
    <row r="3642" spans="1:3" x14ac:dyDescent="0.2">
      <c r="A3642" t="s">
        <v>26</v>
      </c>
      <c r="B3642">
        <v>2008</v>
      </c>
      <c r="C3642">
        <v>1024023</v>
      </c>
    </row>
    <row r="3643" spans="1:3" x14ac:dyDescent="0.2">
      <c r="A3643" t="s">
        <v>26</v>
      </c>
      <c r="B3643">
        <v>2008</v>
      </c>
      <c r="C3643">
        <v>1024023</v>
      </c>
    </row>
    <row r="3644" spans="1:3" x14ac:dyDescent="0.2">
      <c r="A3644" t="s">
        <v>26</v>
      </c>
      <c r="B3644">
        <v>2008</v>
      </c>
      <c r="C3644">
        <v>1024023</v>
      </c>
    </row>
    <row r="3645" spans="1:3" x14ac:dyDescent="0.2">
      <c r="A3645" t="s">
        <v>26</v>
      </c>
      <c r="B3645">
        <v>2008</v>
      </c>
      <c r="C3645">
        <v>1024023</v>
      </c>
    </row>
    <row r="3646" spans="1:3" x14ac:dyDescent="0.2">
      <c r="A3646" t="s">
        <v>26</v>
      </c>
      <c r="B3646">
        <v>2008</v>
      </c>
      <c r="C3646">
        <v>1024023</v>
      </c>
    </row>
    <row r="3647" spans="1:3" x14ac:dyDescent="0.2">
      <c r="A3647" t="s">
        <v>26</v>
      </c>
      <c r="B3647">
        <v>2008</v>
      </c>
      <c r="C3647">
        <v>1024023</v>
      </c>
    </row>
    <row r="3648" spans="1:3" x14ac:dyDescent="0.2">
      <c r="A3648" t="s">
        <v>26</v>
      </c>
      <c r="B3648">
        <v>2008</v>
      </c>
      <c r="C3648">
        <v>1024023</v>
      </c>
    </row>
    <row r="3649" spans="1:3" x14ac:dyDescent="0.2">
      <c r="A3649" t="s">
        <v>26</v>
      </c>
      <c r="B3649">
        <v>2008</v>
      </c>
      <c r="C3649">
        <v>1024023</v>
      </c>
    </row>
    <row r="3650" spans="1:3" x14ac:dyDescent="0.2">
      <c r="A3650" t="s">
        <v>26</v>
      </c>
      <c r="B3650">
        <v>2008</v>
      </c>
      <c r="C3650">
        <v>1024023</v>
      </c>
    </row>
    <row r="3651" spans="1:3" x14ac:dyDescent="0.2">
      <c r="A3651" t="s">
        <v>26</v>
      </c>
      <c r="B3651">
        <v>2008</v>
      </c>
      <c r="C3651">
        <v>1024023</v>
      </c>
    </row>
    <row r="3652" spans="1:3" x14ac:dyDescent="0.2">
      <c r="A3652" t="s">
        <v>26</v>
      </c>
      <c r="B3652">
        <v>2008</v>
      </c>
      <c r="C3652">
        <v>1024023</v>
      </c>
    </row>
    <row r="3653" spans="1:3" x14ac:dyDescent="0.2">
      <c r="A3653" t="s">
        <v>26</v>
      </c>
      <c r="B3653">
        <v>2008</v>
      </c>
      <c r="C3653">
        <v>1024023</v>
      </c>
    </row>
    <row r="3654" spans="1:3" x14ac:dyDescent="0.2">
      <c r="A3654" t="s">
        <v>26</v>
      </c>
      <c r="B3654">
        <v>2008</v>
      </c>
      <c r="C3654">
        <v>1024023</v>
      </c>
    </row>
    <row r="3655" spans="1:3" x14ac:dyDescent="0.2">
      <c r="A3655" t="s">
        <v>26</v>
      </c>
      <c r="B3655">
        <v>2008</v>
      </c>
      <c r="C3655">
        <v>1024023</v>
      </c>
    </row>
    <row r="3656" spans="1:3" x14ac:dyDescent="0.2">
      <c r="A3656" t="s">
        <v>26</v>
      </c>
      <c r="B3656">
        <v>2008</v>
      </c>
      <c r="C3656">
        <v>1024023</v>
      </c>
    </row>
    <row r="3657" spans="1:3" x14ac:dyDescent="0.2">
      <c r="A3657" t="s">
        <v>27</v>
      </c>
      <c r="B3657">
        <v>2008</v>
      </c>
      <c r="C3657">
        <v>1111845</v>
      </c>
    </row>
    <row r="3658" spans="1:3" x14ac:dyDescent="0.2">
      <c r="A3658" t="s">
        <v>27</v>
      </c>
      <c r="B3658">
        <v>2008</v>
      </c>
      <c r="C3658">
        <v>1111845</v>
      </c>
    </row>
    <row r="3659" spans="1:3" x14ac:dyDescent="0.2">
      <c r="A3659" t="s">
        <v>27</v>
      </c>
      <c r="B3659">
        <v>2008</v>
      </c>
      <c r="C3659">
        <v>1111845</v>
      </c>
    </row>
    <row r="3660" spans="1:3" x14ac:dyDescent="0.2">
      <c r="A3660" t="s">
        <v>27</v>
      </c>
      <c r="B3660">
        <v>2008</v>
      </c>
      <c r="C3660">
        <v>1111845</v>
      </c>
    </row>
    <row r="3661" spans="1:3" x14ac:dyDescent="0.2">
      <c r="A3661" t="s">
        <v>27</v>
      </c>
      <c r="B3661">
        <v>2008</v>
      </c>
      <c r="C3661">
        <v>1111845</v>
      </c>
    </row>
    <row r="3662" spans="1:3" x14ac:dyDescent="0.2">
      <c r="A3662" t="s">
        <v>27</v>
      </c>
      <c r="B3662">
        <v>2008</v>
      </c>
      <c r="C3662">
        <v>1111845</v>
      </c>
    </row>
    <row r="3663" spans="1:3" x14ac:dyDescent="0.2">
      <c r="A3663" t="s">
        <v>27</v>
      </c>
      <c r="B3663">
        <v>2008</v>
      </c>
      <c r="C3663">
        <v>1111845</v>
      </c>
    </row>
    <row r="3664" spans="1:3" x14ac:dyDescent="0.2">
      <c r="A3664" t="s">
        <v>27</v>
      </c>
      <c r="B3664">
        <v>2008</v>
      </c>
      <c r="C3664">
        <v>1111845</v>
      </c>
    </row>
    <row r="3665" spans="1:3" x14ac:dyDescent="0.2">
      <c r="A3665" t="s">
        <v>27</v>
      </c>
      <c r="B3665">
        <v>2008</v>
      </c>
      <c r="C3665">
        <v>1111845</v>
      </c>
    </row>
    <row r="3666" spans="1:3" x14ac:dyDescent="0.2">
      <c r="A3666" t="s">
        <v>27</v>
      </c>
      <c r="B3666">
        <v>2008</v>
      </c>
      <c r="C3666">
        <v>1111845</v>
      </c>
    </row>
    <row r="3667" spans="1:3" x14ac:dyDescent="0.2">
      <c r="A3667" t="s">
        <v>27</v>
      </c>
      <c r="B3667">
        <v>2008</v>
      </c>
      <c r="C3667">
        <v>1111845</v>
      </c>
    </row>
    <row r="3668" spans="1:3" x14ac:dyDescent="0.2">
      <c r="A3668" t="s">
        <v>27</v>
      </c>
      <c r="B3668">
        <v>2008</v>
      </c>
      <c r="C3668">
        <v>1111845</v>
      </c>
    </row>
    <row r="3669" spans="1:3" x14ac:dyDescent="0.2">
      <c r="A3669" t="s">
        <v>27</v>
      </c>
      <c r="B3669">
        <v>2008</v>
      </c>
      <c r="C3669">
        <v>1111845</v>
      </c>
    </row>
    <row r="3670" spans="1:3" x14ac:dyDescent="0.2">
      <c r="A3670" t="s">
        <v>27</v>
      </c>
      <c r="B3670">
        <v>2008</v>
      </c>
      <c r="C3670">
        <v>1111845</v>
      </c>
    </row>
    <row r="3671" spans="1:3" x14ac:dyDescent="0.2">
      <c r="A3671" t="s">
        <v>27</v>
      </c>
      <c r="B3671">
        <v>2008</v>
      </c>
      <c r="C3671">
        <v>1111845</v>
      </c>
    </row>
    <row r="3672" spans="1:3" x14ac:dyDescent="0.2">
      <c r="A3672" t="s">
        <v>27</v>
      </c>
      <c r="B3672">
        <v>2008</v>
      </c>
      <c r="C3672">
        <v>1111845</v>
      </c>
    </row>
    <row r="3673" spans="1:3" x14ac:dyDescent="0.2">
      <c r="A3673" t="s">
        <v>27</v>
      </c>
      <c r="B3673">
        <v>2008</v>
      </c>
      <c r="C3673">
        <v>1111845</v>
      </c>
    </row>
    <row r="3674" spans="1:3" x14ac:dyDescent="0.2">
      <c r="A3674" t="s">
        <v>28</v>
      </c>
      <c r="B3674">
        <v>2008</v>
      </c>
      <c r="C3674">
        <v>1076998</v>
      </c>
    </row>
    <row r="3675" spans="1:3" x14ac:dyDescent="0.2">
      <c r="A3675" t="s">
        <v>28</v>
      </c>
      <c r="B3675">
        <v>2008</v>
      </c>
      <c r="C3675">
        <v>1076998</v>
      </c>
    </row>
    <row r="3676" spans="1:3" x14ac:dyDescent="0.2">
      <c r="A3676" t="s">
        <v>28</v>
      </c>
      <c r="B3676">
        <v>2008</v>
      </c>
      <c r="C3676">
        <v>1076998</v>
      </c>
    </row>
    <row r="3677" spans="1:3" x14ac:dyDescent="0.2">
      <c r="A3677" t="s">
        <v>28</v>
      </c>
      <c r="B3677">
        <v>2008</v>
      </c>
      <c r="C3677">
        <v>1076998</v>
      </c>
    </row>
    <row r="3678" spans="1:3" x14ac:dyDescent="0.2">
      <c r="A3678" t="s">
        <v>28</v>
      </c>
      <c r="B3678">
        <v>2008</v>
      </c>
      <c r="C3678">
        <v>1076998</v>
      </c>
    </row>
    <row r="3679" spans="1:3" x14ac:dyDescent="0.2">
      <c r="A3679" t="s">
        <v>28</v>
      </c>
      <c r="B3679">
        <v>2008</v>
      </c>
      <c r="C3679">
        <v>1076998</v>
      </c>
    </row>
    <row r="3680" spans="1:3" x14ac:dyDescent="0.2">
      <c r="A3680" t="s">
        <v>28</v>
      </c>
      <c r="B3680">
        <v>2008</v>
      </c>
      <c r="C3680">
        <v>1076998</v>
      </c>
    </row>
    <row r="3681" spans="1:3" x14ac:dyDescent="0.2">
      <c r="A3681" t="s">
        <v>28</v>
      </c>
      <c r="B3681">
        <v>2008</v>
      </c>
      <c r="C3681">
        <v>1076998</v>
      </c>
    </row>
    <row r="3682" spans="1:3" x14ac:dyDescent="0.2">
      <c r="A3682" t="s">
        <v>28</v>
      </c>
      <c r="B3682">
        <v>2008</v>
      </c>
      <c r="C3682">
        <v>1076998</v>
      </c>
    </row>
    <row r="3683" spans="1:3" x14ac:dyDescent="0.2">
      <c r="A3683" t="s">
        <v>28</v>
      </c>
      <c r="B3683">
        <v>2008</v>
      </c>
      <c r="C3683">
        <v>1076998</v>
      </c>
    </row>
    <row r="3684" spans="1:3" x14ac:dyDescent="0.2">
      <c r="A3684" t="s">
        <v>28</v>
      </c>
      <c r="B3684">
        <v>2008</v>
      </c>
      <c r="C3684">
        <v>1076998</v>
      </c>
    </row>
    <row r="3685" spans="1:3" x14ac:dyDescent="0.2">
      <c r="A3685" t="s">
        <v>28</v>
      </c>
      <c r="B3685">
        <v>2008</v>
      </c>
      <c r="C3685">
        <v>1076998</v>
      </c>
    </row>
    <row r="3686" spans="1:3" x14ac:dyDescent="0.2">
      <c r="A3686" t="s">
        <v>28</v>
      </c>
      <c r="B3686">
        <v>2008</v>
      </c>
      <c r="C3686">
        <v>1076998</v>
      </c>
    </row>
    <row r="3687" spans="1:3" x14ac:dyDescent="0.2">
      <c r="A3687" t="s">
        <v>28</v>
      </c>
      <c r="B3687">
        <v>2008</v>
      </c>
      <c r="C3687">
        <v>1076998</v>
      </c>
    </row>
    <row r="3688" spans="1:3" x14ac:dyDescent="0.2">
      <c r="A3688" t="s">
        <v>28</v>
      </c>
      <c r="B3688">
        <v>2008</v>
      </c>
      <c r="C3688">
        <v>1076998</v>
      </c>
    </row>
    <row r="3689" spans="1:3" x14ac:dyDescent="0.2">
      <c r="A3689" t="s">
        <v>28</v>
      </c>
      <c r="B3689">
        <v>2008</v>
      </c>
      <c r="C3689">
        <v>1076998</v>
      </c>
    </row>
    <row r="3690" spans="1:3" x14ac:dyDescent="0.2">
      <c r="A3690" t="s">
        <v>28</v>
      </c>
      <c r="B3690">
        <v>2008</v>
      </c>
      <c r="C3690">
        <v>1076998</v>
      </c>
    </row>
    <row r="3691" spans="1:3" x14ac:dyDescent="0.2">
      <c r="A3691" t="s">
        <v>29</v>
      </c>
      <c r="B3691">
        <v>2008</v>
      </c>
      <c r="C3691">
        <v>1103392</v>
      </c>
    </row>
    <row r="3692" spans="1:3" x14ac:dyDescent="0.2">
      <c r="A3692" t="s">
        <v>29</v>
      </c>
      <c r="B3692">
        <v>2008</v>
      </c>
      <c r="C3692">
        <v>1103392</v>
      </c>
    </row>
    <row r="3693" spans="1:3" x14ac:dyDescent="0.2">
      <c r="A3693" t="s">
        <v>29</v>
      </c>
      <c r="B3693">
        <v>2008</v>
      </c>
      <c r="C3693">
        <v>1103392</v>
      </c>
    </row>
    <row r="3694" spans="1:3" x14ac:dyDescent="0.2">
      <c r="A3694" t="s">
        <v>29</v>
      </c>
      <c r="B3694">
        <v>2008</v>
      </c>
      <c r="C3694">
        <v>1103392</v>
      </c>
    </row>
    <row r="3695" spans="1:3" x14ac:dyDescent="0.2">
      <c r="A3695" t="s">
        <v>29</v>
      </c>
      <c r="B3695">
        <v>2008</v>
      </c>
      <c r="C3695">
        <v>1103392</v>
      </c>
    </row>
    <row r="3696" spans="1:3" x14ac:dyDescent="0.2">
      <c r="A3696" t="s">
        <v>29</v>
      </c>
      <c r="B3696">
        <v>2008</v>
      </c>
      <c r="C3696">
        <v>1103392</v>
      </c>
    </row>
    <row r="3697" spans="1:3" x14ac:dyDescent="0.2">
      <c r="A3697" t="s">
        <v>29</v>
      </c>
      <c r="B3697">
        <v>2008</v>
      </c>
      <c r="C3697">
        <v>1103392</v>
      </c>
    </row>
    <row r="3698" spans="1:3" x14ac:dyDescent="0.2">
      <c r="A3698" t="s">
        <v>29</v>
      </c>
      <c r="B3698">
        <v>2008</v>
      </c>
      <c r="C3698">
        <v>1103392</v>
      </c>
    </row>
    <row r="3699" spans="1:3" x14ac:dyDescent="0.2">
      <c r="A3699" t="s">
        <v>29</v>
      </c>
      <c r="B3699">
        <v>2008</v>
      </c>
      <c r="C3699">
        <v>1103392</v>
      </c>
    </row>
    <row r="3700" spans="1:3" x14ac:dyDescent="0.2">
      <c r="A3700" t="s">
        <v>29</v>
      </c>
      <c r="B3700">
        <v>2008</v>
      </c>
      <c r="C3700">
        <v>1103392</v>
      </c>
    </row>
    <row r="3701" spans="1:3" x14ac:dyDescent="0.2">
      <c r="A3701" t="s">
        <v>29</v>
      </c>
      <c r="B3701">
        <v>2008</v>
      </c>
      <c r="C3701">
        <v>1103392</v>
      </c>
    </row>
    <row r="3702" spans="1:3" x14ac:dyDescent="0.2">
      <c r="A3702" t="s">
        <v>29</v>
      </c>
      <c r="B3702">
        <v>2008</v>
      </c>
      <c r="C3702">
        <v>1103392</v>
      </c>
    </row>
    <row r="3703" spans="1:3" x14ac:dyDescent="0.2">
      <c r="A3703" t="s">
        <v>29</v>
      </c>
      <c r="B3703">
        <v>2008</v>
      </c>
      <c r="C3703">
        <v>1103392</v>
      </c>
    </row>
    <row r="3704" spans="1:3" x14ac:dyDescent="0.2">
      <c r="A3704" t="s">
        <v>29</v>
      </c>
      <c r="B3704">
        <v>2008</v>
      </c>
      <c r="C3704">
        <v>1103392</v>
      </c>
    </row>
    <row r="3705" spans="1:3" x14ac:dyDescent="0.2">
      <c r="A3705" t="s">
        <v>29</v>
      </c>
      <c r="B3705">
        <v>2008</v>
      </c>
      <c r="C3705">
        <v>1103392</v>
      </c>
    </row>
    <row r="3706" spans="1:3" x14ac:dyDescent="0.2">
      <c r="A3706" t="s">
        <v>29</v>
      </c>
      <c r="B3706">
        <v>2008</v>
      </c>
      <c r="C3706">
        <v>1103392</v>
      </c>
    </row>
    <row r="3707" spans="1:3" x14ac:dyDescent="0.2">
      <c r="A3707" t="s">
        <v>29</v>
      </c>
      <c r="B3707">
        <v>2008</v>
      </c>
      <c r="C3707">
        <v>1103392</v>
      </c>
    </row>
    <row r="3708" spans="1:3" x14ac:dyDescent="0.2">
      <c r="A3708" t="s">
        <v>30</v>
      </c>
      <c r="B3708">
        <v>2008</v>
      </c>
      <c r="C3708">
        <v>1076358</v>
      </c>
    </row>
    <row r="3709" spans="1:3" x14ac:dyDescent="0.2">
      <c r="A3709" t="s">
        <v>30</v>
      </c>
      <c r="B3709">
        <v>2008</v>
      </c>
      <c r="C3709">
        <v>1076358</v>
      </c>
    </row>
    <row r="3710" spans="1:3" x14ac:dyDescent="0.2">
      <c r="A3710" t="s">
        <v>30</v>
      </c>
      <c r="B3710">
        <v>2008</v>
      </c>
      <c r="C3710">
        <v>1076358</v>
      </c>
    </row>
    <row r="3711" spans="1:3" x14ac:dyDescent="0.2">
      <c r="A3711" t="s">
        <v>30</v>
      </c>
      <c r="B3711">
        <v>2008</v>
      </c>
      <c r="C3711">
        <v>1076358</v>
      </c>
    </row>
    <row r="3712" spans="1:3" x14ac:dyDescent="0.2">
      <c r="A3712" t="s">
        <v>30</v>
      </c>
      <c r="B3712">
        <v>2008</v>
      </c>
      <c r="C3712">
        <v>1076358</v>
      </c>
    </row>
    <row r="3713" spans="1:3" x14ac:dyDescent="0.2">
      <c r="A3713" t="s">
        <v>30</v>
      </c>
      <c r="B3713">
        <v>2008</v>
      </c>
      <c r="C3713">
        <v>1076358</v>
      </c>
    </row>
    <row r="3714" spans="1:3" x14ac:dyDescent="0.2">
      <c r="A3714" t="s">
        <v>30</v>
      </c>
      <c r="B3714">
        <v>2008</v>
      </c>
      <c r="C3714">
        <v>1076358</v>
      </c>
    </row>
    <row r="3715" spans="1:3" x14ac:dyDescent="0.2">
      <c r="A3715" t="s">
        <v>30</v>
      </c>
      <c r="B3715">
        <v>2008</v>
      </c>
      <c r="C3715">
        <v>1076358</v>
      </c>
    </row>
    <row r="3716" spans="1:3" x14ac:dyDescent="0.2">
      <c r="A3716" t="s">
        <v>30</v>
      </c>
      <c r="B3716">
        <v>2008</v>
      </c>
      <c r="C3716">
        <v>1076358</v>
      </c>
    </row>
    <row r="3717" spans="1:3" x14ac:dyDescent="0.2">
      <c r="A3717" t="s">
        <v>30</v>
      </c>
      <c r="B3717">
        <v>2008</v>
      </c>
      <c r="C3717">
        <v>1076358</v>
      </c>
    </row>
    <row r="3718" spans="1:3" x14ac:dyDescent="0.2">
      <c r="A3718" t="s">
        <v>30</v>
      </c>
      <c r="B3718">
        <v>2008</v>
      </c>
      <c r="C3718">
        <v>1076358</v>
      </c>
    </row>
    <row r="3719" spans="1:3" x14ac:dyDescent="0.2">
      <c r="A3719" t="s">
        <v>30</v>
      </c>
      <c r="B3719">
        <v>2008</v>
      </c>
      <c r="C3719">
        <v>1076358</v>
      </c>
    </row>
    <row r="3720" spans="1:3" x14ac:dyDescent="0.2">
      <c r="A3720" t="s">
        <v>30</v>
      </c>
      <c r="B3720">
        <v>2008</v>
      </c>
      <c r="C3720">
        <v>1076358</v>
      </c>
    </row>
    <row r="3721" spans="1:3" x14ac:dyDescent="0.2">
      <c r="A3721" t="s">
        <v>30</v>
      </c>
      <c r="B3721">
        <v>2008</v>
      </c>
      <c r="C3721">
        <v>1076358</v>
      </c>
    </row>
    <row r="3722" spans="1:3" x14ac:dyDescent="0.2">
      <c r="A3722" t="s">
        <v>30</v>
      </c>
      <c r="B3722">
        <v>2008</v>
      </c>
      <c r="C3722">
        <v>1076358</v>
      </c>
    </row>
    <row r="3723" spans="1:3" x14ac:dyDescent="0.2">
      <c r="A3723" t="s">
        <v>30</v>
      </c>
      <c r="B3723">
        <v>2008</v>
      </c>
      <c r="C3723">
        <v>1076358</v>
      </c>
    </row>
    <row r="3724" spans="1:3" x14ac:dyDescent="0.2">
      <c r="A3724" t="s">
        <v>30</v>
      </c>
      <c r="B3724">
        <v>2008</v>
      </c>
      <c r="C3724">
        <v>1076358</v>
      </c>
    </row>
    <row r="3725" spans="1:3" x14ac:dyDescent="0.2">
      <c r="A3725" t="s">
        <v>31</v>
      </c>
      <c r="B3725">
        <v>2008</v>
      </c>
      <c r="C3725">
        <v>1075115</v>
      </c>
    </row>
    <row r="3726" spans="1:3" x14ac:dyDescent="0.2">
      <c r="A3726" t="s">
        <v>31</v>
      </c>
      <c r="B3726">
        <v>2008</v>
      </c>
      <c r="C3726">
        <v>1075115</v>
      </c>
    </row>
    <row r="3727" spans="1:3" x14ac:dyDescent="0.2">
      <c r="A3727" t="s">
        <v>31</v>
      </c>
      <c r="B3727">
        <v>2008</v>
      </c>
      <c r="C3727">
        <v>1075115</v>
      </c>
    </row>
    <row r="3728" spans="1:3" x14ac:dyDescent="0.2">
      <c r="A3728" t="s">
        <v>31</v>
      </c>
      <c r="B3728">
        <v>2008</v>
      </c>
      <c r="C3728">
        <v>1075115</v>
      </c>
    </row>
    <row r="3729" spans="1:3" x14ac:dyDescent="0.2">
      <c r="A3729" t="s">
        <v>31</v>
      </c>
      <c r="B3729">
        <v>2008</v>
      </c>
      <c r="C3729">
        <v>1075115</v>
      </c>
    </row>
    <row r="3730" spans="1:3" x14ac:dyDescent="0.2">
      <c r="A3730" t="s">
        <v>31</v>
      </c>
      <c r="B3730">
        <v>2008</v>
      </c>
      <c r="C3730">
        <v>1075115</v>
      </c>
    </row>
    <row r="3731" spans="1:3" x14ac:dyDescent="0.2">
      <c r="A3731" t="s">
        <v>31</v>
      </c>
      <c r="B3731">
        <v>2008</v>
      </c>
      <c r="C3731">
        <v>1075115</v>
      </c>
    </row>
    <row r="3732" spans="1:3" x14ac:dyDescent="0.2">
      <c r="A3732" t="s">
        <v>31</v>
      </c>
      <c r="B3732">
        <v>2008</v>
      </c>
      <c r="C3732">
        <v>1075115</v>
      </c>
    </row>
    <row r="3733" spans="1:3" x14ac:dyDescent="0.2">
      <c r="A3733" t="s">
        <v>31</v>
      </c>
      <c r="B3733">
        <v>2008</v>
      </c>
      <c r="C3733">
        <v>1075115</v>
      </c>
    </row>
    <row r="3734" spans="1:3" x14ac:dyDescent="0.2">
      <c r="A3734" t="s">
        <v>31</v>
      </c>
      <c r="B3734">
        <v>2008</v>
      </c>
      <c r="C3734">
        <v>1075115</v>
      </c>
    </row>
    <row r="3735" spans="1:3" x14ac:dyDescent="0.2">
      <c r="A3735" t="s">
        <v>31</v>
      </c>
      <c r="B3735">
        <v>2008</v>
      </c>
      <c r="C3735">
        <v>1075115</v>
      </c>
    </row>
    <row r="3736" spans="1:3" x14ac:dyDescent="0.2">
      <c r="A3736" t="s">
        <v>31</v>
      </c>
      <c r="B3736">
        <v>2008</v>
      </c>
      <c r="C3736">
        <v>1075115</v>
      </c>
    </row>
    <row r="3737" spans="1:3" x14ac:dyDescent="0.2">
      <c r="A3737" t="s">
        <v>31</v>
      </c>
      <c r="B3737">
        <v>2008</v>
      </c>
      <c r="C3737">
        <v>1075115</v>
      </c>
    </row>
    <row r="3738" spans="1:3" x14ac:dyDescent="0.2">
      <c r="A3738" t="s">
        <v>31</v>
      </c>
      <c r="B3738">
        <v>2008</v>
      </c>
      <c r="C3738">
        <v>1075115</v>
      </c>
    </row>
    <row r="3739" spans="1:3" x14ac:dyDescent="0.2">
      <c r="A3739" t="s">
        <v>31</v>
      </c>
      <c r="B3739">
        <v>2008</v>
      </c>
      <c r="C3739">
        <v>1075115</v>
      </c>
    </row>
    <row r="3740" spans="1:3" x14ac:dyDescent="0.2">
      <c r="A3740" t="s">
        <v>31</v>
      </c>
      <c r="B3740">
        <v>2008</v>
      </c>
      <c r="C3740">
        <v>1075115</v>
      </c>
    </row>
    <row r="3741" spans="1:3" x14ac:dyDescent="0.2">
      <c r="A3741" t="s">
        <v>31</v>
      </c>
      <c r="B3741">
        <v>2008</v>
      </c>
      <c r="C3741">
        <v>1075115</v>
      </c>
    </row>
    <row r="3742" spans="1:3" x14ac:dyDescent="0.2">
      <c r="A3742" t="s">
        <v>32</v>
      </c>
      <c r="B3742">
        <v>2008</v>
      </c>
      <c r="C3742">
        <v>1050114</v>
      </c>
    </row>
    <row r="3743" spans="1:3" x14ac:dyDescent="0.2">
      <c r="A3743" t="s">
        <v>32</v>
      </c>
      <c r="B3743">
        <v>2008</v>
      </c>
      <c r="C3743">
        <v>1050114</v>
      </c>
    </row>
    <row r="3744" spans="1:3" x14ac:dyDescent="0.2">
      <c r="A3744" t="s">
        <v>32</v>
      </c>
      <c r="B3744">
        <v>2008</v>
      </c>
      <c r="C3744">
        <v>1050114</v>
      </c>
    </row>
    <row r="3745" spans="1:3" x14ac:dyDescent="0.2">
      <c r="A3745" t="s">
        <v>32</v>
      </c>
      <c r="B3745">
        <v>2008</v>
      </c>
      <c r="C3745">
        <v>1050114</v>
      </c>
    </row>
    <row r="3746" spans="1:3" x14ac:dyDescent="0.2">
      <c r="A3746" t="s">
        <v>32</v>
      </c>
      <c r="B3746">
        <v>2008</v>
      </c>
      <c r="C3746">
        <v>1050114</v>
      </c>
    </row>
    <row r="3747" spans="1:3" x14ac:dyDescent="0.2">
      <c r="A3747" t="s">
        <v>32</v>
      </c>
      <c r="B3747">
        <v>2008</v>
      </c>
      <c r="C3747">
        <v>1050114</v>
      </c>
    </row>
    <row r="3748" spans="1:3" x14ac:dyDescent="0.2">
      <c r="A3748" t="s">
        <v>32</v>
      </c>
      <c r="B3748">
        <v>2008</v>
      </c>
      <c r="C3748">
        <v>1050114</v>
      </c>
    </row>
    <row r="3749" spans="1:3" x14ac:dyDescent="0.2">
      <c r="A3749" t="s">
        <v>32</v>
      </c>
      <c r="B3749">
        <v>2008</v>
      </c>
      <c r="C3749">
        <v>1050114</v>
      </c>
    </row>
    <row r="3750" spans="1:3" x14ac:dyDescent="0.2">
      <c r="A3750" t="s">
        <v>32</v>
      </c>
      <c r="B3750">
        <v>2008</v>
      </c>
      <c r="C3750">
        <v>1050114</v>
      </c>
    </row>
    <row r="3751" spans="1:3" x14ac:dyDescent="0.2">
      <c r="A3751" t="s">
        <v>32</v>
      </c>
      <c r="B3751">
        <v>2008</v>
      </c>
      <c r="C3751">
        <v>1050114</v>
      </c>
    </row>
    <row r="3752" spans="1:3" x14ac:dyDescent="0.2">
      <c r="A3752" t="s">
        <v>32</v>
      </c>
      <c r="B3752">
        <v>2008</v>
      </c>
      <c r="C3752">
        <v>1050114</v>
      </c>
    </row>
    <row r="3753" spans="1:3" x14ac:dyDescent="0.2">
      <c r="A3753" t="s">
        <v>32</v>
      </c>
      <c r="B3753">
        <v>2008</v>
      </c>
      <c r="C3753">
        <v>1050114</v>
      </c>
    </row>
    <row r="3754" spans="1:3" x14ac:dyDescent="0.2">
      <c r="A3754" t="s">
        <v>32</v>
      </c>
      <c r="B3754">
        <v>2008</v>
      </c>
      <c r="C3754">
        <v>1050114</v>
      </c>
    </row>
    <row r="3755" spans="1:3" x14ac:dyDescent="0.2">
      <c r="A3755" t="s">
        <v>32</v>
      </c>
      <c r="B3755">
        <v>2008</v>
      </c>
      <c r="C3755">
        <v>1050114</v>
      </c>
    </row>
    <row r="3756" spans="1:3" x14ac:dyDescent="0.2">
      <c r="A3756" t="s">
        <v>32</v>
      </c>
      <c r="B3756">
        <v>2008</v>
      </c>
      <c r="C3756">
        <v>1050114</v>
      </c>
    </row>
    <row r="3757" spans="1:3" x14ac:dyDescent="0.2">
      <c r="A3757" t="s">
        <v>32</v>
      </c>
      <c r="B3757">
        <v>2008</v>
      </c>
      <c r="C3757">
        <v>1050114</v>
      </c>
    </row>
    <row r="3758" spans="1:3" x14ac:dyDescent="0.2">
      <c r="A3758" t="s">
        <v>32</v>
      </c>
      <c r="B3758">
        <v>2008</v>
      </c>
      <c r="C3758">
        <v>1050114</v>
      </c>
    </row>
    <row r="3759" spans="1:3" x14ac:dyDescent="0.2">
      <c r="A3759" t="s">
        <v>33</v>
      </c>
      <c r="B3759">
        <v>2008</v>
      </c>
      <c r="C3759">
        <v>1049053</v>
      </c>
    </row>
    <row r="3760" spans="1:3" x14ac:dyDescent="0.2">
      <c r="A3760" t="s">
        <v>33</v>
      </c>
      <c r="B3760">
        <v>2008</v>
      </c>
      <c r="C3760">
        <v>1049053</v>
      </c>
    </row>
    <row r="3761" spans="1:3" x14ac:dyDescent="0.2">
      <c r="A3761" t="s">
        <v>33</v>
      </c>
      <c r="B3761">
        <v>2008</v>
      </c>
      <c r="C3761">
        <v>1049053</v>
      </c>
    </row>
    <row r="3762" spans="1:3" x14ac:dyDescent="0.2">
      <c r="A3762" t="s">
        <v>33</v>
      </c>
      <c r="B3762">
        <v>2008</v>
      </c>
      <c r="C3762">
        <v>1049053</v>
      </c>
    </row>
    <row r="3763" spans="1:3" x14ac:dyDescent="0.2">
      <c r="A3763" t="s">
        <v>33</v>
      </c>
      <c r="B3763">
        <v>2008</v>
      </c>
      <c r="C3763">
        <v>1049053</v>
      </c>
    </row>
    <row r="3764" spans="1:3" x14ac:dyDescent="0.2">
      <c r="A3764" t="s">
        <v>33</v>
      </c>
      <c r="B3764">
        <v>2008</v>
      </c>
      <c r="C3764">
        <v>1049053</v>
      </c>
    </row>
    <row r="3765" spans="1:3" x14ac:dyDescent="0.2">
      <c r="A3765" t="s">
        <v>33</v>
      </c>
      <c r="B3765">
        <v>2008</v>
      </c>
      <c r="C3765">
        <v>1049053</v>
      </c>
    </row>
    <row r="3766" spans="1:3" x14ac:dyDescent="0.2">
      <c r="A3766" t="s">
        <v>33</v>
      </c>
      <c r="B3766">
        <v>2008</v>
      </c>
      <c r="C3766">
        <v>1049053</v>
      </c>
    </row>
    <row r="3767" spans="1:3" x14ac:dyDescent="0.2">
      <c r="A3767" t="s">
        <v>33</v>
      </c>
      <c r="B3767">
        <v>2008</v>
      </c>
      <c r="C3767">
        <v>1049053</v>
      </c>
    </row>
    <row r="3768" spans="1:3" x14ac:dyDescent="0.2">
      <c r="A3768" t="s">
        <v>33</v>
      </c>
      <c r="B3768">
        <v>2008</v>
      </c>
      <c r="C3768">
        <v>1049053</v>
      </c>
    </row>
    <row r="3769" spans="1:3" x14ac:dyDescent="0.2">
      <c r="A3769" t="s">
        <v>33</v>
      </c>
      <c r="B3769">
        <v>2008</v>
      </c>
      <c r="C3769">
        <v>1049053</v>
      </c>
    </row>
    <row r="3770" spans="1:3" x14ac:dyDescent="0.2">
      <c r="A3770" t="s">
        <v>33</v>
      </c>
      <c r="B3770">
        <v>2008</v>
      </c>
      <c r="C3770">
        <v>1049053</v>
      </c>
    </row>
    <row r="3771" spans="1:3" x14ac:dyDescent="0.2">
      <c r="A3771" t="s">
        <v>33</v>
      </c>
      <c r="B3771">
        <v>2008</v>
      </c>
      <c r="C3771">
        <v>1049053</v>
      </c>
    </row>
    <row r="3772" spans="1:3" x14ac:dyDescent="0.2">
      <c r="A3772" t="s">
        <v>33</v>
      </c>
      <c r="B3772">
        <v>2008</v>
      </c>
      <c r="C3772">
        <v>1049053</v>
      </c>
    </row>
    <row r="3773" spans="1:3" x14ac:dyDescent="0.2">
      <c r="A3773" t="s">
        <v>33</v>
      </c>
      <c r="B3773">
        <v>2008</v>
      </c>
      <c r="C3773">
        <v>1049053</v>
      </c>
    </row>
    <row r="3774" spans="1:3" x14ac:dyDescent="0.2">
      <c r="A3774" t="s">
        <v>33</v>
      </c>
      <c r="B3774">
        <v>2008</v>
      </c>
      <c r="C3774">
        <v>1049053</v>
      </c>
    </row>
    <row r="3775" spans="1:3" x14ac:dyDescent="0.2">
      <c r="A3775" t="s">
        <v>33</v>
      </c>
      <c r="B3775">
        <v>2008</v>
      </c>
      <c r="C3775">
        <v>1049053</v>
      </c>
    </row>
    <row r="3776" spans="1:3" x14ac:dyDescent="0.2">
      <c r="A3776" t="s">
        <v>34</v>
      </c>
      <c r="B3776">
        <v>2008</v>
      </c>
      <c r="C3776">
        <v>1088061</v>
      </c>
    </row>
    <row r="3777" spans="1:3" x14ac:dyDescent="0.2">
      <c r="A3777" t="s">
        <v>34</v>
      </c>
      <c r="B3777">
        <v>2008</v>
      </c>
      <c r="C3777">
        <v>1088061</v>
      </c>
    </row>
    <row r="3778" spans="1:3" x14ac:dyDescent="0.2">
      <c r="A3778" t="s">
        <v>34</v>
      </c>
      <c r="B3778">
        <v>2008</v>
      </c>
      <c r="C3778">
        <v>1088061</v>
      </c>
    </row>
    <row r="3779" spans="1:3" x14ac:dyDescent="0.2">
      <c r="A3779" t="s">
        <v>34</v>
      </c>
      <c r="B3779">
        <v>2008</v>
      </c>
      <c r="C3779">
        <v>1088061</v>
      </c>
    </row>
    <row r="3780" spans="1:3" x14ac:dyDescent="0.2">
      <c r="A3780" t="s">
        <v>34</v>
      </c>
      <c r="B3780">
        <v>2008</v>
      </c>
      <c r="C3780">
        <v>1088061</v>
      </c>
    </row>
    <row r="3781" spans="1:3" x14ac:dyDescent="0.2">
      <c r="A3781" t="s">
        <v>34</v>
      </c>
      <c r="B3781">
        <v>2008</v>
      </c>
      <c r="C3781">
        <v>1088061</v>
      </c>
    </row>
    <row r="3782" spans="1:3" x14ac:dyDescent="0.2">
      <c r="A3782" t="s">
        <v>34</v>
      </c>
      <c r="B3782">
        <v>2008</v>
      </c>
      <c r="C3782">
        <v>1088061</v>
      </c>
    </row>
    <row r="3783" spans="1:3" x14ac:dyDescent="0.2">
      <c r="A3783" t="s">
        <v>34</v>
      </c>
      <c r="B3783">
        <v>2008</v>
      </c>
      <c r="C3783">
        <v>1088061</v>
      </c>
    </row>
    <row r="3784" spans="1:3" x14ac:dyDescent="0.2">
      <c r="A3784" t="s">
        <v>34</v>
      </c>
      <c r="B3784">
        <v>2008</v>
      </c>
      <c r="C3784">
        <v>1088061</v>
      </c>
    </row>
    <row r="3785" spans="1:3" x14ac:dyDescent="0.2">
      <c r="A3785" t="s">
        <v>34</v>
      </c>
      <c r="B3785">
        <v>2008</v>
      </c>
      <c r="C3785">
        <v>1088061</v>
      </c>
    </row>
    <row r="3786" spans="1:3" x14ac:dyDescent="0.2">
      <c r="A3786" t="s">
        <v>34</v>
      </c>
      <c r="B3786">
        <v>2008</v>
      </c>
      <c r="C3786">
        <v>1088061</v>
      </c>
    </row>
    <row r="3787" spans="1:3" x14ac:dyDescent="0.2">
      <c r="A3787" t="s">
        <v>34</v>
      </c>
      <c r="B3787">
        <v>2008</v>
      </c>
      <c r="C3787">
        <v>1088061</v>
      </c>
    </row>
    <row r="3788" spans="1:3" x14ac:dyDescent="0.2">
      <c r="A3788" t="s">
        <v>34</v>
      </c>
      <c r="B3788">
        <v>2008</v>
      </c>
      <c r="C3788">
        <v>1088061</v>
      </c>
    </row>
    <row r="3789" spans="1:3" x14ac:dyDescent="0.2">
      <c r="A3789" t="s">
        <v>34</v>
      </c>
      <c r="B3789">
        <v>2008</v>
      </c>
      <c r="C3789">
        <v>1088061</v>
      </c>
    </row>
    <row r="3790" spans="1:3" x14ac:dyDescent="0.2">
      <c r="A3790" t="s">
        <v>34</v>
      </c>
      <c r="B3790">
        <v>2008</v>
      </c>
      <c r="C3790">
        <v>1088061</v>
      </c>
    </row>
    <row r="3791" spans="1:3" x14ac:dyDescent="0.2">
      <c r="A3791" t="s">
        <v>34</v>
      </c>
      <c r="B3791">
        <v>2008</v>
      </c>
      <c r="C3791">
        <v>1088061</v>
      </c>
    </row>
    <row r="3792" spans="1:3" x14ac:dyDescent="0.2">
      <c r="A3792" t="s">
        <v>34</v>
      </c>
      <c r="B3792">
        <v>2008</v>
      </c>
      <c r="C3792">
        <v>1088061</v>
      </c>
    </row>
    <row r="3793" spans="1:3" x14ac:dyDescent="0.2">
      <c r="A3793" t="s">
        <v>35</v>
      </c>
      <c r="B3793">
        <v>2008</v>
      </c>
      <c r="C3793">
        <v>1246219</v>
      </c>
    </row>
    <row r="3794" spans="1:3" x14ac:dyDescent="0.2">
      <c r="A3794" t="s">
        <v>35</v>
      </c>
      <c r="B3794">
        <v>2008</v>
      </c>
      <c r="C3794">
        <v>1246219</v>
      </c>
    </row>
    <row r="3795" spans="1:3" x14ac:dyDescent="0.2">
      <c r="A3795" t="s">
        <v>35</v>
      </c>
      <c r="B3795">
        <v>2008</v>
      </c>
      <c r="C3795">
        <v>1246219</v>
      </c>
    </row>
    <row r="3796" spans="1:3" x14ac:dyDescent="0.2">
      <c r="A3796" t="s">
        <v>35</v>
      </c>
      <c r="B3796">
        <v>2008</v>
      </c>
      <c r="C3796">
        <v>1246219</v>
      </c>
    </row>
    <row r="3797" spans="1:3" x14ac:dyDescent="0.2">
      <c r="A3797" t="s">
        <v>35</v>
      </c>
      <c r="B3797">
        <v>2008</v>
      </c>
      <c r="C3797">
        <v>1246219</v>
      </c>
    </row>
    <row r="3798" spans="1:3" x14ac:dyDescent="0.2">
      <c r="A3798" t="s">
        <v>35</v>
      </c>
      <c r="B3798">
        <v>2008</v>
      </c>
      <c r="C3798">
        <v>1246219</v>
      </c>
    </row>
    <row r="3799" spans="1:3" x14ac:dyDescent="0.2">
      <c r="A3799" t="s">
        <v>35</v>
      </c>
      <c r="B3799">
        <v>2008</v>
      </c>
      <c r="C3799">
        <v>1246219</v>
      </c>
    </row>
    <row r="3800" spans="1:3" x14ac:dyDescent="0.2">
      <c r="A3800" t="s">
        <v>35</v>
      </c>
      <c r="B3800">
        <v>2008</v>
      </c>
      <c r="C3800">
        <v>1246219</v>
      </c>
    </row>
    <row r="3801" spans="1:3" x14ac:dyDescent="0.2">
      <c r="A3801" t="s">
        <v>35</v>
      </c>
      <c r="B3801">
        <v>2008</v>
      </c>
      <c r="C3801">
        <v>1246219</v>
      </c>
    </row>
    <row r="3802" spans="1:3" x14ac:dyDescent="0.2">
      <c r="A3802" t="s">
        <v>35</v>
      </c>
      <c r="B3802">
        <v>2008</v>
      </c>
      <c r="C3802">
        <v>1246219</v>
      </c>
    </row>
    <row r="3803" spans="1:3" x14ac:dyDescent="0.2">
      <c r="A3803" t="s">
        <v>35</v>
      </c>
      <c r="B3803">
        <v>2008</v>
      </c>
      <c r="C3803">
        <v>1246219</v>
      </c>
    </row>
    <row r="3804" spans="1:3" x14ac:dyDescent="0.2">
      <c r="A3804" t="s">
        <v>35</v>
      </c>
      <c r="B3804">
        <v>2008</v>
      </c>
      <c r="C3804">
        <v>1246219</v>
      </c>
    </row>
    <row r="3805" spans="1:3" x14ac:dyDescent="0.2">
      <c r="A3805" t="s">
        <v>35</v>
      </c>
      <c r="B3805">
        <v>2008</v>
      </c>
      <c r="C3805">
        <v>1246219</v>
      </c>
    </row>
    <row r="3806" spans="1:3" x14ac:dyDescent="0.2">
      <c r="A3806" t="s">
        <v>35</v>
      </c>
      <c r="B3806">
        <v>2008</v>
      </c>
      <c r="C3806">
        <v>1246219</v>
      </c>
    </row>
    <row r="3807" spans="1:3" x14ac:dyDescent="0.2">
      <c r="A3807" t="s">
        <v>35</v>
      </c>
      <c r="B3807">
        <v>2008</v>
      </c>
      <c r="C3807">
        <v>1246219</v>
      </c>
    </row>
    <row r="3808" spans="1:3" x14ac:dyDescent="0.2">
      <c r="A3808" t="s">
        <v>35</v>
      </c>
      <c r="B3808">
        <v>2008</v>
      </c>
      <c r="C3808">
        <v>1246219</v>
      </c>
    </row>
    <row r="3809" spans="1:3" x14ac:dyDescent="0.2">
      <c r="A3809" t="s">
        <v>35</v>
      </c>
      <c r="B3809">
        <v>2008</v>
      </c>
      <c r="C3809">
        <v>1246219</v>
      </c>
    </row>
    <row r="3810" spans="1:3" x14ac:dyDescent="0.2">
      <c r="A3810" t="s">
        <v>5</v>
      </c>
      <c r="B3810">
        <v>2009</v>
      </c>
      <c r="C3810">
        <v>999150</v>
      </c>
    </row>
    <row r="3811" spans="1:3" x14ac:dyDescent="0.2">
      <c r="A3811" t="s">
        <v>5</v>
      </c>
      <c r="B3811">
        <v>2009</v>
      </c>
      <c r="C3811">
        <v>999150</v>
      </c>
    </row>
    <row r="3812" spans="1:3" x14ac:dyDescent="0.2">
      <c r="A3812" t="s">
        <v>5</v>
      </c>
      <c r="B3812">
        <v>2009</v>
      </c>
      <c r="C3812">
        <v>999150</v>
      </c>
    </row>
    <row r="3813" spans="1:3" x14ac:dyDescent="0.2">
      <c r="A3813" t="s">
        <v>5</v>
      </c>
      <c r="B3813">
        <v>2009</v>
      </c>
      <c r="C3813">
        <v>999150</v>
      </c>
    </row>
    <row r="3814" spans="1:3" x14ac:dyDescent="0.2">
      <c r="A3814" t="s">
        <v>5</v>
      </c>
      <c r="B3814">
        <v>2009</v>
      </c>
      <c r="C3814">
        <v>999150</v>
      </c>
    </row>
    <row r="3815" spans="1:3" x14ac:dyDescent="0.2">
      <c r="A3815" t="s">
        <v>5</v>
      </c>
      <c r="B3815">
        <v>2009</v>
      </c>
      <c r="C3815">
        <v>999150</v>
      </c>
    </row>
    <row r="3816" spans="1:3" x14ac:dyDescent="0.2">
      <c r="A3816" t="s">
        <v>5</v>
      </c>
      <c r="B3816">
        <v>2009</v>
      </c>
      <c r="C3816">
        <v>999150</v>
      </c>
    </row>
    <row r="3817" spans="1:3" x14ac:dyDescent="0.2">
      <c r="A3817" t="s">
        <v>5</v>
      </c>
      <c r="B3817">
        <v>2009</v>
      </c>
      <c r="C3817">
        <v>999150</v>
      </c>
    </row>
    <row r="3818" spans="1:3" x14ac:dyDescent="0.2">
      <c r="A3818" t="s">
        <v>5</v>
      </c>
      <c r="B3818">
        <v>2009</v>
      </c>
      <c r="C3818">
        <v>999150</v>
      </c>
    </row>
    <row r="3819" spans="1:3" x14ac:dyDescent="0.2">
      <c r="A3819" t="s">
        <v>5</v>
      </c>
      <c r="B3819">
        <v>2009</v>
      </c>
      <c r="C3819">
        <v>999150</v>
      </c>
    </row>
    <row r="3820" spans="1:3" x14ac:dyDescent="0.2">
      <c r="A3820" t="s">
        <v>5</v>
      </c>
      <c r="B3820">
        <v>2009</v>
      </c>
      <c r="C3820">
        <v>999150</v>
      </c>
    </row>
    <row r="3821" spans="1:3" x14ac:dyDescent="0.2">
      <c r="A3821" t="s">
        <v>5</v>
      </c>
      <c r="B3821">
        <v>2009</v>
      </c>
      <c r="C3821">
        <v>999150</v>
      </c>
    </row>
    <row r="3822" spans="1:3" x14ac:dyDescent="0.2">
      <c r="A3822" t="s">
        <v>5</v>
      </c>
      <c r="B3822">
        <v>2009</v>
      </c>
      <c r="C3822">
        <v>999150</v>
      </c>
    </row>
    <row r="3823" spans="1:3" x14ac:dyDescent="0.2">
      <c r="A3823" t="s">
        <v>5</v>
      </c>
      <c r="B3823">
        <v>2009</v>
      </c>
      <c r="C3823">
        <v>999150</v>
      </c>
    </row>
    <row r="3824" spans="1:3" x14ac:dyDescent="0.2">
      <c r="A3824" t="s">
        <v>5</v>
      </c>
      <c r="B3824">
        <v>2009</v>
      </c>
      <c r="C3824">
        <v>999150</v>
      </c>
    </row>
    <row r="3825" spans="1:3" x14ac:dyDescent="0.2">
      <c r="A3825" t="s">
        <v>5</v>
      </c>
      <c r="B3825">
        <v>2009</v>
      </c>
      <c r="C3825">
        <v>999150</v>
      </c>
    </row>
    <row r="3826" spans="1:3" x14ac:dyDescent="0.2">
      <c r="A3826" t="s">
        <v>5</v>
      </c>
      <c r="B3826">
        <v>2009</v>
      </c>
      <c r="C3826">
        <v>999150</v>
      </c>
    </row>
    <row r="3827" spans="1:3" x14ac:dyDescent="0.2">
      <c r="A3827" t="s">
        <v>6</v>
      </c>
      <c r="B3827">
        <v>2009</v>
      </c>
      <c r="C3827">
        <v>1126660</v>
      </c>
    </row>
    <row r="3828" spans="1:3" x14ac:dyDescent="0.2">
      <c r="A3828" t="s">
        <v>6</v>
      </c>
      <c r="B3828">
        <v>2009</v>
      </c>
      <c r="C3828">
        <v>1126660</v>
      </c>
    </row>
    <row r="3829" spans="1:3" x14ac:dyDescent="0.2">
      <c r="A3829" t="s">
        <v>6</v>
      </c>
      <c r="B3829">
        <v>2009</v>
      </c>
      <c r="C3829">
        <v>1126660</v>
      </c>
    </row>
    <row r="3830" spans="1:3" x14ac:dyDescent="0.2">
      <c r="A3830" t="s">
        <v>6</v>
      </c>
      <c r="B3830">
        <v>2009</v>
      </c>
      <c r="C3830">
        <v>1126660</v>
      </c>
    </row>
    <row r="3831" spans="1:3" x14ac:dyDescent="0.2">
      <c r="A3831" t="s">
        <v>6</v>
      </c>
      <c r="B3831">
        <v>2009</v>
      </c>
      <c r="C3831">
        <v>1126660</v>
      </c>
    </row>
    <row r="3832" spans="1:3" x14ac:dyDescent="0.2">
      <c r="A3832" t="s">
        <v>6</v>
      </c>
      <c r="B3832">
        <v>2009</v>
      </c>
      <c r="C3832">
        <v>1126660</v>
      </c>
    </row>
    <row r="3833" spans="1:3" x14ac:dyDescent="0.2">
      <c r="A3833" t="s">
        <v>6</v>
      </c>
      <c r="B3833">
        <v>2009</v>
      </c>
      <c r="C3833">
        <v>1126660</v>
      </c>
    </row>
    <row r="3834" spans="1:3" x14ac:dyDescent="0.2">
      <c r="A3834" t="s">
        <v>6</v>
      </c>
      <c r="B3834">
        <v>2009</v>
      </c>
      <c r="C3834">
        <v>1126660</v>
      </c>
    </row>
    <row r="3835" spans="1:3" x14ac:dyDescent="0.2">
      <c r="A3835" t="s">
        <v>6</v>
      </c>
      <c r="B3835">
        <v>2009</v>
      </c>
      <c r="C3835">
        <v>1126660</v>
      </c>
    </row>
    <row r="3836" spans="1:3" x14ac:dyDescent="0.2">
      <c r="A3836" t="s">
        <v>6</v>
      </c>
      <c r="B3836">
        <v>2009</v>
      </c>
      <c r="C3836">
        <v>1126660</v>
      </c>
    </row>
    <row r="3837" spans="1:3" x14ac:dyDescent="0.2">
      <c r="A3837" t="s">
        <v>6</v>
      </c>
      <c r="B3837">
        <v>2009</v>
      </c>
      <c r="C3837">
        <v>1126660</v>
      </c>
    </row>
    <row r="3838" spans="1:3" x14ac:dyDescent="0.2">
      <c r="A3838" t="s">
        <v>6</v>
      </c>
      <c r="B3838">
        <v>2009</v>
      </c>
      <c r="C3838">
        <v>1126660</v>
      </c>
    </row>
    <row r="3839" spans="1:3" x14ac:dyDescent="0.2">
      <c r="A3839" t="s">
        <v>6</v>
      </c>
      <c r="B3839">
        <v>2009</v>
      </c>
      <c r="C3839">
        <v>1126660</v>
      </c>
    </row>
    <row r="3840" spans="1:3" x14ac:dyDescent="0.2">
      <c r="A3840" t="s">
        <v>6</v>
      </c>
      <c r="B3840">
        <v>2009</v>
      </c>
      <c r="C3840">
        <v>1126660</v>
      </c>
    </row>
    <row r="3841" spans="1:3" x14ac:dyDescent="0.2">
      <c r="A3841" t="s">
        <v>6</v>
      </c>
      <c r="B3841">
        <v>2009</v>
      </c>
      <c r="C3841">
        <v>1126660</v>
      </c>
    </row>
    <row r="3842" spans="1:3" x14ac:dyDescent="0.2">
      <c r="A3842" t="s">
        <v>6</v>
      </c>
      <c r="B3842">
        <v>2009</v>
      </c>
      <c r="C3842">
        <v>1126660</v>
      </c>
    </row>
    <row r="3843" spans="1:3" x14ac:dyDescent="0.2">
      <c r="A3843" t="s">
        <v>6</v>
      </c>
      <c r="B3843">
        <v>2009</v>
      </c>
      <c r="C3843">
        <v>1126660</v>
      </c>
    </row>
    <row r="3844" spans="1:3" x14ac:dyDescent="0.2">
      <c r="A3844" t="s">
        <v>7</v>
      </c>
      <c r="B3844">
        <v>2009</v>
      </c>
      <c r="C3844">
        <v>1074077</v>
      </c>
    </row>
    <row r="3845" spans="1:3" x14ac:dyDescent="0.2">
      <c r="A3845" t="s">
        <v>7</v>
      </c>
      <c r="B3845">
        <v>2009</v>
      </c>
      <c r="C3845">
        <v>1074077</v>
      </c>
    </row>
    <row r="3846" spans="1:3" x14ac:dyDescent="0.2">
      <c r="A3846" t="s">
        <v>7</v>
      </c>
      <c r="B3846">
        <v>2009</v>
      </c>
      <c r="C3846">
        <v>1074077</v>
      </c>
    </row>
    <row r="3847" spans="1:3" x14ac:dyDescent="0.2">
      <c r="A3847" t="s">
        <v>7</v>
      </c>
      <c r="B3847">
        <v>2009</v>
      </c>
      <c r="C3847">
        <v>1074077</v>
      </c>
    </row>
    <row r="3848" spans="1:3" x14ac:dyDescent="0.2">
      <c r="A3848" t="s">
        <v>7</v>
      </c>
      <c r="B3848">
        <v>2009</v>
      </c>
      <c r="C3848">
        <v>1074077</v>
      </c>
    </row>
    <row r="3849" spans="1:3" x14ac:dyDescent="0.2">
      <c r="A3849" t="s">
        <v>7</v>
      </c>
      <c r="B3849">
        <v>2009</v>
      </c>
      <c r="C3849">
        <v>1074077</v>
      </c>
    </row>
    <row r="3850" spans="1:3" x14ac:dyDescent="0.2">
      <c r="A3850" t="s">
        <v>7</v>
      </c>
      <c r="B3850">
        <v>2009</v>
      </c>
      <c r="C3850">
        <v>1074077</v>
      </c>
    </row>
    <row r="3851" spans="1:3" x14ac:dyDescent="0.2">
      <c r="A3851" t="s">
        <v>7</v>
      </c>
      <c r="B3851">
        <v>2009</v>
      </c>
      <c r="C3851">
        <v>1074077</v>
      </c>
    </row>
    <row r="3852" spans="1:3" x14ac:dyDescent="0.2">
      <c r="A3852" t="s">
        <v>7</v>
      </c>
      <c r="B3852">
        <v>2009</v>
      </c>
      <c r="C3852">
        <v>1074077</v>
      </c>
    </row>
    <row r="3853" spans="1:3" x14ac:dyDescent="0.2">
      <c r="A3853" t="s">
        <v>7</v>
      </c>
      <c r="B3853">
        <v>2009</v>
      </c>
      <c r="C3853">
        <v>1074077</v>
      </c>
    </row>
    <row r="3854" spans="1:3" x14ac:dyDescent="0.2">
      <c r="A3854" t="s">
        <v>7</v>
      </c>
      <c r="B3854">
        <v>2009</v>
      </c>
      <c r="C3854">
        <v>1074077</v>
      </c>
    </row>
    <row r="3855" spans="1:3" x14ac:dyDescent="0.2">
      <c r="A3855" t="s">
        <v>7</v>
      </c>
      <c r="B3855">
        <v>2009</v>
      </c>
      <c r="C3855">
        <v>1074077</v>
      </c>
    </row>
    <row r="3856" spans="1:3" x14ac:dyDescent="0.2">
      <c r="A3856" t="s">
        <v>7</v>
      </c>
      <c r="B3856">
        <v>2009</v>
      </c>
      <c r="C3856">
        <v>1074077</v>
      </c>
    </row>
    <row r="3857" spans="1:3" x14ac:dyDescent="0.2">
      <c r="A3857" t="s">
        <v>7</v>
      </c>
      <c r="B3857">
        <v>2009</v>
      </c>
      <c r="C3857">
        <v>1074077</v>
      </c>
    </row>
    <row r="3858" spans="1:3" x14ac:dyDescent="0.2">
      <c r="A3858" t="s">
        <v>7</v>
      </c>
      <c r="B3858">
        <v>2009</v>
      </c>
      <c r="C3858">
        <v>1074077</v>
      </c>
    </row>
    <row r="3859" spans="1:3" x14ac:dyDescent="0.2">
      <c r="A3859" t="s">
        <v>7</v>
      </c>
      <c r="B3859">
        <v>2009</v>
      </c>
      <c r="C3859">
        <v>1074077</v>
      </c>
    </row>
    <row r="3860" spans="1:3" x14ac:dyDescent="0.2">
      <c r="A3860" t="s">
        <v>7</v>
      </c>
      <c r="B3860">
        <v>2009</v>
      </c>
      <c r="C3860">
        <v>1074077</v>
      </c>
    </row>
    <row r="3861" spans="1:3" x14ac:dyDescent="0.2">
      <c r="A3861" t="s">
        <v>8</v>
      </c>
      <c r="B3861">
        <v>2009</v>
      </c>
      <c r="C3861">
        <v>1080744</v>
      </c>
    </row>
    <row r="3862" spans="1:3" x14ac:dyDescent="0.2">
      <c r="A3862" t="s">
        <v>8</v>
      </c>
      <c r="B3862">
        <v>2009</v>
      </c>
      <c r="C3862">
        <v>1080744</v>
      </c>
    </row>
    <row r="3863" spans="1:3" x14ac:dyDescent="0.2">
      <c r="A3863" t="s">
        <v>8</v>
      </c>
      <c r="B3863">
        <v>2009</v>
      </c>
      <c r="C3863">
        <v>1080744</v>
      </c>
    </row>
    <row r="3864" spans="1:3" x14ac:dyDescent="0.2">
      <c r="A3864" t="s">
        <v>8</v>
      </c>
      <c r="B3864">
        <v>2009</v>
      </c>
      <c r="C3864">
        <v>1080744</v>
      </c>
    </row>
    <row r="3865" spans="1:3" x14ac:dyDescent="0.2">
      <c r="A3865" t="s">
        <v>8</v>
      </c>
      <c r="B3865">
        <v>2009</v>
      </c>
      <c r="C3865">
        <v>1080744</v>
      </c>
    </row>
    <row r="3866" spans="1:3" x14ac:dyDescent="0.2">
      <c r="A3866" t="s">
        <v>8</v>
      </c>
      <c r="B3866">
        <v>2009</v>
      </c>
      <c r="C3866">
        <v>1080744</v>
      </c>
    </row>
    <row r="3867" spans="1:3" x14ac:dyDescent="0.2">
      <c r="A3867" t="s">
        <v>8</v>
      </c>
      <c r="B3867">
        <v>2009</v>
      </c>
      <c r="C3867">
        <v>1080744</v>
      </c>
    </row>
    <row r="3868" spans="1:3" x14ac:dyDescent="0.2">
      <c r="A3868" t="s">
        <v>8</v>
      </c>
      <c r="B3868">
        <v>2009</v>
      </c>
      <c r="C3868">
        <v>1080744</v>
      </c>
    </row>
    <row r="3869" spans="1:3" x14ac:dyDescent="0.2">
      <c r="A3869" t="s">
        <v>8</v>
      </c>
      <c r="B3869">
        <v>2009</v>
      </c>
      <c r="C3869">
        <v>1080744</v>
      </c>
    </row>
    <row r="3870" spans="1:3" x14ac:dyDescent="0.2">
      <c r="A3870" t="s">
        <v>8</v>
      </c>
      <c r="B3870">
        <v>2009</v>
      </c>
      <c r="C3870">
        <v>1080744</v>
      </c>
    </row>
    <row r="3871" spans="1:3" x14ac:dyDescent="0.2">
      <c r="A3871" t="s">
        <v>8</v>
      </c>
      <c r="B3871">
        <v>2009</v>
      </c>
      <c r="C3871">
        <v>1080744</v>
      </c>
    </row>
    <row r="3872" spans="1:3" x14ac:dyDescent="0.2">
      <c r="A3872" t="s">
        <v>8</v>
      </c>
      <c r="B3872">
        <v>2009</v>
      </c>
      <c r="C3872">
        <v>1080744</v>
      </c>
    </row>
    <row r="3873" spans="1:3" x14ac:dyDescent="0.2">
      <c r="A3873" t="s">
        <v>8</v>
      </c>
      <c r="B3873">
        <v>2009</v>
      </c>
      <c r="C3873">
        <v>1080744</v>
      </c>
    </row>
    <row r="3874" spans="1:3" x14ac:dyDescent="0.2">
      <c r="A3874" t="s">
        <v>8</v>
      </c>
      <c r="B3874">
        <v>2009</v>
      </c>
      <c r="C3874">
        <v>1080744</v>
      </c>
    </row>
    <row r="3875" spans="1:3" x14ac:dyDescent="0.2">
      <c r="A3875" t="s">
        <v>8</v>
      </c>
      <c r="B3875">
        <v>2009</v>
      </c>
      <c r="C3875">
        <v>1080744</v>
      </c>
    </row>
    <row r="3876" spans="1:3" x14ac:dyDescent="0.2">
      <c r="A3876" t="s">
        <v>8</v>
      </c>
      <c r="B3876">
        <v>2009</v>
      </c>
      <c r="C3876">
        <v>1080744</v>
      </c>
    </row>
    <row r="3877" spans="1:3" x14ac:dyDescent="0.2">
      <c r="A3877" t="s">
        <v>8</v>
      </c>
      <c r="B3877">
        <v>2009</v>
      </c>
      <c r="C3877">
        <v>1080744</v>
      </c>
    </row>
    <row r="3878" spans="1:3" x14ac:dyDescent="0.2">
      <c r="A3878" t="s">
        <v>9</v>
      </c>
      <c r="B3878">
        <v>2009</v>
      </c>
      <c r="C3878">
        <v>1162625</v>
      </c>
    </row>
    <row r="3879" spans="1:3" x14ac:dyDescent="0.2">
      <c r="A3879" t="s">
        <v>9</v>
      </c>
      <c r="B3879">
        <v>2009</v>
      </c>
      <c r="C3879">
        <v>1162625</v>
      </c>
    </row>
    <row r="3880" spans="1:3" x14ac:dyDescent="0.2">
      <c r="A3880" t="s">
        <v>9</v>
      </c>
      <c r="B3880">
        <v>2009</v>
      </c>
      <c r="C3880">
        <v>1162625</v>
      </c>
    </row>
    <row r="3881" spans="1:3" x14ac:dyDescent="0.2">
      <c r="A3881" t="s">
        <v>9</v>
      </c>
      <c r="B3881">
        <v>2009</v>
      </c>
      <c r="C3881">
        <v>1162625</v>
      </c>
    </row>
    <row r="3882" spans="1:3" x14ac:dyDescent="0.2">
      <c r="A3882" t="s">
        <v>9</v>
      </c>
      <c r="B3882">
        <v>2009</v>
      </c>
      <c r="C3882">
        <v>1162625</v>
      </c>
    </row>
    <row r="3883" spans="1:3" x14ac:dyDescent="0.2">
      <c r="A3883" t="s">
        <v>9</v>
      </c>
      <c r="B3883">
        <v>2009</v>
      </c>
      <c r="C3883">
        <v>1162625</v>
      </c>
    </row>
    <row r="3884" spans="1:3" x14ac:dyDescent="0.2">
      <c r="A3884" t="s">
        <v>9</v>
      </c>
      <c r="B3884">
        <v>2009</v>
      </c>
      <c r="C3884">
        <v>1162625</v>
      </c>
    </row>
    <row r="3885" spans="1:3" x14ac:dyDescent="0.2">
      <c r="A3885" t="s">
        <v>9</v>
      </c>
      <c r="B3885">
        <v>2009</v>
      </c>
      <c r="C3885">
        <v>1162625</v>
      </c>
    </row>
    <row r="3886" spans="1:3" x14ac:dyDescent="0.2">
      <c r="A3886" t="s">
        <v>9</v>
      </c>
      <c r="B3886">
        <v>2009</v>
      </c>
      <c r="C3886">
        <v>1162625</v>
      </c>
    </row>
    <row r="3887" spans="1:3" x14ac:dyDescent="0.2">
      <c r="A3887" t="s">
        <v>9</v>
      </c>
      <c r="B3887">
        <v>2009</v>
      </c>
      <c r="C3887">
        <v>1162625</v>
      </c>
    </row>
    <row r="3888" spans="1:3" x14ac:dyDescent="0.2">
      <c r="A3888" t="s">
        <v>9</v>
      </c>
      <c r="B3888">
        <v>2009</v>
      </c>
      <c r="C3888">
        <v>1162625</v>
      </c>
    </row>
    <row r="3889" spans="1:3" x14ac:dyDescent="0.2">
      <c r="A3889" t="s">
        <v>9</v>
      </c>
      <c r="B3889">
        <v>2009</v>
      </c>
      <c r="C3889">
        <v>1162625</v>
      </c>
    </row>
    <row r="3890" spans="1:3" x14ac:dyDescent="0.2">
      <c r="A3890" t="s">
        <v>9</v>
      </c>
      <c r="B3890">
        <v>2009</v>
      </c>
      <c r="C3890">
        <v>1162625</v>
      </c>
    </row>
    <row r="3891" spans="1:3" x14ac:dyDescent="0.2">
      <c r="A3891" t="s">
        <v>9</v>
      </c>
      <c r="B3891">
        <v>2009</v>
      </c>
      <c r="C3891">
        <v>1162625</v>
      </c>
    </row>
    <row r="3892" spans="1:3" x14ac:dyDescent="0.2">
      <c r="A3892" t="s">
        <v>9</v>
      </c>
      <c r="B3892">
        <v>2009</v>
      </c>
      <c r="C3892">
        <v>1162625</v>
      </c>
    </row>
    <row r="3893" spans="1:3" x14ac:dyDescent="0.2">
      <c r="A3893" t="s">
        <v>9</v>
      </c>
      <c r="B3893">
        <v>2009</v>
      </c>
      <c r="C3893">
        <v>1162625</v>
      </c>
    </row>
    <row r="3894" spans="1:3" x14ac:dyDescent="0.2">
      <c r="A3894" t="s">
        <v>9</v>
      </c>
      <c r="B3894">
        <v>2009</v>
      </c>
      <c r="C3894">
        <v>1162625</v>
      </c>
    </row>
    <row r="3895" spans="1:3" x14ac:dyDescent="0.2">
      <c r="A3895" t="s">
        <v>10</v>
      </c>
      <c r="B3895">
        <v>2009</v>
      </c>
      <c r="C3895">
        <v>1031114</v>
      </c>
    </row>
    <row r="3896" spans="1:3" x14ac:dyDescent="0.2">
      <c r="A3896" t="s">
        <v>10</v>
      </c>
      <c r="B3896">
        <v>2009</v>
      </c>
      <c r="C3896">
        <v>1031114</v>
      </c>
    </row>
    <row r="3897" spans="1:3" x14ac:dyDescent="0.2">
      <c r="A3897" t="s">
        <v>10</v>
      </c>
      <c r="B3897">
        <v>2009</v>
      </c>
      <c r="C3897">
        <v>1031114</v>
      </c>
    </row>
    <row r="3898" spans="1:3" x14ac:dyDescent="0.2">
      <c r="A3898" t="s">
        <v>10</v>
      </c>
      <c r="B3898">
        <v>2009</v>
      </c>
      <c r="C3898">
        <v>1031114</v>
      </c>
    </row>
    <row r="3899" spans="1:3" x14ac:dyDescent="0.2">
      <c r="A3899" t="s">
        <v>10</v>
      </c>
      <c r="B3899">
        <v>2009</v>
      </c>
      <c r="C3899">
        <v>1031114</v>
      </c>
    </row>
    <row r="3900" spans="1:3" x14ac:dyDescent="0.2">
      <c r="A3900" t="s">
        <v>10</v>
      </c>
      <c r="B3900">
        <v>2009</v>
      </c>
      <c r="C3900">
        <v>1031114</v>
      </c>
    </row>
    <row r="3901" spans="1:3" x14ac:dyDescent="0.2">
      <c r="A3901" t="s">
        <v>10</v>
      </c>
      <c r="B3901">
        <v>2009</v>
      </c>
      <c r="C3901">
        <v>1031114</v>
      </c>
    </row>
    <row r="3902" spans="1:3" x14ac:dyDescent="0.2">
      <c r="A3902" t="s">
        <v>10</v>
      </c>
      <c r="B3902">
        <v>2009</v>
      </c>
      <c r="C3902">
        <v>1031114</v>
      </c>
    </row>
    <row r="3903" spans="1:3" x14ac:dyDescent="0.2">
      <c r="A3903" t="s">
        <v>10</v>
      </c>
      <c r="B3903">
        <v>2009</v>
      </c>
      <c r="C3903">
        <v>1031114</v>
      </c>
    </row>
    <row r="3904" spans="1:3" x14ac:dyDescent="0.2">
      <c r="A3904" t="s">
        <v>10</v>
      </c>
      <c r="B3904">
        <v>2009</v>
      </c>
      <c r="C3904">
        <v>1031114</v>
      </c>
    </row>
    <row r="3905" spans="1:3" x14ac:dyDescent="0.2">
      <c r="A3905" t="s">
        <v>10</v>
      </c>
      <c r="B3905">
        <v>2009</v>
      </c>
      <c r="C3905">
        <v>1031114</v>
      </c>
    </row>
    <row r="3906" spans="1:3" x14ac:dyDescent="0.2">
      <c r="A3906" t="s">
        <v>10</v>
      </c>
      <c r="B3906">
        <v>2009</v>
      </c>
      <c r="C3906">
        <v>1031114</v>
      </c>
    </row>
    <row r="3907" spans="1:3" x14ac:dyDescent="0.2">
      <c r="A3907" t="s">
        <v>10</v>
      </c>
      <c r="B3907">
        <v>2009</v>
      </c>
      <c r="C3907">
        <v>1031114</v>
      </c>
    </row>
    <row r="3908" spans="1:3" x14ac:dyDescent="0.2">
      <c r="A3908" t="s">
        <v>10</v>
      </c>
      <c r="B3908">
        <v>2009</v>
      </c>
      <c r="C3908">
        <v>1031114</v>
      </c>
    </row>
    <row r="3909" spans="1:3" x14ac:dyDescent="0.2">
      <c r="A3909" t="s">
        <v>10</v>
      </c>
      <c r="B3909">
        <v>2009</v>
      </c>
      <c r="C3909">
        <v>1031114</v>
      </c>
    </row>
    <row r="3910" spans="1:3" x14ac:dyDescent="0.2">
      <c r="A3910" t="s">
        <v>10</v>
      </c>
      <c r="B3910">
        <v>2009</v>
      </c>
      <c r="C3910">
        <v>1031114</v>
      </c>
    </row>
    <row r="3911" spans="1:3" x14ac:dyDescent="0.2">
      <c r="A3911" t="s">
        <v>10</v>
      </c>
      <c r="B3911">
        <v>2009</v>
      </c>
      <c r="C3911">
        <v>1031114</v>
      </c>
    </row>
    <row r="3912" spans="1:3" x14ac:dyDescent="0.2">
      <c r="A3912" t="s">
        <v>11</v>
      </c>
      <c r="B3912">
        <v>2009</v>
      </c>
      <c r="C3912">
        <v>1035068</v>
      </c>
    </row>
    <row r="3913" spans="1:3" x14ac:dyDescent="0.2">
      <c r="A3913" t="s">
        <v>11</v>
      </c>
      <c r="B3913">
        <v>2009</v>
      </c>
      <c r="C3913">
        <v>1035068</v>
      </c>
    </row>
    <row r="3914" spans="1:3" x14ac:dyDescent="0.2">
      <c r="A3914" t="s">
        <v>11</v>
      </c>
      <c r="B3914">
        <v>2009</v>
      </c>
      <c r="C3914">
        <v>1035068</v>
      </c>
    </row>
    <row r="3915" spans="1:3" x14ac:dyDescent="0.2">
      <c r="A3915" t="s">
        <v>11</v>
      </c>
      <c r="B3915">
        <v>2009</v>
      </c>
      <c r="C3915">
        <v>1035068</v>
      </c>
    </row>
    <row r="3916" spans="1:3" x14ac:dyDescent="0.2">
      <c r="A3916" t="s">
        <v>11</v>
      </c>
      <c r="B3916">
        <v>2009</v>
      </c>
      <c r="C3916">
        <v>1035068</v>
      </c>
    </row>
    <row r="3917" spans="1:3" x14ac:dyDescent="0.2">
      <c r="A3917" t="s">
        <v>11</v>
      </c>
      <c r="B3917">
        <v>2009</v>
      </c>
      <c r="C3917">
        <v>1035068</v>
      </c>
    </row>
    <row r="3918" spans="1:3" x14ac:dyDescent="0.2">
      <c r="A3918" t="s">
        <v>11</v>
      </c>
      <c r="B3918">
        <v>2009</v>
      </c>
      <c r="C3918">
        <v>1035068</v>
      </c>
    </row>
    <row r="3919" spans="1:3" x14ac:dyDescent="0.2">
      <c r="A3919" t="s">
        <v>11</v>
      </c>
      <c r="B3919">
        <v>2009</v>
      </c>
      <c r="C3919">
        <v>1035068</v>
      </c>
    </row>
    <row r="3920" spans="1:3" x14ac:dyDescent="0.2">
      <c r="A3920" t="s">
        <v>11</v>
      </c>
      <c r="B3920">
        <v>2009</v>
      </c>
      <c r="C3920">
        <v>1035068</v>
      </c>
    </row>
    <row r="3921" spans="1:3" x14ac:dyDescent="0.2">
      <c r="A3921" t="s">
        <v>11</v>
      </c>
      <c r="B3921">
        <v>2009</v>
      </c>
      <c r="C3921">
        <v>1035068</v>
      </c>
    </row>
    <row r="3922" spans="1:3" x14ac:dyDescent="0.2">
      <c r="A3922" t="s">
        <v>11</v>
      </c>
      <c r="B3922">
        <v>2009</v>
      </c>
      <c r="C3922">
        <v>1035068</v>
      </c>
    </row>
    <row r="3923" spans="1:3" x14ac:dyDescent="0.2">
      <c r="A3923" t="s">
        <v>11</v>
      </c>
      <c r="B3923">
        <v>2009</v>
      </c>
      <c r="C3923">
        <v>1035068</v>
      </c>
    </row>
    <row r="3924" spans="1:3" x14ac:dyDescent="0.2">
      <c r="A3924" t="s">
        <v>11</v>
      </c>
      <c r="B3924">
        <v>2009</v>
      </c>
      <c r="C3924">
        <v>1035068</v>
      </c>
    </row>
    <row r="3925" spans="1:3" x14ac:dyDescent="0.2">
      <c r="A3925" t="s">
        <v>11</v>
      </c>
      <c r="B3925">
        <v>2009</v>
      </c>
      <c r="C3925">
        <v>1035068</v>
      </c>
    </row>
    <row r="3926" spans="1:3" x14ac:dyDescent="0.2">
      <c r="A3926" t="s">
        <v>11</v>
      </c>
      <c r="B3926">
        <v>2009</v>
      </c>
      <c r="C3926">
        <v>1035068</v>
      </c>
    </row>
    <row r="3927" spans="1:3" x14ac:dyDescent="0.2">
      <c r="A3927" t="s">
        <v>11</v>
      </c>
      <c r="B3927">
        <v>2009</v>
      </c>
      <c r="C3927">
        <v>1035068</v>
      </c>
    </row>
    <row r="3928" spans="1:3" x14ac:dyDescent="0.2">
      <c r="A3928" t="s">
        <v>11</v>
      </c>
      <c r="B3928">
        <v>2009</v>
      </c>
      <c r="C3928">
        <v>1035068</v>
      </c>
    </row>
    <row r="3929" spans="1:3" x14ac:dyDescent="0.2">
      <c r="A3929" t="s">
        <v>12</v>
      </c>
      <c r="B3929">
        <v>2009</v>
      </c>
      <c r="C3929">
        <v>1054215</v>
      </c>
    </row>
    <row r="3930" spans="1:3" x14ac:dyDescent="0.2">
      <c r="A3930" t="s">
        <v>12</v>
      </c>
      <c r="B3930">
        <v>2009</v>
      </c>
      <c r="C3930">
        <v>1054215</v>
      </c>
    </row>
    <row r="3931" spans="1:3" x14ac:dyDescent="0.2">
      <c r="A3931" t="s">
        <v>12</v>
      </c>
      <c r="B3931">
        <v>2009</v>
      </c>
      <c r="C3931">
        <v>1054215</v>
      </c>
    </row>
    <row r="3932" spans="1:3" x14ac:dyDescent="0.2">
      <c r="A3932" t="s">
        <v>12</v>
      </c>
      <c r="B3932">
        <v>2009</v>
      </c>
      <c r="C3932">
        <v>1054215</v>
      </c>
    </row>
    <row r="3933" spans="1:3" x14ac:dyDescent="0.2">
      <c r="A3933" t="s">
        <v>12</v>
      </c>
      <c r="B3933">
        <v>2009</v>
      </c>
      <c r="C3933">
        <v>1054215</v>
      </c>
    </row>
    <row r="3934" spans="1:3" x14ac:dyDescent="0.2">
      <c r="A3934" t="s">
        <v>12</v>
      </c>
      <c r="B3934">
        <v>2009</v>
      </c>
      <c r="C3934">
        <v>1054215</v>
      </c>
    </row>
    <row r="3935" spans="1:3" x14ac:dyDescent="0.2">
      <c r="A3935" t="s">
        <v>12</v>
      </c>
      <c r="B3935">
        <v>2009</v>
      </c>
      <c r="C3935">
        <v>1054215</v>
      </c>
    </row>
    <row r="3936" spans="1:3" x14ac:dyDescent="0.2">
      <c r="A3936" t="s">
        <v>12</v>
      </c>
      <c r="B3936">
        <v>2009</v>
      </c>
      <c r="C3936">
        <v>1054215</v>
      </c>
    </row>
    <row r="3937" spans="1:3" x14ac:dyDescent="0.2">
      <c r="A3937" t="s">
        <v>12</v>
      </c>
      <c r="B3937">
        <v>2009</v>
      </c>
      <c r="C3937">
        <v>1054215</v>
      </c>
    </row>
    <row r="3938" spans="1:3" x14ac:dyDescent="0.2">
      <c r="A3938" t="s">
        <v>12</v>
      </c>
      <c r="B3938">
        <v>2009</v>
      </c>
      <c r="C3938">
        <v>1054215</v>
      </c>
    </row>
    <row r="3939" spans="1:3" x14ac:dyDescent="0.2">
      <c r="A3939" t="s">
        <v>12</v>
      </c>
      <c r="B3939">
        <v>2009</v>
      </c>
      <c r="C3939">
        <v>1054215</v>
      </c>
    </row>
    <row r="3940" spans="1:3" x14ac:dyDescent="0.2">
      <c r="A3940" t="s">
        <v>12</v>
      </c>
      <c r="B3940">
        <v>2009</v>
      </c>
      <c r="C3940">
        <v>1054215</v>
      </c>
    </row>
    <row r="3941" spans="1:3" x14ac:dyDescent="0.2">
      <c r="A3941" t="s">
        <v>12</v>
      </c>
      <c r="B3941">
        <v>2009</v>
      </c>
      <c r="C3941">
        <v>1054215</v>
      </c>
    </row>
    <row r="3942" spans="1:3" x14ac:dyDescent="0.2">
      <c r="A3942" t="s">
        <v>12</v>
      </c>
      <c r="B3942">
        <v>2009</v>
      </c>
      <c r="C3942">
        <v>1054215</v>
      </c>
    </row>
    <row r="3943" spans="1:3" x14ac:dyDescent="0.2">
      <c r="A3943" t="s">
        <v>12</v>
      </c>
      <c r="B3943">
        <v>2009</v>
      </c>
      <c r="C3943">
        <v>1054215</v>
      </c>
    </row>
    <row r="3944" spans="1:3" x14ac:dyDescent="0.2">
      <c r="A3944" t="s">
        <v>12</v>
      </c>
      <c r="B3944">
        <v>2009</v>
      </c>
      <c r="C3944">
        <v>1054215</v>
      </c>
    </row>
    <row r="3945" spans="1:3" x14ac:dyDescent="0.2">
      <c r="A3945" t="s">
        <v>12</v>
      </c>
      <c r="B3945">
        <v>2009</v>
      </c>
      <c r="C3945">
        <v>1054215</v>
      </c>
    </row>
    <row r="3946" spans="1:3" x14ac:dyDescent="0.2">
      <c r="A3946" t="s">
        <v>13</v>
      </c>
      <c r="B3946">
        <v>2009</v>
      </c>
      <c r="C3946">
        <v>1307231</v>
      </c>
    </row>
    <row r="3947" spans="1:3" x14ac:dyDescent="0.2">
      <c r="A3947" t="s">
        <v>13</v>
      </c>
      <c r="B3947">
        <v>2009</v>
      </c>
      <c r="C3947">
        <v>1307231</v>
      </c>
    </row>
    <row r="3948" spans="1:3" x14ac:dyDescent="0.2">
      <c r="A3948" t="s">
        <v>13</v>
      </c>
      <c r="B3948">
        <v>2009</v>
      </c>
      <c r="C3948">
        <v>1307231</v>
      </c>
    </row>
    <row r="3949" spans="1:3" x14ac:dyDescent="0.2">
      <c r="A3949" t="s">
        <v>13</v>
      </c>
      <c r="B3949">
        <v>2009</v>
      </c>
      <c r="C3949">
        <v>1307231</v>
      </c>
    </row>
    <row r="3950" spans="1:3" x14ac:dyDescent="0.2">
      <c r="A3950" t="s">
        <v>13</v>
      </c>
      <c r="B3950">
        <v>2009</v>
      </c>
      <c r="C3950">
        <v>1307231</v>
      </c>
    </row>
    <row r="3951" spans="1:3" x14ac:dyDescent="0.2">
      <c r="A3951" t="s">
        <v>13</v>
      </c>
      <c r="B3951">
        <v>2009</v>
      </c>
      <c r="C3951">
        <v>1307231</v>
      </c>
    </row>
    <row r="3952" spans="1:3" x14ac:dyDescent="0.2">
      <c r="A3952" t="s">
        <v>13</v>
      </c>
      <c r="B3952">
        <v>2009</v>
      </c>
      <c r="C3952">
        <v>1307231</v>
      </c>
    </row>
    <row r="3953" spans="1:3" x14ac:dyDescent="0.2">
      <c r="A3953" t="s">
        <v>13</v>
      </c>
      <c r="B3953">
        <v>2009</v>
      </c>
      <c r="C3953">
        <v>1307231</v>
      </c>
    </row>
    <row r="3954" spans="1:3" x14ac:dyDescent="0.2">
      <c r="A3954" t="s">
        <v>13</v>
      </c>
      <c r="B3954">
        <v>2009</v>
      </c>
      <c r="C3954">
        <v>1307231</v>
      </c>
    </row>
    <row r="3955" spans="1:3" x14ac:dyDescent="0.2">
      <c r="A3955" t="s">
        <v>13</v>
      </c>
      <c r="B3955">
        <v>2009</v>
      </c>
      <c r="C3955">
        <v>1307231</v>
      </c>
    </row>
    <row r="3956" spans="1:3" x14ac:dyDescent="0.2">
      <c r="A3956" t="s">
        <v>13</v>
      </c>
      <c r="B3956">
        <v>2009</v>
      </c>
      <c r="C3956">
        <v>1307231</v>
      </c>
    </row>
    <row r="3957" spans="1:3" x14ac:dyDescent="0.2">
      <c r="A3957" t="s">
        <v>13</v>
      </c>
      <c r="B3957">
        <v>2009</v>
      </c>
      <c r="C3957">
        <v>1307231</v>
      </c>
    </row>
    <row r="3958" spans="1:3" x14ac:dyDescent="0.2">
      <c r="A3958" t="s">
        <v>13</v>
      </c>
      <c r="B3958">
        <v>2009</v>
      </c>
      <c r="C3958">
        <v>1307231</v>
      </c>
    </row>
    <row r="3959" spans="1:3" x14ac:dyDescent="0.2">
      <c r="A3959" t="s">
        <v>13</v>
      </c>
      <c r="B3959">
        <v>2009</v>
      </c>
      <c r="C3959">
        <v>1307231</v>
      </c>
    </row>
    <row r="3960" spans="1:3" x14ac:dyDescent="0.2">
      <c r="A3960" t="s">
        <v>13</v>
      </c>
      <c r="B3960">
        <v>2009</v>
      </c>
      <c r="C3960">
        <v>1307231</v>
      </c>
    </row>
    <row r="3961" spans="1:3" x14ac:dyDescent="0.2">
      <c r="A3961" t="s">
        <v>13</v>
      </c>
      <c r="B3961">
        <v>2009</v>
      </c>
      <c r="C3961">
        <v>1307231</v>
      </c>
    </row>
    <row r="3962" spans="1:3" x14ac:dyDescent="0.2">
      <c r="A3962" t="s">
        <v>13</v>
      </c>
      <c r="B3962">
        <v>2009</v>
      </c>
      <c r="C3962">
        <v>1307231</v>
      </c>
    </row>
    <row r="3963" spans="1:3" x14ac:dyDescent="0.2">
      <c r="A3963" t="s">
        <v>14</v>
      </c>
      <c r="B3963">
        <v>2009</v>
      </c>
      <c r="C3963">
        <v>1139659</v>
      </c>
    </row>
    <row r="3964" spans="1:3" x14ac:dyDescent="0.2">
      <c r="A3964" t="s">
        <v>14</v>
      </c>
      <c r="B3964">
        <v>2009</v>
      </c>
      <c r="C3964">
        <v>1139659</v>
      </c>
    </row>
    <row r="3965" spans="1:3" x14ac:dyDescent="0.2">
      <c r="A3965" t="s">
        <v>14</v>
      </c>
      <c r="B3965">
        <v>2009</v>
      </c>
      <c r="C3965">
        <v>1139659</v>
      </c>
    </row>
    <row r="3966" spans="1:3" x14ac:dyDescent="0.2">
      <c r="A3966" t="s">
        <v>14</v>
      </c>
      <c r="B3966">
        <v>2009</v>
      </c>
      <c r="C3966">
        <v>1139659</v>
      </c>
    </row>
    <row r="3967" spans="1:3" x14ac:dyDescent="0.2">
      <c r="A3967" t="s">
        <v>14</v>
      </c>
      <c r="B3967">
        <v>2009</v>
      </c>
      <c r="C3967">
        <v>1139659</v>
      </c>
    </row>
    <row r="3968" spans="1:3" x14ac:dyDescent="0.2">
      <c r="A3968" t="s">
        <v>14</v>
      </c>
      <c r="B3968">
        <v>2009</v>
      </c>
      <c r="C3968">
        <v>1139659</v>
      </c>
    </row>
    <row r="3969" spans="1:3" x14ac:dyDescent="0.2">
      <c r="A3969" t="s">
        <v>14</v>
      </c>
      <c r="B3969">
        <v>2009</v>
      </c>
      <c r="C3969">
        <v>1139659</v>
      </c>
    </row>
    <row r="3970" spans="1:3" x14ac:dyDescent="0.2">
      <c r="A3970" t="s">
        <v>14</v>
      </c>
      <c r="B3970">
        <v>2009</v>
      </c>
      <c r="C3970">
        <v>1139659</v>
      </c>
    </row>
    <row r="3971" spans="1:3" x14ac:dyDescent="0.2">
      <c r="A3971" t="s">
        <v>14</v>
      </c>
      <c r="B3971">
        <v>2009</v>
      </c>
      <c r="C3971">
        <v>1139659</v>
      </c>
    </row>
    <row r="3972" spans="1:3" x14ac:dyDescent="0.2">
      <c r="A3972" t="s">
        <v>14</v>
      </c>
      <c r="B3972">
        <v>2009</v>
      </c>
      <c r="C3972">
        <v>1139659</v>
      </c>
    </row>
    <row r="3973" spans="1:3" x14ac:dyDescent="0.2">
      <c r="A3973" t="s">
        <v>14</v>
      </c>
      <c r="B3973">
        <v>2009</v>
      </c>
      <c r="C3973">
        <v>1139659</v>
      </c>
    </row>
    <row r="3974" spans="1:3" x14ac:dyDescent="0.2">
      <c r="A3974" t="s">
        <v>14</v>
      </c>
      <c r="B3974">
        <v>2009</v>
      </c>
      <c r="C3974">
        <v>1139659</v>
      </c>
    </row>
    <row r="3975" spans="1:3" x14ac:dyDescent="0.2">
      <c r="A3975" t="s">
        <v>14</v>
      </c>
      <c r="B3975">
        <v>2009</v>
      </c>
      <c r="C3975">
        <v>1139659</v>
      </c>
    </row>
    <row r="3976" spans="1:3" x14ac:dyDescent="0.2">
      <c r="A3976" t="s">
        <v>14</v>
      </c>
      <c r="B3976">
        <v>2009</v>
      </c>
      <c r="C3976">
        <v>1139659</v>
      </c>
    </row>
    <row r="3977" spans="1:3" x14ac:dyDescent="0.2">
      <c r="A3977" t="s">
        <v>14</v>
      </c>
      <c r="B3977">
        <v>2009</v>
      </c>
      <c r="C3977">
        <v>1139659</v>
      </c>
    </row>
    <row r="3978" spans="1:3" x14ac:dyDescent="0.2">
      <c r="A3978" t="s">
        <v>14</v>
      </c>
      <c r="B3978">
        <v>2009</v>
      </c>
      <c r="C3978">
        <v>1139659</v>
      </c>
    </row>
    <row r="3979" spans="1:3" x14ac:dyDescent="0.2">
      <c r="A3979" t="s">
        <v>14</v>
      </c>
      <c r="B3979">
        <v>2009</v>
      </c>
      <c r="C3979">
        <v>1139659</v>
      </c>
    </row>
    <row r="3980" spans="1:3" x14ac:dyDescent="0.2">
      <c r="A3980" t="s">
        <v>15</v>
      </c>
      <c r="B3980">
        <v>2009</v>
      </c>
      <c r="C3980">
        <v>931681</v>
      </c>
    </row>
    <row r="3981" spans="1:3" x14ac:dyDescent="0.2">
      <c r="A3981" t="s">
        <v>15</v>
      </c>
      <c r="B3981">
        <v>2009</v>
      </c>
      <c r="C3981">
        <v>931681</v>
      </c>
    </row>
    <row r="3982" spans="1:3" x14ac:dyDescent="0.2">
      <c r="A3982" t="s">
        <v>15</v>
      </c>
      <c r="B3982">
        <v>2009</v>
      </c>
      <c r="C3982">
        <v>931681</v>
      </c>
    </row>
    <row r="3983" spans="1:3" x14ac:dyDescent="0.2">
      <c r="A3983" t="s">
        <v>15</v>
      </c>
      <c r="B3983">
        <v>2009</v>
      </c>
      <c r="C3983">
        <v>931681</v>
      </c>
    </row>
    <row r="3984" spans="1:3" x14ac:dyDescent="0.2">
      <c r="A3984" t="s">
        <v>15</v>
      </c>
      <c r="B3984">
        <v>2009</v>
      </c>
      <c r="C3984">
        <v>931681</v>
      </c>
    </row>
    <row r="3985" spans="1:3" x14ac:dyDescent="0.2">
      <c r="A3985" t="s">
        <v>15</v>
      </c>
      <c r="B3985">
        <v>2009</v>
      </c>
      <c r="C3985">
        <v>931681</v>
      </c>
    </row>
    <row r="3986" spans="1:3" x14ac:dyDescent="0.2">
      <c r="A3986" t="s">
        <v>15</v>
      </c>
      <c r="B3986">
        <v>2009</v>
      </c>
      <c r="C3986">
        <v>931681</v>
      </c>
    </row>
    <row r="3987" spans="1:3" x14ac:dyDescent="0.2">
      <c r="A3987" t="s">
        <v>15</v>
      </c>
      <c r="B3987">
        <v>2009</v>
      </c>
      <c r="C3987">
        <v>931681</v>
      </c>
    </row>
    <row r="3988" spans="1:3" x14ac:dyDescent="0.2">
      <c r="A3988" t="s">
        <v>15</v>
      </c>
      <c r="B3988">
        <v>2009</v>
      </c>
      <c r="C3988">
        <v>931681</v>
      </c>
    </row>
    <row r="3989" spans="1:3" x14ac:dyDescent="0.2">
      <c r="A3989" t="s">
        <v>15</v>
      </c>
      <c r="B3989">
        <v>2009</v>
      </c>
      <c r="C3989">
        <v>931681</v>
      </c>
    </row>
    <row r="3990" spans="1:3" x14ac:dyDescent="0.2">
      <c r="A3990" t="s">
        <v>15</v>
      </c>
      <c r="B3990">
        <v>2009</v>
      </c>
      <c r="C3990">
        <v>931681</v>
      </c>
    </row>
    <row r="3991" spans="1:3" x14ac:dyDescent="0.2">
      <c r="A3991" t="s">
        <v>15</v>
      </c>
      <c r="B3991">
        <v>2009</v>
      </c>
      <c r="C3991">
        <v>931681</v>
      </c>
    </row>
    <row r="3992" spans="1:3" x14ac:dyDescent="0.2">
      <c r="A3992" t="s">
        <v>15</v>
      </c>
      <c r="B3992">
        <v>2009</v>
      </c>
      <c r="C3992">
        <v>931681</v>
      </c>
    </row>
    <row r="3993" spans="1:3" x14ac:dyDescent="0.2">
      <c r="A3993" t="s">
        <v>15</v>
      </c>
      <c r="B3993">
        <v>2009</v>
      </c>
      <c r="C3993">
        <v>931681</v>
      </c>
    </row>
    <row r="3994" spans="1:3" x14ac:dyDescent="0.2">
      <c r="A3994" t="s">
        <v>15</v>
      </c>
      <c r="B3994">
        <v>2009</v>
      </c>
      <c r="C3994">
        <v>931681</v>
      </c>
    </row>
    <row r="3995" spans="1:3" x14ac:dyDescent="0.2">
      <c r="A3995" t="s">
        <v>15</v>
      </c>
      <c r="B3995">
        <v>2009</v>
      </c>
      <c r="C3995">
        <v>931681</v>
      </c>
    </row>
    <row r="3996" spans="1:3" x14ac:dyDescent="0.2">
      <c r="A3996" t="s">
        <v>15</v>
      </c>
      <c r="B3996">
        <v>2009</v>
      </c>
      <c r="C3996">
        <v>931681</v>
      </c>
    </row>
    <row r="3997" spans="1:3" x14ac:dyDescent="0.2">
      <c r="A3997" t="s">
        <v>16</v>
      </c>
      <c r="B3997">
        <v>2009</v>
      </c>
      <c r="C3997">
        <v>1067183</v>
      </c>
    </row>
    <row r="3998" spans="1:3" x14ac:dyDescent="0.2">
      <c r="A3998" t="s">
        <v>16</v>
      </c>
      <c r="B3998">
        <v>2009</v>
      </c>
      <c r="C3998">
        <v>1067183</v>
      </c>
    </row>
    <row r="3999" spans="1:3" x14ac:dyDescent="0.2">
      <c r="A3999" t="s">
        <v>16</v>
      </c>
      <c r="B3999">
        <v>2009</v>
      </c>
      <c r="C3999">
        <v>1067183</v>
      </c>
    </row>
    <row r="4000" spans="1:3" x14ac:dyDescent="0.2">
      <c r="A4000" t="s">
        <v>16</v>
      </c>
      <c r="B4000">
        <v>2009</v>
      </c>
      <c r="C4000">
        <v>1067183</v>
      </c>
    </row>
    <row r="4001" spans="1:3" x14ac:dyDescent="0.2">
      <c r="A4001" t="s">
        <v>16</v>
      </c>
      <c r="B4001">
        <v>2009</v>
      </c>
      <c r="C4001">
        <v>1067183</v>
      </c>
    </row>
    <row r="4002" spans="1:3" x14ac:dyDescent="0.2">
      <c r="A4002" t="s">
        <v>16</v>
      </c>
      <c r="B4002">
        <v>2009</v>
      </c>
      <c r="C4002">
        <v>1067183</v>
      </c>
    </row>
    <row r="4003" spans="1:3" x14ac:dyDescent="0.2">
      <c r="A4003" t="s">
        <v>16</v>
      </c>
      <c r="B4003">
        <v>2009</v>
      </c>
      <c r="C4003">
        <v>1067183</v>
      </c>
    </row>
    <row r="4004" spans="1:3" x14ac:dyDescent="0.2">
      <c r="A4004" t="s">
        <v>16</v>
      </c>
      <c r="B4004">
        <v>2009</v>
      </c>
      <c r="C4004">
        <v>1067183</v>
      </c>
    </row>
    <row r="4005" spans="1:3" x14ac:dyDescent="0.2">
      <c r="A4005" t="s">
        <v>16</v>
      </c>
      <c r="B4005">
        <v>2009</v>
      </c>
      <c r="C4005">
        <v>1067183</v>
      </c>
    </row>
    <row r="4006" spans="1:3" x14ac:dyDescent="0.2">
      <c r="A4006" t="s">
        <v>16</v>
      </c>
      <c r="B4006">
        <v>2009</v>
      </c>
      <c r="C4006">
        <v>1067183</v>
      </c>
    </row>
    <row r="4007" spans="1:3" x14ac:dyDescent="0.2">
      <c r="A4007" t="s">
        <v>16</v>
      </c>
      <c r="B4007">
        <v>2009</v>
      </c>
      <c r="C4007">
        <v>1067183</v>
      </c>
    </row>
    <row r="4008" spans="1:3" x14ac:dyDescent="0.2">
      <c r="A4008" t="s">
        <v>16</v>
      </c>
      <c r="B4008">
        <v>2009</v>
      </c>
      <c r="C4008">
        <v>1067183</v>
      </c>
    </row>
    <row r="4009" spans="1:3" x14ac:dyDescent="0.2">
      <c r="A4009" t="s">
        <v>16</v>
      </c>
      <c r="B4009">
        <v>2009</v>
      </c>
      <c r="C4009">
        <v>1067183</v>
      </c>
    </row>
    <row r="4010" spans="1:3" x14ac:dyDescent="0.2">
      <c r="A4010" t="s">
        <v>16</v>
      </c>
      <c r="B4010">
        <v>2009</v>
      </c>
      <c r="C4010">
        <v>1067183</v>
      </c>
    </row>
    <row r="4011" spans="1:3" x14ac:dyDescent="0.2">
      <c r="A4011" t="s">
        <v>16</v>
      </c>
      <c r="B4011">
        <v>2009</v>
      </c>
      <c r="C4011">
        <v>1067183</v>
      </c>
    </row>
    <row r="4012" spans="1:3" x14ac:dyDescent="0.2">
      <c r="A4012" t="s">
        <v>16</v>
      </c>
      <c r="B4012">
        <v>2009</v>
      </c>
      <c r="C4012">
        <v>1067183</v>
      </c>
    </row>
    <row r="4013" spans="1:3" x14ac:dyDescent="0.2">
      <c r="A4013" t="s">
        <v>16</v>
      </c>
      <c r="B4013">
        <v>2009</v>
      </c>
      <c r="C4013">
        <v>1067183</v>
      </c>
    </row>
    <row r="4014" spans="1:3" x14ac:dyDescent="0.2">
      <c r="A4014" t="s">
        <v>36</v>
      </c>
      <c r="B4014">
        <v>2009</v>
      </c>
      <c r="C4014">
        <v>1049850</v>
      </c>
    </row>
    <row r="4015" spans="1:3" x14ac:dyDescent="0.2">
      <c r="A4015" t="s">
        <v>36</v>
      </c>
      <c r="B4015">
        <v>2009</v>
      </c>
      <c r="C4015">
        <v>1049850</v>
      </c>
    </row>
    <row r="4016" spans="1:3" x14ac:dyDescent="0.2">
      <c r="A4016" t="s">
        <v>36</v>
      </c>
      <c r="B4016">
        <v>2009</v>
      </c>
      <c r="C4016">
        <v>1049850</v>
      </c>
    </row>
    <row r="4017" spans="1:3" x14ac:dyDescent="0.2">
      <c r="A4017" t="s">
        <v>36</v>
      </c>
      <c r="B4017">
        <v>2009</v>
      </c>
      <c r="C4017">
        <v>1049850</v>
      </c>
    </row>
    <row r="4018" spans="1:3" x14ac:dyDescent="0.2">
      <c r="A4018" t="s">
        <v>36</v>
      </c>
      <c r="B4018">
        <v>2009</v>
      </c>
      <c r="C4018">
        <v>1049850</v>
      </c>
    </row>
    <row r="4019" spans="1:3" x14ac:dyDescent="0.2">
      <c r="A4019" t="s">
        <v>36</v>
      </c>
      <c r="B4019">
        <v>2009</v>
      </c>
      <c r="C4019">
        <v>1049850</v>
      </c>
    </row>
    <row r="4020" spans="1:3" x14ac:dyDescent="0.2">
      <c r="A4020" t="s">
        <v>36</v>
      </c>
      <c r="B4020">
        <v>2009</v>
      </c>
      <c r="C4020">
        <v>1049850</v>
      </c>
    </row>
    <row r="4021" spans="1:3" x14ac:dyDescent="0.2">
      <c r="A4021" t="s">
        <v>36</v>
      </c>
      <c r="B4021">
        <v>2009</v>
      </c>
      <c r="C4021">
        <v>1049850</v>
      </c>
    </row>
    <row r="4022" spans="1:3" x14ac:dyDescent="0.2">
      <c r="A4022" t="s">
        <v>36</v>
      </c>
      <c r="B4022">
        <v>2009</v>
      </c>
      <c r="C4022">
        <v>1049850</v>
      </c>
    </row>
    <row r="4023" spans="1:3" x14ac:dyDescent="0.2">
      <c r="A4023" t="s">
        <v>36</v>
      </c>
      <c r="B4023">
        <v>2009</v>
      </c>
      <c r="C4023">
        <v>1049850</v>
      </c>
    </row>
    <row r="4024" spans="1:3" x14ac:dyDescent="0.2">
      <c r="A4024" t="s">
        <v>36</v>
      </c>
      <c r="B4024">
        <v>2009</v>
      </c>
      <c r="C4024">
        <v>1049850</v>
      </c>
    </row>
    <row r="4025" spans="1:3" x14ac:dyDescent="0.2">
      <c r="A4025" t="s">
        <v>36</v>
      </c>
      <c r="B4025">
        <v>2009</v>
      </c>
      <c r="C4025">
        <v>1049850</v>
      </c>
    </row>
    <row r="4026" spans="1:3" x14ac:dyDescent="0.2">
      <c r="A4026" t="s">
        <v>36</v>
      </c>
      <c r="B4026">
        <v>2009</v>
      </c>
      <c r="C4026">
        <v>1049850</v>
      </c>
    </row>
    <row r="4027" spans="1:3" x14ac:dyDescent="0.2">
      <c r="A4027" t="s">
        <v>36</v>
      </c>
      <c r="B4027">
        <v>2009</v>
      </c>
      <c r="C4027">
        <v>1049850</v>
      </c>
    </row>
    <row r="4028" spans="1:3" x14ac:dyDescent="0.2">
      <c r="A4028" t="s">
        <v>36</v>
      </c>
      <c r="B4028">
        <v>2009</v>
      </c>
      <c r="C4028">
        <v>1049850</v>
      </c>
    </row>
    <row r="4029" spans="1:3" x14ac:dyDescent="0.2">
      <c r="A4029" t="s">
        <v>36</v>
      </c>
      <c r="B4029">
        <v>2009</v>
      </c>
      <c r="C4029">
        <v>1049850</v>
      </c>
    </row>
    <row r="4030" spans="1:3" x14ac:dyDescent="0.2">
      <c r="A4030" t="s">
        <v>36</v>
      </c>
      <c r="B4030">
        <v>2009</v>
      </c>
      <c r="C4030">
        <v>1049850</v>
      </c>
    </row>
    <row r="4031" spans="1:3" x14ac:dyDescent="0.2">
      <c r="A4031" t="s">
        <v>17</v>
      </c>
      <c r="B4031">
        <v>2009</v>
      </c>
      <c r="C4031">
        <v>1066479</v>
      </c>
    </row>
    <row r="4032" spans="1:3" x14ac:dyDescent="0.2">
      <c r="A4032" t="s">
        <v>17</v>
      </c>
      <c r="B4032">
        <v>2009</v>
      </c>
      <c r="C4032">
        <v>1066479</v>
      </c>
    </row>
    <row r="4033" spans="1:3" x14ac:dyDescent="0.2">
      <c r="A4033" t="s">
        <v>17</v>
      </c>
      <c r="B4033">
        <v>2009</v>
      </c>
      <c r="C4033">
        <v>1066479</v>
      </c>
    </row>
    <row r="4034" spans="1:3" x14ac:dyDescent="0.2">
      <c r="A4034" t="s">
        <v>17</v>
      </c>
      <c r="B4034">
        <v>2009</v>
      </c>
      <c r="C4034">
        <v>1066479</v>
      </c>
    </row>
    <row r="4035" spans="1:3" x14ac:dyDescent="0.2">
      <c r="A4035" t="s">
        <v>17</v>
      </c>
      <c r="B4035">
        <v>2009</v>
      </c>
      <c r="C4035">
        <v>1066479</v>
      </c>
    </row>
    <row r="4036" spans="1:3" x14ac:dyDescent="0.2">
      <c r="A4036" t="s">
        <v>17</v>
      </c>
      <c r="B4036">
        <v>2009</v>
      </c>
      <c r="C4036">
        <v>1066479</v>
      </c>
    </row>
    <row r="4037" spans="1:3" x14ac:dyDescent="0.2">
      <c r="A4037" t="s">
        <v>17</v>
      </c>
      <c r="B4037">
        <v>2009</v>
      </c>
      <c r="C4037">
        <v>1066479</v>
      </c>
    </row>
    <row r="4038" spans="1:3" x14ac:dyDescent="0.2">
      <c r="A4038" t="s">
        <v>17</v>
      </c>
      <c r="B4038">
        <v>2009</v>
      </c>
      <c r="C4038">
        <v>1066479</v>
      </c>
    </row>
    <row r="4039" spans="1:3" x14ac:dyDescent="0.2">
      <c r="A4039" t="s">
        <v>17</v>
      </c>
      <c r="B4039">
        <v>2009</v>
      </c>
      <c r="C4039">
        <v>1066479</v>
      </c>
    </row>
    <row r="4040" spans="1:3" x14ac:dyDescent="0.2">
      <c r="A4040" t="s">
        <v>17</v>
      </c>
      <c r="B4040">
        <v>2009</v>
      </c>
      <c r="C4040">
        <v>1066479</v>
      </c>
    </row>
    <row r="4041" spans="1:3" x14ac:dyDescent="0.2">
      <c r="A4041" t="s">
        <v>17</v>
      </c>
      <c r="B4041">
        <v>2009</v>
      </c>
      <c r="C4041">
        <v>1066479</v>
      </c>
    </row>
    <row r="4042" spans="1:3" x14ac:dyDescent="0.2">
      <c r="A4042" t="s">
        <v>17</v>
      </c>
      <c r="B4042">
        <v>2009</v>
      </c>
      <c r="C4042">
        <v>1066479</v>
      </c>
    </row>
    <row r="4043" spans="1:3" x14ac:dyDescent="0.2">
      <c r="A4043" t="s">
        <v>17</v>
      </c>
      <c r="B4043">
        <v>2009</v>
      </c>
      <c r="C4043">
        <v>1066479</v>
      </c>
    </row>
    <row r="4044" spans="1:3" x14ac:dyDescent="0.2">
      <c r="A4044" t="s">
        <v>17</v>
      </c>
      <c r="B4044">
        <v>2009</v>
      </c>
      <c r="C4044">
        <v>1066479</v>
      </c>
    </row>
    <row r="4045" spans="1:3" x14ac:dyDescent="0.2">
      <c r="A4045" t="s">
        <v>17</v>
      </c>
      <c r="B4045">
        <v>2009</v>
      </c>
      <c r="C4045">
        <v>1066479</v>
      </c>
    </row>
    <row r="4046" spans="1:3" x14ac:dyDescent="0.2">
      <c r="A4046" t="s">
        <v>17</v>
      </c>
      <c r="B4046">
        <v>2009</v>
      </c>
      <c r="C4046">
        <v>1066479</v>
      </c>
    </row>
    <row r="4047" spans="1:3" x14ac:dyDescent="0.2">
      <c r="A4047" t="s">
        <v>17</v>
      </c>
      <c r="B4047">
        <v>2009</v>
      </c>
      <c r="C4047">
        <v>1066479</v>
      </c>
    </row>
    <row r="4048" spans="1:3" x14ac:dyDescent="0.2">
      <c r="A4048" t="s">
        <v>18</v>
      </c>
      <c r="B4048">
        <v>2009</v>
      </c>
      <c r="C4048">
        <v>951161</v>
      </c>
    </row>
    <row r="4049" spans="1:3" x14ac:dyDescent="0.2">
      <c r="A4049" t="s">
        <v>18</v>
      </c>
      <c r="B4049">
        <v>2009</v>
      </c>
      <c r="C4049">
        <v>951161</v>
      </c>
    </row>
    <row r="4050" spans="1:3" x14ac:dyDescent="0.2">
      <c r="A4050" t="s">
        <v>18</v>
      </c>
      <c r="B4050">
        <v>2009</v>
      </c>
      <c r="C4050">
        <v>951161</v>
      </c>
    </row>
    <row r="4051" spans="1:3" x14ac:dyDescent="0.2">
      <c r="A4051" t="s">
        <v>18</v>
      </c>
      <c r="B4051">
        <v>2009</v>
      </c>
      <c r="C4051">
        <v>951161</v>
      </c>
    </row>
    <row r="4052" spans="1:3" x14ac:dyDescent="0.2">
      <c r="A4052" t="s">
        <v>18</v>
      </c>
      <c r="B4052">
        <v>2009</v>
      </c>
      <c r="C4052">
        <v>951161</v>
      </c>
    </row>
    <row r="4053" spans="1:3" x14ac:dyDescent="0.2">
      <c r="A4053" t="s">
        <v>18</v>
      </c>
      <c r="B4053">
        <v>2009</v>
      </c>
      <c r="C4053">
        <v>951161</v>
      </c>
    </row>
    <row r="4054" spans="1:3" x14ac:dyDescent="0.2">
      <c r="A4054" t="s">
        <v>18</v>
      </c>
      <c r="B4054">
        <v>2009</v>
      </c>
      <c r="C4054">
        <v>951161</v>
      </c>
    </row>
    <row r="4055" spans="1:3" x14ac:dyDescent="0.2">
      <c r="A4055" t="s">
        <v>18</v>
      </c>
      <c r="B4055">
        <v>2009</v>
      </c>
      <c r="C4055">
        <v>951161</v>
      </c>
    </row>
    <row r="4056" spans="1:3" x14ac:dyDescent="0.2">
      <c r="A4056" t="s">
        <v>18</v>
      </c>
      <c r="B4056">
        <v>2009</v>
      </c>
      <c r="C4056">
        <v>951161</v>
      </c>
    </row>
    <row r="4057" spans="1:3" x14ac:dyDescent="0.2">
      <c r="A4057" t="s">
        <v>18</v>
      </c>
      <c r="B4057">
        <v>2009</v>
      </c>
      <c r="C4057">
        <v>951161</v>
      </c>
    </row>
    <row r="4058" spans="1:3" x14ac:dyDescent="0.2">
      <c r="A4058" t="s">
        <v>18</v>
      </c>
      <c r="B4058">
        <v>2009</v>
      </c>
      <c r="C4058">
        <v>951161</v>
      </c>
    </row>
    <row r="4059" spans="1:3" x14ac:dyDescent="0.2">
      <c r="A4059" t="s">
        <v>18</v>
      </c>
      <c r="B4059">
        <v>2009</v>
      </c>
      <c r="C4059">
        <v>951161</v>
      </c>
    </row>
    <row r="4060" spans="1:3" x14ac:dyDescent="0.2">
      <c r="A4060" t="s">
        <v>18</v>
      </c>
      <c r="B4060">
        <v>2009</v>
      </c>
      <c r="C4060">
        <v>951161</v>
      </c>
    </row>
    <row r="4061" spans="1:3" x14ac:dyDescent="0.2">
      <c r="A4061" t="s">
        <v>18</v>
      </c>
      <c r="B4061">
        <v>2009</v>
      </c>
      <c r="C4061">
        <v>951161</v>
      </c>
    </row>
    <row r="4062" spans="1:3" x14ac:dyDescent="0.2">
      <c r="A4062" t="s">
        <v>18</v>
      </c>
      <c r="B4062">
        <v>2009</v>
      </c>
      <c r="C4062">
        <v>951161</v>
      </c>
    </row>
    <row r="4063" spans="1:3" x14ac:dyDescent="0.2">
      <c r="A4063" t="s">
        <v>18</v>
      </c>
      <c r="B4063">
        <v>2009</v>
      </c>
      <c r="C4063">
        <v>951161</v>
      </c>
    </row>
    <row r="4064" spans="1:3" x14ac:dyDescent="0.2">
      <c r="A4064" t="s">
        <v>18</v>
      </c>
      <c r="B4064">
        <v>2009</v>
      </c>
      <c r="C4064">
        <v>951161</v>
      </c>
    </row>
    <row r="4065" spans="1:3" x14ac:dyDescent="0.2">
      <c r="A4065" t="s">
        <v>19</v>
      </c>
      <c r="B4065">
        <v>2009</v>
      </c>
      <c r="C4065">
        <v>1049533</v>
      </c>
    </row>
    <row r="4066" spans="1:3" x14ac:dyDescent="0.2">
      <c r="A4066" t="s">
        <v>19</v>
      </c>
      <c r="B4066">
        <v>2009</v>
      </c>
      <c r="C4066">
        <v>1049533</v>
      </c>
    </row>
    <row r="4067" spans="1:3" x14ac:dyDescent="0.2">
      <c r="A4067" t="s">
        <v>19</v>
      </c>
      <c r="B4067">
        <v>2009</v>
      </c>
      <c r="C4067">
        <v>1049533</v>
      </c>
    </row>
    <row r="4068" spans="1:3" x14ac:dyDescent="0.2">
      <c r="A4068" t="s">
        <v>19</v>
      </c>
      <c r="B4068">
        <v>2009</v>
      </c>
      <c r="C4068">
        <v>1049533</v>
      </c>
    </row>
    <row r="4069" spans="1:3" x14ac:dyDescent="0.2">
      <c r="A4069" t="s">
        <v>19</v>
      </c>
      <c r="B4069">
        <v>2009</v>
      </c>
      <c r="C4069">
        <v>1049533</v>
      </c>
    </row>
    <row r="4070" spans="1:3" x14ac:dyDescent="0.2">
      <c r="A4070" t="s">
        <v>19</v>
      </c>
      <c r="B4070">
        <v>2009</v>
      </c>
      <c r="C4070">
        <v>1049533</v>
      </c>
    </row>
    <row r="4071" spans="1:3" x14ac:dyDescent="0.2">
      <c r="A4071" t="s">
        <v>19</v>
      </c>
      <c r="B4071">
        <v>2009</v>
      </c>
      <c r="C4071">
        <v>1049533</v>
      </c>
    </row>
    <row r="4072" spans="1:3" x14ac:dyDescent="0.2">
      <c r="A4072" t="s">
        <v>19</v>
      </c>
      <c r="B4072">
        <v>2009</v>
      </c>
      <c r="C4072">
        <v>1049533</v>
      </c>
    </row>
    <row r="4073" spans="1:3" x14ac:dyDescent="0.2">
      <c r="A4073" t="s">
        <v>19</v>
      </c>
      <c r="B4073">
        <v>2009</v>
      </c>
      <c r="C4073">
        <v>1049533</v>
      </c>
    </row>
    <row r="4074" spans="1:3" x14ac:dyDescent="0.2">
      <c r="A4074" t="s">
        <v>19</v>
      </c>
      <c r="B4074">
        <v>2009</v>
      </c>
      <c r="C4074">
        <v>1049533</v>
      </c>
    </row>
    <row r="4075" spans="1:3" x14ac:dyDescent="0.2">
      <c r="A4075" t="s">
        <v>19</v>
      </c>
      <c r="B4075">
        <v>2009</v>
      </c>
      <c r="C4075">
        <v>1049533</v>
      </c>
    </row>
    <row r="4076" spans="1:3" x14ac:dyDescent="0.2">
      <c r="A4076" t="s">
        <v>19</v>
      </c>
      <c r="B4076">
        <v>2009</v>
      </c>
      <c r="C4076">
        <v>1049533</v>
      </c>
    </row>
    <row r="4077" spans="1:3" x14ac:dyDescent="0.2">
      <c r="A4077" t="s">
        <v>19</v>
      </c>
      <c r="B4077">
        <v>2009</v>
      </c>
      <c r="C4077">
        <v>1049533</v>
      </c>
    </row>
    <row r="4078" spans="1:3" x14ac:dyDescent="0.2">
      <c r="A4078" t="s">
        <v>19</v>
      </c>
      <c r="B4078">
        <v>2009</v>
      </c>
      <c r="C4078">
        <v>1049533</v>
      </c>
    </row>
    <row r="4079" spans="1:3" x14ac:dyDescent="0.2">
      <c r="A4079" t="s">
        <v>19</v>
      </c>
      <c r="B4079">
        <v>2009</v>
      </c>
      <c r="C4079">
        <v>1049533</v>
      </c>
    </row>
    <row r="4080" spans="1:3" x14ac:dyDescent="0.2">
      <c r="A4080" t="s">
        <v>19</v>
      </c>
      <c r="B4080">
        <v>2009</v>
      </c>
      <c r="C4080">
        <v>1049533</v>
      </c>
    </row>
    <row r="4081" spans="1:3" x14ac:dyDescent="0.2">
      <c r="A4081" t="s">
        <v>19</v>
      </c>
      <c r="B4081">
        <v>2009</v>
      </c>
      <c r="C4081">
        <v>1049533</v>
      </c>
    </row>
    <row r="4082" spans="1:3" x14ac:dyDescent="0.2">
      <c r="A4082" t="s">
        <v>20</v>
      </c>
      <c r="B4082">
        <v>2009</v>
      </c>
      <c r="C4082">
        <v>1094695</v>
      </c>
    </row>
    <row r="4083" spans="1:3" x14ac:dyDescent="0.2">
      <c r="A4083" t="s">
        <v>20</v>
      </c>
      <c r="B4083">
        <v>2009</v>
      </c>
      <c r="C4083">
        <v>1094695</v>
      </c>
    </row>
    <row r="4084" spans="1:3" x14ac:dyDescent="0.2">
      <c r="A4084" t="s">
        <v>20</v>
      </c>
      <c r="B4084">
        <v>2009</v>
      </c>
      <c r="C4084">
        <v>1094695</v>
      </c>
    </row>
    <row r="4085" spans="1:3" x14ac:dyDescent="0.2">
      <c r="A4085" t="s">
        <v>20</v>
      </c>
      <c r="B4085">
        <v>2009</v>
      </c>
      <c r="C4085">
        <v>1094695</v>
      </c>
    </row>
    <row r="4086" spans="1:3" x14ac:dyDescent="0.2">
      <c r="A4086" t="s">
        <v>20</v>
      </c>
      <c r="B4086">
        <v>2009</v>
      </c>
      <c r="C4086">
        <v>1094695</v>
      </c>
    </row>
    <row r="4087" spans="1:3" x14ac:dyDescent="0.2">
      <c r="A4087" t="s">
        <v>20</v>
      </c>
      <c r="B4087">
        <v>2009</v>
      </c>
      <c r="C4087">
        <v>1094695</v>
      </c>
    </row>
    <row r="4088" spans="1:3" x14ac:dyDescent="0.2">
      <c r="A4088" t="s">
        <v>20</v>
      </c>
      <c r="B4088">
        <v>2009</v>
      </c>
      <c r="C4088">
        <v>1094695</v>
      </c>
    </row>
    <row r="4089" spans="1:3" x14ac:dyDescent="0.2">
      <c r="A4089" t="s">
        <v>20</v>
      </c>
      <c r="B4089">
        <v>2009</v>
      </c>
      <c r="C4089">
        <v>1094695</v>
      </c>
    </row>
    <row r="4090" spans="1:3" x14ac:dyDescent="0.2">
      <c r="A4090" t="s">
        <v>20</v>
      </c>
      <c r="B4090">
        <v>2009</v>
      </c>
      <c r="C4090">
        <v>1094695</v>
      </c>
    </row>
    <row r="4091" spans="1:3" x14ac:dyDescent="0.2">
      <c r="A4091" t="s">
        <v>20</v>
      </c>
      <c r="B4091">
        <v>2009</v>
      </c>
      <c r="C4091">
        <v>1094695</v>
      </c>
    </row>
    <row r="4092" spans="1:3" x14ac:dyDescent="0.2">
      <c r="A4092" t="s">
        <v>20</v>
      </c>
      <c r="B4092">
        <v>2009</v>
      </c>
      <c r="C4092">
        <v>1094695</v>
      </c>
    </row>
    <row r="4093" spans="1:3" x14ac:dyDescent="0.2">
      <c r="A4093" t="s">
        <v>20</v>
      </c>
      <c r="B4093">
        <v>2009</v>
      </c>
      <c r="C4093">
        <v>1094695</v>
      </c>
    </row>
    <row r="4094" spans="1:3" x14ac:dyDescent="0.2">
      <c r="A4094" t="s">
        <v>20</v>
      </c>
      <c r="B4094">
        <v>2009</v>
      </c>
      <c r="C4094">
        <v>1094695</v>
      </c>
    </row>
    <row r="4095" spans="1:3" x14ac:dyDescent="0.2">
      <c r="A4095" t="s">
        <v>20</v>
      </c>
      <c r="B4095">
        <v>2009</v>
      </c>
      <c r="C4095">
        <v>1094695</v>
      </c>
    </row>
    <row r="4096" spans="1:3" x14ac:dyDescent="0.2">
      <c r="A4096" t="s">
        <v>20</v>
      </c>
      <c r="B4096">
        <v>2009</v>
      </c>
      <c r="C4096">
        <v>1094695</v>
      </c>
    </row>
    <row r="4097" spans="1:3" x14ac:dyDescent="0.2">
      <c r="A4097" t="s">
        <v>20</v>
      </c>
      <c r="B4097">
        <v>2009</v>
      </c>
      <c r="C4097">
        <v>1094695</v>
      </c>
    </row>
    <row r="4098" spans="1:3" x14ac:dyDescent="0.2">
      <c r="A4098" t="s">
        <v>20</v>
      </c>
      <c r="B4098">
        <v>2009</v>
      </c>
      <c r="C4098">
        <v>1094695</v>
      </c>
    </row>
    <row r="4099" spans="1:3" x14ac:dyDescent="0.2">
      <c r="A4099" t="s">
        <v>21</v>
      </c>
      <c r="B4099">
        <v>2009</v>
      </c>
      <c r="C4099">
        <v>1034123</v>
      </c>
    </row>
    <row r="4100" spans="1:3" x14ac:dyDescent="0.2">
      <c r="A4100" t="s">
        <v>21</v>
      </c>
      <c r="B4100">
        <v>2009</v>
      </c>
      <c r="C4100">
        <v>1034123</v>
      </c>
    </row>
    <row r="4101" spans="1:3" x14ac:dyDescent="0.2">
      <c r="A4101" t="s">
        <v>21</v>
      </c>
      <c r="B4101">
        <v>2009</v>
      </c>
      <c r="C4101">
        <v>1034123</v>
      </c>
    </row>
    <row r="4102" spans="1:3" x14ac:dyDescent="0.2">
      <c r="A4102" t="s">
        <v>21</v>
      </c>
      <c r="B4102">
        <v>2009</v>
      </c>
      <c r="C4102">
        <v>1034123</v>
      </c>
    </row>
    <row r="4103" spans="1:3" x14ac:dyDescent="0.2">
      <c r="A4103" t="s">
        <v>21</v>
      </c>
      <c r="B4103">
        <v>2009</v>
      </c>
      <c r="C4103">
        <v>1034123</v>
      </c>
    </row>
    <row r="4104" spans="1:3" x14ac:dyDescent="0.2">
      <c r="A4104" t="s">
        <v>21</v>
      </c>
      <c r="B4104">
        <v>2009</v>
      </c>
      <c r="C4104">
        <v>1034123</v>
      </c>
    </row>
    <row r="4105" spans="1:3" x14ac:dyDescent="0.2">
      <c r="A4105" t="s">
        <v>21</v>
      </c>
      <c r="B4105">
        <v>2009</v>
      </c>
      <c r="C4105">
        <v>1034123</v>
      </c>
    </row>
    <row r="4106" spans="1:3" x14ac:dyDescent="0.2">
      <c r="A4106" t="s">
        <v>21</v>
      </c>
      <c r="B4106">
        <v>2009</v>
      </c>
      <c r="C4106">
        <v>1034123</v>
      </c>
    </row>
    <row r="4107" spans="1:3" x14ac:dyDescent="0.2">
      <c r="A4107" t="s">
        <v>21</v>
      </c>
      <c r="B4107">
        <v>2009</v>
      </c>
      <c r="C4107">
        <v>1034123</v>
      </c>
    </row>
    <row r="4108" spans="1:3" x14ac:dyDescent="0.2">
      <c r="A4108" t="s">
        <v>21</v>
      </c>
      <c r="B4108">
        <v>2009</v>
      </c>
      <c r="C4108">
        <v>1034123</v>
      </c>
    </row>
    <row r="4109" spans="1:3" x14ac:dyDescent="0.2">
      <c r="A4109" t="s">
        <v>21</v>
      </c>
      <c r="B4109">
        <v>2009</v>
      </c>
      <c r="C4109">
        <v>1034123</v>
      </c>
    </row>
    <row r="4110" spans="1:3" x14ac:dyDescent="0.2">
      <c r="A4110" t="s">
        <v>21</v>
      </c>
      <c r="B4110">
        <v>2009</v>
      </c>
      <c r="C4110">
        <v>1034123</v>
      </c>
    </row>
    <row r="4111" spans="1:3" x14ac:dyDescent="0.2">
      <c r="A4111" t="s">
        <v>21</v>
      </c>
      <c r="B4111">
        <v>2009</v>
      </c>
      <c r="C4111">
        <v>1034123</v>
      </c>
    </row>
    <row r="4112" spans="1:3" x14ac:dyDescent="0.2">
      <c r="A4112" t="s">
        <v>21</v>
      </c>
      <c r="B4112">
        <v>2009</v>
      </c>
      <c r="C4112">
        <v>1034123</v>
      </c>
    </row>
    <row r="4113" spans="1:3" x14ac:dyDescent="0.2">
      <c r="A4113" t="s">
        <v>21</v>
      </c>
      <c r="B4113">
        <v>2009</v>
      </c>
      <c r="C4113">
        <v>1034123</v>
      </c>
    </row>
    <row r="4114" spans="1:3" x14ac:dyDescent="0.2">
      <c r="A4114" t="s">
        <v>21</v>
      </c>
      <c r="B4114">
        <v>2009</v>
      </c>
      <c r="C4114">
        <v>1034123</v>
      </c>
    </row>
    <row r="4115" spans="1:3" x14ac:dyDescent="0.2">
      <c r="A4115" t="s">
        <v>21</v>
      </c>
      <c r="B4115">
        <v>2009</v>
      </c>
      <c r="C4115">
        <v>1034123</v>
      </c>
    </row>
    <row r="4116" spans="1:3" x14ac:dyDescent="0.2">
      <c r="A4116" t="s">
        <v>22</v>
      </c>
      <c r="B4116">
        <v>2009</v>
      </c>
      <c r="C4116">
        <v>1138000</v>
      </c>
    </row>
    <row r="4117" spans="1:3" x14ac:dyDescent="0.2">
      <c r="A4117" t="s">
        <v>22</v>
      </c>
      <c r="B4117">
        <v>2009</v>
      </c>
      <c r="C4117">
        <v>1138000</v>
      </c>
    </row>
    <row r="4118" spans="1:3" x14ac:dyDescent="0.2">
      <c r="A4118" t="s">
        <v>22</v>
      </c>
      <c r="B4118">
        <v>2009</v>
      </c>
      <c r="C4118">
        <v>1138000</v>
      </c>
    </row>
    <row r="4119" spans="1:3" x14ac:dyDescent="0.2">
      <c r="A4119" t="s">
        <v>22</v>
      </c>
      <c r="B4119">
        <v>2009</v>
      </c>
      <c r="C4119">
        <v>1138000</v>
      </c>
    </row>
    <row r="4120" spans="1:3" x14ac:dyDescent="0.2">
      <c r="A4120" t="s">
        <v>22</v>
      </c>
      <c r="B4120">
        <v>2009</v>
      </c>
      <c r="C4120">
        <v>1138000</v>
      </c>
    </row>
    <row r="4121" spans="1:3" x14ac:dyDescent="0.2">
      <c r="A4121" t="s">
        <v>22</v>
      </c>
      <c r="B4121">
        <v>2009</v>
      </c>
      <c r="C4121">
        <v>1138000</v>
      </c>
    </row>
    <row r="4122" spans="1:3" x14ac:dyDescent="0.2">
      <c r="A4122" t="s">
        <v>22</v>
      </c>
      <c r="B4122">
        <v>2009</v>
      </c>
      <c r="C4122">
        <v>1138000</v>
      </c>
    </row>
    <row r="4123" spans="1:3" x14ac:dyDescent="0.2">
      <c r="A4123" t="s">
        <v>22</v>
      </c>
      <c r="B4123">
        <v>2009</v>
      </c>
      <c r="C4123">
        <v>1138000</v>
      </c>
    </row>
    <row r="4124" spans="1:3" x14ac:dyDescent="0.2">
      <c r="A4124" t="s">
        <v>22</v>
      </c>
      <c r="B4124">
        <v>2009</v>
      </c>
      <c r="C4124">
        <v>1138000</v>
      </c>
    </row>
    <row r="4125" spans="1:3" x14ac:dyDescent="0.2">
      <c r="A4125" t="s">
        <v>22</v>
      </c>
      <c r="B4125">
        <v>2009</v>
      </c>
      <c r="C4125">
        <v>1138000</v>
      </c>
    </row>
    <row r="4126" spans="1:3" x14ac:dyDescent="0.2">
      <c r="A4126" t="s">
        <v>22</v>
      </c>
      <c r="B4126">
        <v>2009</v>
      </c>
      <c r="C4126">
        <v>1138000</v>
      </c>
    </row>
    <row r="4127" spans="1:3" x14ac:dyDescent="0.2">
      <c r="A4127" t="s">
        <v>22</v>
      </c>
      <c r="B4127">
        <v>2009</v>
      </c>
      <c r="C4127">
        <v>1138000</v>
      </c>
    </row>
    <row r="4128" spans="1:3" x14ac:dyDescent="0.2">
      <c r="A4128" t="s">
        <v>22</v>
      </c>
      <c r="B4128">
        <v>2009</v>
      </c>
      <c r="C4128">
        <v>1138000</v>
      </c>
    </row>
    <row r="4129" spans="1:3" x14ac:dyDescent="0.2">
      <c r="A4129" t="s">
        <v>22</v>
      </c>
      <c r="B4129">
        <v>2009</v>
      </c>
      <c r="C4129">
        <v>1138000</v>
      </c>
    </row>
    <row r="4130" spans="1:3" x14ac:dyDescent="0.2">
      <c r="A4130" t="s">
        <v>22</v>
      </c>
      <c r="B4130">
        <v>2009</v>
      </c>
      <c r="C4130">
        <v>1138000</v>
      </c>
    </row>
    <row r="4131" spans="1:3" x14ac:dyDescent="0.2">
      <c r="A4131" t="s">
        <v>22</v>
      </c>
      <c r="B4131">
        <v>2009</v>
      </c>
      <c r="C4131">
        <v>1138000</v>
      </c>
    </row>
    <row r="4132" spans="1:3" x14ac:dyDescent="0.2">
      <c r="A4132" t="s">
        <v>22</v>
      </c>
      <c r="B4132">
        <v>2009</v>
      </c>
      <c r="C4132">
        <v>1138000</v>
      </c>
    </row>
    <row r="4133" spans="1:3" x14ac:dyDescent="0.2">
      <c r="A4133" t="s">
        <v>23</v>
      </c>
      <c r="B4133">
        <v>2009</v>
      </c>
      <c r="C4133">
        <v>1116009</v>
      </c>
    </row>
    <row r="4134" spans="1:3" x14ac:dyDescent="0.2">
      <c r="A4134" t="s">
        <v>23</v>
      </c>
      <c r="B4134">
        <v>2009</v>
      </c>
      <c r="C4134">
        <v>1116009</v>
      </c>
    </row>
    <row r="4135" spans="1:3" x14ac:dyDescent="0.2">
      <c r="A4135" t="s">
        <v>23</v>
      </c>
      <c r="B4135">
        <v>2009</v>
      </c>
      <c r="C4135">
        <v>1116009</v>
      </c>
    </row>
    <row r="4136" spans="1:3" x14ac:dyDescent="0.2">
      <c r="A4136" t="s">
        <v>23</v>
      </c>
      <c r="B4136">
        <v>2009</v>
      </c>
      <c r="C4136">
        <v>1116009</v>
      </c>
    </row>
    <row r="4137" spans="1:3" x14ac:dyDescent="0.2">
      <c r="A4137" t="s">
        <v>23</v>
      </c>
      <c r="B4137">
        <v>2009</v>
      </c>
      <c r="C4137">
        <v>1116009</v>
      </c>
    </row>
    <row r="4138" spans="1:3" x14ac:dyDescent="0.2">
      <c r="A4138" t="s">
        <v>23</v>
      </c>
      <c r="B4138">
        <v>2009</v>
      </c>
      <c r="C4138">
        <v>1116009</v>
      </c>
    </row>
    <row r="4139" spans="1:3" x14ac:dyDescent="0.2">
      <c r="A4139" t="s">
        <v>23</v>
      </c>
      <c r="B4139">
        <v>2009</v>
      </c>
      <c r="C4139">
        <v>1116009</v>
      </c>
    </row>
    <row r="4140" spans="1:3" x14ac:dyDescent="0.2">
      <c r="A4140" t="s">
        <v>23</v>
      </c>
      <c r="B4140">
        <v>2009</v>
      </c>
      <c r="C4140">
        <v>1116009</v>
      </c>
    </row>
    <row r="4141" spans="1:3" x14ac:dyDescent="0.2">
      <c r="A4141" t="s">
        <v>23</v>
      </c>
      <c r="B4141">
        <v>2009</v>
      </c>
      <c r="C4141">
        <v>1116009</v>
      </c>
    </row>
    <row r="4142" spans="1:3" x14ac:dyDescent="0.2">
      <c r="A4142" t="s">
        <v>23</v>
      </c>
      <c r="B4142">
        <v>2009</v>
      </c>
      <c r="C4142">
        <v>1116009</v>
      </c>
    </row>
    <row r="4143" spans="1:3" x14ac:dyDescent="0.2">
      <c r="A4143" t="s">
        <v>23</v>
      </c>
      <c r="B4143">
        <v>2009</v>
      </c>
      <c r="C4143">
        <v>1116009</v>
      </c>
    </row>
    <row r="4144" spans="1:3" x14ac:dyDescent="0.2">
      <c r="A4144" t="s">
        <v>23</v>
      </c>
      <c r="B4144">
        <v>2009</v>
      </c>
      <c r="C4144">
        <v>1116009</v>
      </c>
    </row>
    <row r="4145" spans="1:3" x14ac:dyDescent="0.2">
      <c r="A4145" t="s">
        <v>23</v>
      </c>
      <c r="B4145">
        <v>2009</v>
      </c>
      <c r="C4145">
        <v>1116009</v>
      </c>
    </row>
    <row r="4146" spans="1:3" x14ac:dyDescent="0.2">
      <c r="A4146" t="s">
        <v>23</v>
      </c>
      <c r="B4146">
        <v>2009</v>
      </c>
      <c r="C4146">
        <v>1116009</v>
      </c>
    </row>
    <row r="4147" spans="1:3" x14ac:dyDescent="0.2">
      <c r="A4147" t="s">
        <v>23</v>
      </c>
      <c r="B4147">
        <v>2009</v>
      </c>
      <c r="C4147">
        <v>1116009</v>
      </c>
    </row>
    <row r="4148" spans="1:3" x14ac:dyDescent="0.2">
      <c r="A4148" t="s">
        <v>23</v>
      </c>
      <c r="B4148">
        <v>2009</v>
      </c>
      <c r="C4148">
        <v>1116009</v>
      </c>
    </row>
    <row r="4149" spans="1:3" x14ac:dyDescent="0.2">
      <c r="A4149" t="s">
        <v>23</v>
      </c>
      <c r="B4149">
        <v>2009</v>
      </c>
      <c r="C4149">
        <v>1116009</v>
      </c>
    </row>
    <row r="4150" spans="1:3" x14ac:dyDescent="0.2">
      <c r="A4150" t="s">
        <v>24</v>
      </c>
      <c r="B4150">
        <v>2009</v>
      </c>
      <c r="C4150">
        <v>1223927</v>
      </c>
    </row>
    <row r="4151" spans="1:3" x14ac:dyDescent="0.2">
      <c r="A4151" t="s">
        <v>24</v>
      </c>
      <c r="B4151">
        <v>2009</v>
      </c>
      <c r="C4151">
        <v>1223927</v>
      </c>
    </row>
    <row r="4152" spans="1:3" x14ac:dyDescent="0.2">
      <c r="A4152" t="s">
        <v>24</v>
      </c>
      <c r="B4152">
        <v>2009</v>
      </c>
      <c r="C4152">
        <v>1223927</v>
      </c>
    </row>
    <row r="4153" spans="1:3" x14ac:dyDescent="0.2">
      <c r="A4153" t="s">
        <v>24</v>
      </c>
      <c r="B4153">
        <v>2009</v>
      </c>
      <c r="C4153">
        <v>1223927</v>
      </c>
    </row>
    <row r="4154" spans="1:3" x14ac:dyDescent="0.2">
      <c r="A4154" t="s">
        <v>24</v>
      </c>
      <c r="B4154">
        <v>2009</v>
      </c>
      <c r="C4154">
        <v>1223927</v>
      </c>
    </row>
    <row r="4155" spans="1:3" x14ac:dyDescent="0.2">
      <c r="A4155" t="s">
        <v>24</v>
      </c>
      <c r="B4155">
        <v>2009</v>
      </c>
      <c r="C4155">
        <v>1223927</v>
      </c>
    </row>
    <row r="4156" spans="1:3" x14ac:dyDescent="0.2">
      <c r="A4156" t="s">
        <v>24</v>
      </c>
      <c r="B4156">
        <v>2009</v>
      </c>
      <c r="C4156">
        <v>1223927</v>
      </c>
    </row>
    <row r="4157" spans="1:3" x14ac:dyDescent="0.2">
      <c r="A4157" t="s">
        <v>24</v>
      </c>
      <c r="B4157">
        <v>2009</v>
      </c>
      <c r="C4157">
        <v>1223927</v>
      </c>
    </row>
    <row r="4158" spans="1:3" x14ac:dyDescent="0.2">
      <c r="A4158" t="s">
        <v>24</v>
      </c>
      <c r="B4158">
        <v>2009</v>
      </c>
      <c r="C4158">
        <v>1223927</v>
      </c>
    </row>
    <row r="4159" spans="1:3" x14ac:dyDescent="0.2">
      <c r="A4159" t="s">
        <v>24</v>
      </c>
      <c r="B4159">
        <v>2009</v>
      </c>
      <c r="C4159">
        <v>1223927</v>
      </c>
    </row>
    <row r="4160" spans="1:3" x14ac:dyDescent="0.2">
      <c r="A4160" t="s">
        <v>24</v>
      </c>
      <c r="B4160">
        <v>2009</v>
      </c>
      <c r="C4160">
        <v>1223927</v>
      </c>
    </row>
    <row r="4161" spans="1:3" x14ac:dyDescent="0.2">
      <c r="A4161" t="s">
        <v>24</v>
      </c>
      <c r="B4161">
        <v>2009</v>
      </c>
      <c r="C4161">
        <v>1223927</v>
      </c>
    </row>
    <row r="4162" spans="1:3" x14ac:dyDescent="0.2">
      <c r="A4162" t="s">
        <v>24</v>
      </c>
      <c r="B4162">
        <v>2009</v>
      </c>
      <c r="C4162">
        <v>1223927</v>
      </c>
    </row>
    <row r="4163" spans="1:3" x14ac:dyDescent="0.2">
      <c r="A4163" t="s">
        <v>24</v>
      </c>
      <c r="B4163">
        <v>2009</v>
      </c>
      <c r="C4163">
        <v>1223927</v>
      </c>
    </row>
    <row r="4164" spans="1:3" x14ac:dyDescent="0.2">
      <c r="A4164" t="s">
        <v>24</v>
      </c>
      <c r="B4164">
        <v>2009</v>
      </c>
      <c r="C4164">
        <v>1223927</v>
      </c>
    </row>
    <row r="4165" spans="1:3" x14ac:dyDescent="0.2">
      <c r="A4165" t="s">
        <v>24</v>
      </c>
      <c r="B4165">
        <v>2009</v>
      </c>
      <c r="C4165">
        <v>1223927</v>
      </c>
    </row>
    <row r="4166" spans="1:3" x14ac:dyDescent="0.2">
      <c r="A4166" t="s">
        <v>24</v>
      </c>
      <c r="B4166">
        <v>2009</v>
      </c>
      <c r="C4166">
        <v>1223927</v>
      </c>
    </row>
    <row r="4167" spans="1:3" x14ac:dyDescent="0.2">
      <c r="A4167" t="s">
        <v>25</v>
      </c>
      <c r="B4167">
        <v>2009</v>
      </c>
      <c r="C4167">
        <v>1115944</v>
      </c>
    </row>
    <row r="4168" spans="1:3" x14ac:dyDescent="0.2">
      <c r="A4168" t="s">
        <v>25</v>
      </c>
      <c r="B4168">
        <v>2009</v>
      </c>
      <c r="C4168">
        <v>1115944</v>
      </c>
    </row>
    <row r="4169" spans="1:3" x14ac:dyDescent="0.2">
      <c r="A4169" t="s">
        <v>25</v>
      </c>
      <c r="B4169">
        <v>2009</v>
      </c>
      <c r="C4169">
        <v>1115944</v>
      </c>
    </row>
    <row r="4170" spans="1:3" x14ac:dyDescent="0.2">
      <c r="A4170" t="s">
        <v>25</v>
      </c>
      <c r="B4170">
        <v>2009</v>
      </c>
      <c r="C4170">
        <v>1115944</v>
      </c>
    </row>
    <row r="4171" spans="1:3" x14ac:dyDescent="0.2">
      <c r="A4171" t="s">
        <v>25</v>
      </c>
      <c r="B4171">
        <v>2009</v>
      </c>
      <c r="C4171">
        <v>1115944</v>
      </c>
    </row>
    <row r="4172" spans="1:3" x14ac:dyDescent="0.2">
      <c r="A4172" t="s">
        <v>25</v>
      </c>
      <c r="B4172">
        <v>2009</v>
      </c>
      <c r="C4172">
        <v>1115944</v>
      </c>
    </row>
    <row r="4173" spans="1:3" x14ac:dyDescent="0.2">
      <c r="A4173" t="s">
        <v>25</v>
      </c>
      <c r="B4173">
        <v>2009</v>
      </c>
      <c r="C4173">
        <v>1115944</v>
      </c>
    </row>
    <row r="4174" spans="1:3" x14ac:dyDescent="0.2">
      <c r="A4174" t="s">
        <v>25</v>
      </c>
      <c r="B4174">
        <v>2009</v>
      </c>
      <c r="C4174">
        <v>1115944</v>
      </c>
    </row>
    <row r="4175" spans="1:3" x14ac:dyDescent="0.2">
      <c r="A4175" t="s">
        <v>25</v>
      </c>
      <c r="B4175">
        <v>2009</v>
      </c>
      <c r="C4175">
        <v>1115944</v>
      </c>
    </row>
    <row r="4176" spans="1:3" x14ac:dyDescent="0.2">
      <c r="A4176" t="s">
        <v>25</v>
      </c>
      <c r="B4176">
        <v>2009</v>
      </c>
      <c r="C4176">
        <v>1115944</v>
      </c>
    </row>
    <row r="4177" spans="1:3" x14ac:dyDescent="0.2">
      <c r="A4177" t="s">
        <v>25</v>
      </c>
      <c r="B4177">
        <v>2009</v>
      </c>
      <c r="C4177">
        <v>1115944</v>
      </c>
    </row>
    <row r="4178" spans="1:3" x14ac:dyDescent="0.2">
      <c r="A4178" t="s">
        <v>25</v>
      </c>
      <c r="B4178">
        <v>2009</v>
      </c>
      <c r="C4178">
        <v>1115944</v>
      </c>
    </row>
    <row r="4179" spans="1:3" x14ac:dyDescent="0.2">
      <c r="A4179" t="s">
        <v>25</v>
      </c>
      <c r="B4179">
        <v>2009</v>
      </c>
      <c r="C4179">
        <v>1115944</v>
      </c>
    </row>
    <row r="4180" spans="1:3" x14ac:dyDescent="0.2">
      <c r="A4180" t="s">
        <v>25</v>
      </c>
      <c r="B4180">
        <v>2009</v>
      </c>
      <c r="C4180">
        <v>1115944</v>
      </c>
    </row>
    <row r="4181" spans="1:3" x14ac:dyDescent="0.2">
      <c r="A4181" t="s">
        <v>25</v>
      </c>
      <c r="B4181">
        <v>2009</v>
      </c>
      <c r="C4181">
        <v>1115944</v>
      </c>
    </row>
    <row r="4182" spans="1:3" x14ac:dyDescent="0.2">
      <c r="A4182" t="s">
        <v>25</v>
      </c>
      <c r="B4182">
        <v>2009</v>
      </c>
      <c r="C4182">
        <v>1115944</v>
      </c>
    </row>
    <row r="4183" spans="1:3" x14ac:dyDescent="0.2">
      <c r="A4183" t="s">
        <v>25</v>
      </c>
      <c r="B4183">
        <v>2009</v>
      </c>
      <c r="C4183">
        <v>1115944</v>
      </c>
    </row>
    <row r="4184" spans="1:3" x14ac:dyDescent="0.2">
      <c r="A4184" t="s">
        <v>26</v>
      </c>
      <c r="B4184">
        <v>2009</v>
      </c>
      <c r="C4184">
        <v>927539</v>
      </c>
    </row>
    <row r="4185" spans="1:3" x14ac:dyDescent="0.2">
      <c r="A4185" t="s">
        <v>26</v>
      </c>
      <c r="B4185">
        <v>2009</v>
      </c>
      <c r="C4185">
        <v>927539</v>
      </c>
    </row>
    <row r="4186" spans="1:3" x14ac:dyDescent="0.2">
      <c r="A4186" t="s">
        <v>26</v>
      </c>
      <c r="B4186">
        <v>2009</v>
      </c>
      <c r="C4186">
        <v>927539</v>
      </c>
    </row>
    <row r="4187" spans="1:3" x14ac:dyDescent="0.2">
      <c r="A4187" t="s">
        <v>26</v>
      </c>
      <c r="B4187">
        <v>2009</v>
      </c>
      <c r="C4187">
        <v>927539</v>
      </c>
    </row>
    <row r="4188" spans="1:3" x14ac:dyDescent="0.2">
      <c r="A4188" t="s">
        <v>26</v>
      </c>
      <c r="B4188">
        <v>2009</v>
      </c>
      <c r="C4188">
        <v>927539</v>
      </c>
    </row>
    <row r="4189" spans="1:3" x14ac:dyDescent="0.2">
      <c r="A4189" t="s">
        <v>26</v>
      </c>
      <c r="B4189">
        <v>2009</v>
      </c>
      <c r="C4189">
        <v>927539</v>
      </c>
    </row>
    <row r="4190" spans="1:3" x14ac:dyDescent="0.2">
      <c r="A4190" t="s">
        <v>26</v>
      </c>
      <c r="B4190">
        <v>2009</v>
      </c>
      <c r="C4190">
        <v>927539</v>
      </c>
    </row>
    <row r="4191" spans="1:3" x14ac:dyDescent="0.2">
      <c r="A4191" t="s">
        <v>26</v>
      </c>
      <c r="B4191">
        <v>2009</v>
      </c>
      <c r="C4191">
        <v>927539</v>
      </c>
    </row>
    <row r="4192" spans="1:3" x14ac:dyDescent="0.2">
      <c r="A4192" t="s">
        <v>26</v>
      </c>
      <c r="B4192">
        <v>2009</v>
      </c>
      <c r="C4192">
        <v>927539</v>
      </c>
    </row>
    <row r="4193" spans="1:3" x14ac:dyDescent="0.2">
      <c r="A4193" t="s">
        <v>26</v>
      </c>
      <c r="B4193">
        <v>2009</v>
      </c>
      <c r="C4193">
        <v>927539</v>
      </c>
    </row>
    <row r="4194" spans="1:3" x14ac:dyDescent="0.2">
      <c r="A4194" t="s">
        <v>26</v>
      </c>
      <c r="B4194">
        <v>2009</v>
      </c>
      <c r="C4194">
        <v>927539</v>
      </c>
    </row>
    <row r="4195" spans="1:3" x14ac:dyDescent="0.2">
      <c r="A4195" t="s">
        <v>26</v>
      </c>
      <c r="B4195">
        <v>2009</v>
      </c>
      <c r="C4195">
        <v>927539</v>
      </c>
    </row>
    <row r="4196" spans="1:3" x14ac:dyDescent="0.2">
      <c r="A4196" t="s">
        <v>26</v>
      </c>
      <c r="B4196">
        <v>2009</v>
      </c>
      <c r="C4196">
        <v>927539</v>
      </c>
    </row>
    <row r="4197" spans="1:3" x14ac:dyDescent="0.2">
      <c r="A4197" t="s">
        <v>26</v>
      </c>
      <c r="B4197">
        <v>2009</v>
      </c>
      <c r="C4197">
        <v>927539</v>
      </c>
    </row>
    <row r="4198" spans="1:3" x14ac:dyDescent="0.2">
      <c r="A4198" t="s">
        <v>26</v>
      </c>
      <c r="B4198">
        <v>2009</v>
      </c>
      <c r="C4198">
        <v>927539</v>
      </c>
    </row>
    <row r="4199" spans="1:3" x14ac:dyDescent="0.2">
      <c r="A4199" t="s">
        <v>26</v>
      </c>
      <c r="B4199">
        <v>2009</v>
      </c>
      <c r="C4199">
        <v>927539</v>
      </c>
    </row>
    <row r="4200" spans="1:3" x14ac:dyDescent="0.2">
      <c r="A4200" t="s">
        <v>26</v>
      </c>
      <c r="B4200">
        <v>2009</v>
      </c>
      <c r="C4200">
        <v>927539</v>
      </c>
    </row>
    <row r="4201" spans="1:3" x14ac:dyDescent="0.2">
      <c r="A4201" t="s">
        <v>27</v>
      </c>
      <c r="B4201">
        <v>2009</v>
      </c>
      <c r="C4201">
        <v>1144895</v>
      </c>
    </row>
    <row r="4202" spans="1:3" x14ac:dyDescent="0.2">
      <c r="A4202" t="s">
        <v>27</v>
      </c>
      <c r="B4202">
        <v>2009</v>
      </c>
      <c r="C4202">
        <v>1144895</v>
      </c>
    </row>
    <row r="4203" spans="1:3" x14ac:dyDescent="0.2">
      <c r="A4203" t="s">
        <v>27</v>
      </c>
      <c r="B4203">
        <v>2009</v>
      </c>
      <c r="C4203">
        <v>1144895</v>
      </c>
    </row>
    <row r="4204" spans="1:3" x14ac:dyDescent="0.2">
      <c r="A4204" t="s">
        <v>27</v>
      </c>
      <c r="B4204">
        <v>2009</v>
      </c>
      <c r="C4204">
        <v>1144895</v>
      </c>
    </row>
    <row r="4205" spans="1:3" x14ac:dyDescent="0.2">
      <c r="A4205" t="s">
        <v>27</v>
      </c>
      <c r="B4205">
        <v>2009</v>
      </c>
      <c r="C4205">
        <v>1144895</v>
      </c>
    </row>
    <row r="4206" spans="1:3" x14ac:dyDescent="0.2">
      <c r="A4206" t="s">
        <v>27</v>
      </c>
      <c r="B4206">
        <v>2009</v>
      </c>
      <c r="C4206">
        <v>1144895</v>
      </c>
    </row>
    <row r="4207" spans="1:3" x14ac:dyDescent="0.2">
      <c r="A4207" t="s">
        <v>27</v>
      </c>
      <c r="B4207">
        <v>2009</v>
      </c>
      <c r="C4207">
        <v>1144895</v>
      </c>
    </row>
    <row r="4208" spans="1:3" x14ac:dyDescent="0.2">
      <c r="A4208" t="s">
        <v>27</v>
      </c>
      <c r="B4208">
        <v>2009</v>
      </c>
      <c r="C4208">
        <v>1144895</v>
      </c>
    </row>
    <row r="4209" spans="1:3" x14ac:dyDescent="0.2">
      <c r="A4209" t="s">
        <v>27</v>
      </c>
      <c r="B4209">
        <v>2009</v>
      </c>
      <c r="C4209">
        <v>1144895</v>
      </c>
    </row>
    <row r="4210" spans="1:3" x14ac:dyDescent="0.2">
      <c r="A4210" t="s">
        <v>27</v>
      </c>
      <c r="B4210">
        <v>2009</v>
      </c>
      <c r="C4210">
        <v>1144895</v>
      </c>
    </row>
    <row r="4211" spans="1:3" x14ac:dyDescent="0.2">
      <c r="A4211" t="s">
        <v>27</v>
      </c>
      <c r="B4211">
        <v>2009</v>
      </c>
      <c r="C4211">
        <v>1144895</v>
      </c>
    </row>
    <row r="4212" spans="1:3" x14ac:dyDescent="0.2">
      <c r="A4212" t="s">
        <v>27</v>
      </c>
      <c r="B4212">
        <v>2009</v>
      </c>
      <c r="C4212">
        <v>1144895</v>
      </c>
    </row>
    <row r="4213" spans="1:3" x14ac:dyDescent="0.2">
      <c r="A4213" t="s">
        <v>27</v>
      </c>
      <c r="B4213">
        <v>2009</v>
      </c>
      <c r="C4213">
        <v>1144895</v>
      </c>
    </row>
    <row r="4214" spans="1:3" x14ac:dyDescent="0.2">
      <c r="A4214" t="s">
        <v>27</v>
      </c>
      <c r="B4214">
        <v>2009</v>
      </c>
      <c r="C4214">
        <v>1144895</v>
      </c>
    </row>
    <row r="4215" spans="1:3" x14ac:dyDescent="0.2">
      <c r="A4215" t="s">
        <v>27</v>
      </c>
      <c r="B4215">
        <v>2009</v>
      </c>
      <c r="C4215">
        <v>1144895</v>
      </c>
    </row>
    <row r="4216" spans="1:3" x14ac:dyDescent="0.2">
      <c r="A4216" t="s">
        <v>27</v>
      </c>
      <c r="B4216">
        <v>2009</v>
      </c>
      <c r="C4216">
        <v>1144895</v>
      </c>
    </row>
    <row r="4217" spans="1:3" x14ac:dyDescent="0.2">
      <c r="A4217" t="s">
        <v>27</v>
      </c>
      <c r="B4217">
        <v>2009</v>
      </c>
      <c r="C4217">
        <v>1144895</v>
      </c>
    </row>
    <row r="4218" spans="1:3" x14ac:dyDescent="0.2">
      <c r="A4218" t="s">
        <v>28</v>
      </c>
      <c r="B4218">
        <v>2009</v>
      </c>
      <c r="C4218">
        <v>1051386</v>
      </c>
    </row>
    <row r="4219" spans="1:3" x14ac:dyDescent="0.2">
      <c r="A4219" t="s">
        <v>28</v>
      </c>
      <c r="B4219">
        <v>2009</v>
      </c>
      <c r="C4219">
        <v>1051386</v>
      </c>
    </row>
    <row r="4220" spans="1:3" x14ac:dyDescent="0.2">
      <c r="A4220" t="s">
        <v>28</v>
      </c>
      <c r="B4220">
        <v>2009</v>
      </c>
      <c r="C4220">
        <v>1051386</v>
      </c>
    </row>
    <row r="4221" spans="1:3" x14ac:dyDescent="0.2">
      <c r="A4221" t="s">
        <v>28</v>
      </c>
      <c r="B4221">
        <v>2009</v>
      </c>
      <c r="C4221">
        <v>1051386</v>
      </c>
    </row>
    <row r="4222" spans="1:3" x14ac:dyDescent="0.2">
      <c r="A4222" t="s">
        <v>28</v>
      </c>
      <c r="B4222">
        <v>2009</v>
      </c>
      <c r="C4222">
        <v>1051386</v>
      </c>
    </row>
    <row r="4223" spans="1:3" x14ac:dyDescent="0.2">
      <c r="A4223" t="s">
        <v>28</v>
      </c>
      <c r="B4223">
        <v>2009</v>
      </c>
      <c r="C4223">
        <v>1051386</v>
      </c>
    </row>
    <row r="4224" spans="1:3" x14ac:dyDescent="0.2">
      <c r="A4224" t="s">
        <v>28</v>
      </c>
      <c r="B4224">
        <v>2009</v>
      </c>
      <c r="C4224">
        <v>1051386</v>
      </c>
    </row>
    <row r="4225" spans="1:3" x14ac:dyDescent="0.2">
      <c r="A4225" t="s">
        <v>28</v>
      </c>
      <c r="B4225">
        <v>2009</v>
      </c>
      <c r="C4225">
        <v>1051386</v>
      </c>
    </row>
    <row r="4226" spans="1:3" x14ac:dyDescent="0.2">
      <c r="A4226" t="s">
        <v>28</v>
      </c>
      <c r="B4226">
        <v>2009</v>
      </c>
      <c r="C4226">
        <v>1051386</v>
      </c>
    </row>
    <row r="4227" spans="1:3" x14ac:dyDescent="0.2">
      <c r="A4227" t="s">
        <v>28</v>
      </c>
      <c r="B4227">
        <v>2009</v>
      </c>
      <c r="C4227">
        <v>1051386</v>
      </c>
    </row>
    <row r="4228" spans="1:3" x14ac:dyDescent="0.2">
      <c r="A4228" t="s">
        <v>28</v>
      </c>
      <c r="B4228">
        <v>2009</v>
      </c>
      <c r="C4228">
        <v>1051386</v>
      </c>
    </row>
    <row r="4229" spans="1:3" x14ac:dyDescent="0.2">
      <c r="A4229" t="s">
        <v>28</v>
      </c>
      <c r="B4229">
        <v>2009</v>
      </c>
      <c r="C4229">
        <v>1051386</v>
      </c>
    </row>
    <row r="4230" spans="1:3" x14ac:dyDescent="0.2">
      <c r="A4230" t="s">
        <v>28</v>
      </c>
      <c r="B4230">
        <v>2009</v>
      </c>
      <c r="C4230">
        <v>1051386</v>
      </c>
    </row>
    <row r="4231" spans="1:3" x14ac:dyDescent="0.2">
      <c r="A4231" t="s">
        <v>28</v>
      </c>
      <c r="B4231">
        <v>2009</v>
      </c>
      <c r="C4231">
        <v>1051386</v>
      </c>
    </row>
    <row r="4232" spans="1:3" x14ac:dyDescent="0.2">
      <c r="A4232" t="s">
        <v>28</v>
      </c>
      <c r="B4232">
        <v>2009</v>
      </c>
      <c r="C4232">
        <v>1051386</v>
      </c>
    </row>
    <row r="4233" spans="1:3" x14ac:dyDescent="0.2">
      <c r="A4233" t="s">
        <v>28</v>
      </c>
      <c r="B4233">
        <v>2009</v>
      </c>
      <c r="C4233">
        <v>1051386</v>
      </c>
    </row>
    <row r="4234" spans="1:3" x14ac:dyDescent="0.2">
      <c r="A4234" t="s">
        <v>28</v>
      </c>
      <c r="B4234">
        <v>2009</v>
      </c>
      <c r="C4234">
        <v>1051386</v>
      </c>
    </row>
    <row r="4235" spans="1:3" x14ac:dyDescent="0.2">
      <c r="A4235" t="s">
        <v>29</v>
      </c>
      <c r="B4235">
        <v>2009</v>
      </c>
      <c r="C4235">
        <v>1116821</v>
      </c>
    </row>
    <row r="4236" spans="1:3" x14ac:dyDescent="0.2">
      <c r="A4236" t="s">
        <v>29</v>
      </c>
      <c r="B4236">
        <v>2009</v>
      </c>
      <c r="C4236">
        <v>1116821</v>
      </c>
    </row>
    <row r="4237" spans="1:3" x14ac:dyDescent="0.2">
      <c r="A4237" t="s">
        <v>29</v>
      </c>
      <c r="B4237">
        <v>2009</v>
      </c>
      <c r="C4237">
        <v>1116821</v>
      </c>
    </row>
    <row r="4238" spans="1:3" x14ac:dyDescent="0.2">
      <c r="A4238" t="s">
        <v>29</v>
      </c>
      <c r="B4238">
        <v>2009</v>
      </c>
      <c r="C4238">
        <v>1116821</v>
      </c>
    </row>
    <row r="4239" spans="1:3" x14ac:dyDescent="0.2">
      <c r="A4239" t="s">
        <v>29</v>
      </c>
      <c r="B4239">
        <v>2009</v>
      </c>
      <c r="C4239">
        <v>1116821</v>
      </c>
    </row>
    <row r="4240" spans="1:3" x14ac:dyDescent="0.2">
      <c r="A4240" t="s">
        <v>29</v>
      </c>
      <c r="B4240">
        <v>2009</v>
      </c>
      <c r="C4240">
        <v>1116821</v>
      </c>
    </row>
    <row r="4241" spans="1:3" x14ac:dyDescent="0.2">
      <c r="A4241" t="s">
        <v>29</v>
      </c>
      <c r="B4241">
        <v>2009</v>
      </c>
      <c r="C4241">
        <v>1116821</v>
      </c>
    </row>
    <row r="4242" spans="1:3" x14ac:dyDescent="0.2">
      <c r="A4242" t="s">
        <v>29</v>
      </c>
      <c r="B4242">
        <v>2009</v>
      </c>
      <c r="C4242">
        <v>1116821</v>
      </c>
    </row>
    <row r="4243" spans="1:3" x14ac:dyDescent="0.2">
      <c r="A4243" t="s">
        <v>29</v>
      </c>
      <c r="B4243">
        <v>2009</v>
      </c>
      <c r="C4243">
        <v>1116821</v>
      </c>
    </row>
    <row r="4244" spans="1:3" x14ac:dyDescent="0.2">
      <c r="A4244" t="s">
        <v>29</v>
      </c>
      <c r="B4244">
        <v>2009</v>
      </c>
      <c r="C4244">
        <v>1116821</v>
      </c>
    </row>
    <row r="4245" spans="1:3" x14ac:dyDescent="0.2">
      <c r="A4245" t="s">
        <v>29</v>
      </c>
      <c r="B4245">
        <v>2009</v>
      </c>
      <c r="C4245">
        <v>1116821</v>
      </c>
    </row>
    <row r="4246" spans="1:3" x14ac:dyDescent="0.2">
      <c r="A4246" t="s">
        <v>29</v>
      </c>
      <c r="B4246">
        <v>2009</v>
      </c>
      <c r="C4246">
        <v>1116821</v>
      </c>
    </row>
    <row r="4247" spans="1:3" x14ac:dyDescent="0.2">
      <c r="A4247" t="s">
        <v>29</v>
      </c>
      <c r="B4247">
        <v>2009</v>
      </c>
      <c r="C4247">
        <v>1116821</v>
      </c>
    </row>
    <row r="4248" spans="1:3" x14ac:dyDescent="0.2">
      <c r="A4248" t="s">
        <v>29</v>
      </c>
      <c r="B4248">
        <v>2009</v>
      </c>
      <c r="C4248">
        <v>1116821</v>
      </c>
    </row>
    <row r="4249" spans="1:3" x14ac:dyDescent="0.2">
      <c r="A4249" t="s">
        <v>29</v>
      </c>
      <c r="B4249">
        <v>2009</v>
      </c>
      <c r="C4249">
        <v>1116821</v>
      </c>
    </row>
    <row r="4250" spans="1:3" x14ac:dyDescent="0.2">
      <c r="A4250" t="s">
        <v>29</v>
      </c>
      <c r="B4250">
        <v>2009</v>
      </c>
      <c r="C4250">
        <v>1116821</v>
      </c>
    </row>
    <row r="4251" spans="1:3" x14ac:dyDescent="0.2">
      <c r="A4251" t="s">
        <v>29</v>
      </c>
      <c r="B4251">
        <v>2009</v>
      </c>
      <c r="C4251">
        <v>1116821</v>
      </c>
    </row>
    <row r="4252" spans="1:3" x14ac:dyDescent="0.2">
      <c r="A4252" t="s">
        <v>30</v>
      </c>
      <c r="B4252">
        <v>2009</v>
      </c>
      <c r="C4252">
        <v>1075599</v>
      </c>
    </row>
    <row r="4253" spans="1:3" x14ac:dyDescent="0.2">
      <c r="A4253" t="s">
        <v>30</v>
      </c>
      <c r="B4253">
        <v>2009</v>
      </c>
      <c r="C4253">
        <v>1075599</v>
      </c>
    </row>
    <row r="4254" spans="1:3" x14ac:dyDescent="0.2">
      <c r="A4254" t="s">
        <v>30</v>
      </c>
      <c r="B4254">
        <v>2009</v>
      </c>
      <c r="C4254">
        <v>1075599</v>
      </c>
    </row>
    <row r="4255" spans="1:3" x14ac:dyDescent="0.2">
      <c r="A4255" t="s">
        <v>30</v>
      </c>
      <c r="B4255">
        <v>2009</v>
      </c>
      <c r="C4255">
        <v>1075599</v>
      </c>
    </row>
    <row r="4256" spans="1:3" x14ac:dyDescent="0.2">
      <c r="A4256" t="s">
        <v>30</v>
      </c>
      <c r="B4256">
        <v>2009</v>
      </c>
      <c r="C4256">
        <v>1075599</v>
      </c>
    </row>
    <row r="4257" spans="1:3" x14ac:dyDescent="0.2">
      <c r="A4257" t="s">
        <v>30</v>
      </c>
      <c r="B4257">
        <v>2009</v>
      </c>
      <c r="C4257">
        <v>1075599</v>
      </c>
    </row>
    <row r="4258" spans="1:3" x14ac:dyDescent="0.2">
      <c r="A4258" t="s">
        <v>30</v>
      </c>
      <c r="B4258">
        <v>2009</v>
      </c>
      <c r="C4258">
        <v>1075599</v>
      </c>
    </row>
    <row r="4259" spans="1:3" x14ac:dyDescent="0.2">
      <c r="A4259" t="s">
        <v>30</v>
      </c>
      <c r="B4259">
        <v>2009</v>
      </c>
      <c r="C4259">
        <v>1075599</v>
      </c>
    </row>
    <row r="4260" spans="1:3" x14ac:dyDescent="0.2">
      <c r="A4260" t="s">
        <v>30</v>
      </c>
      <c r="B4260">
        <v>2009</v>
      </c>
      <c r="C4260">
        <v>1075599</v>
      </c>
    </row>
    <row r="4261" spans="1:3" x14ac:dyDescent="0.2">
      <c r="A4261" t="s">
        <v>30</v>
      </c>
      <c r="B4261">
        <v>2009</v>
      </c>
      <c r="C4261">
        <v>1075599</v>
      </c>
    </row>
    <row r="4262" spans="1:3" x14ac:dyDescent="0.2">
      <c r="A4262" t="s">
        <v>30</v>
      </c>
      <c r="B4262">
        <v>2009</v>
      </c>
      <c r="C4262">
        <v>1075599</v>
      </c>
    </row>
    <row r="4263" spans="1:3" x14ac:dyDescent="0.2">
      <c r="A4263" t="s">
        <v>30</v>
      </c>
      <c r="B4263">
        <v>2009</v>
      </c>
      <c r="C4263">
        <v>1075599</v>
      </c>
    </row>
    <row r="4264" spans="1:3" x14ac:dyDescent="0.2">
      <c r="A4264" t="s">
        <v>30</v>
      </c>
      <c r="B4264">
        <v>2009</v>
      </c>
      <c r="C4264">
        <v>1075599</v>
      </c>
    </row>
    <row r="4265" spans="1:3" x14ac:dyDescent="0.2">
      <c r="A4265" t="s">
        <v>30</v>
      </c>
      <c r="B4265">
        <v>2009</v>
      </c>
      <c r="C4265">
        <v>1075599</v>
      </c>
    </row>
    <row r="4266" spans="1:3" x14ac:dyDescent="0.2">
      <c r="A4266" t="s">
        <v>30</v>
      </c>
      <c r="B4266">
        <v>2009</v>
      </c>
      <c r="C4266">
        <v>1075599</v>
      </c>
    </row>
    <row r="4267" spans="1:3" x14ac:dyDescent="0.2">
      <c r="A4267" t="s">
        <v>30</v>
      </c>
      <c r="B4267">
        <v>2009</v>
      </c>
      <c r="C4267">
        <v>1075599</v>
      </c>
    </row>
    <row r="4268" spans="1:3" x14ac:dyDescent="0.2">
      <c r="A4268" t="s">
        <v>30</v>
      </c>
      <c r="B4268">
        <v>2009</v>
      </c>
      <c r="C4268">
        <v>1075599</v>
      </c>
    </row>
    <row r="4269" spans="1:3" x14ac:dyDescent="0.2">
      <c r="A4269" t="s">
        <v>31</v>
      </c>
      <c r="B4269">
        <v>2009</v>
      </c>
      <c r="C4269">
        <v>1070287</v>
      </c>
    </row>
    <row r="4270" spans="1:3" x14ac:dyDescent="0.2">
      <c r="A4270" t="s">
        <v>31</v>
      </c>
      <c r="B4270">
        <v>2009</v>
      </c>
      <c r="C4270">
        <v>1070287</v>
      </c>
    </row>
    <row r="4271" spans="1:3" x14ac:dyDescent="0.2">
      <c r="A4271" t="s">
        <v>31</v>
      </c>
      <c r="B4271">
        <v>2009</v>
      </c>
      <c r="C4271">
        <v>1070287</v>
      </c>
    </row>
    <row r="4272" spans="1:3" x14ac:dyDescent="0.2">
      <c r="A4272" t="s">
        <v>31</v>
      </c>
      <c r="B4272">
        <v>2009</v>
      </c>
      <c r="C4272">
        <v>1070287</v>
      </c>
    </row>
    <row r="4273" spans="1:3" x14ac:dyDescent="0.2">
      <c r="A4273" t="s">
        <v>31</v>
      </c>
      <c r="B4273">
        <v>2009</v>
      </c>
      <c r="C4273">
        <v>1070287</v>
      </c>
    </row>
    <row r="4274" spans="1:3" x14ac:dyDescent="0.2">
      <c r="A4274" t="s">
        <v>31</v>
      </c>
      <c r="B4274">
        <v>2009</v>
      </c>
      <c r="C4274">
        <v>1070287</v>
      </c>
    </row>
    <row r="4275" spans="1:3" x14ac:dyDescent="0.2">
      <c r="A4275" t="s">
        <v>31</v>
      </c>
      <c r="B4275">
        <v>2009</v>
      </c>
      <c r="C4275">
        <v>1070287</v>
      </c>
    </row>
    <row r="4276" spans="1:3" x14ac:dyDescent="0.2">
      <c r="A4276" t="s">
        <v>31</v>
      </c>
      <c r="B4276">
        <v>2009</v>
      </c>
      <c r="C4276">
        <v>1070287</v>
      </c>
    </row>
    <row r="4277" spans="1:3" x14ac:dyDescent="0.2">
      <c r="A4277" t="s">
        <v>31</v>
      </c>
      <c r="B4277">
        <v>2009</v>
      </c>
      <c r="C4277">
        <v>1070287</v>
      </c>
    </row>
    <row r="4278" spans="1:3" x14ac:dyDescent="0.2">
      <c r="A4278" t="s">
        <v>31</v>
      </c>
      <c r="B4278">
        <v>2009</v>
      </c>
      <c r="C4278">
        <v>1070287</v>
      </c>
    </row>
    <row r="4279" spans="1:3" x14ac:dyDescent="0.2">
      <c r="A4279" t="s">
        <v>31</v>
      </c>
      <c r="B4279">
        <v>2009</v>
      </c>
      <c r="C4279">
        <v>1070287</v>
      </c>
    </row>
    <row r="4280" spans="1:3" x14ac:dyDescent="0.2">
      <c r="A4280" t="s">
        <v>31</v>
      </c>
      <c r="B4280">
        <v>2009</v>
      </c>
      <c r="C4280">
        <v>1070287</v>
      </c>
    </row>
    <row r="4281" spans="1:3" x14ac:dyDescent="0.2">
      <c r="A4281" t="s">
        <v>31</v>
      </c>
      <c r="B4281">
        <v>2009</v>
      </c>
      <c r="C4281">
        <v>1070287</v>
      </c>
    </row>
    <row r="4282" spans="1:3" x14ac:dyDescent="0.2">
      <c r="A4282" t="s">
        <v>31</v>
      </c>
      <c r="B4282">
        <v>2009</v>
      </c>
      <c r="C4282">
        <v>1070287</v>
      </c>
    </row>
    <row r="4283" spans="1:3" x14ac:dyDescent="0.2">
      <c r="A4283" t="s">
        <v>31</v>
      </c>
      <c r="B4283">
        <v>2009</v>
      </c>
      <c r="C4283">
        <v>1070287</v>
      </c>
    </row>
    <row r="4284" spans="1:3" x14ac:dyDescent="0.2">
      <c r="A4284" t="s">
        <v>31</v>
      </c>
      <c r="B4284">
        <v>2009</v>
      </c>
      <c r="C4284">
        <v>1070287</v>
      </c>
    </row>
    <row r="4285" spans="1:3" x14ac:dyDescent="0.2">
      <c r="A4285" t="s">
        <v>31</v>
      </c>
      <c r="B4285">
        <v>2009</v>
      </c>
      <c r="C4285">
        <v>1070287</v>
      </c>
    </row>
    <row r="4286" spans="1:3" x14ac:dyDescent="0.2">
      <c r="A4286" t="s">
        <v>32</v>
      </c>
      <c r="B4286">
        <v>2009</v>
      </c>
      <c r="C4286">
        <v>943627</v>
      </c>
    </row>
    <row r="4287" spans="1:3" x14ac:dyDescent="0.2">
      <c r="A4287" t="s">
        <v>32</v>
      </c>
      <c r="B4287">
        <v>2009</v>
      </c>
      <c r="C4287">
        <v>943627</v>
      </c>
    </row>
    <row r="4288" spans="1:3" x14ac:dyDescent="0.2">
      <c r="A4288" t="s">
        <v>32</v>
      </c>
      <c r="B4288">
        <v>2009</v>
      </c>
      <c r="C4288">
        <v>943627</v>
      </c>
    </row>
    <row r="4289" spans="1:3" x14ac:dyDescent="0.2">
      <c r="A4289" t="s">
        <v>32</v>
      </c>
      <c r="B4289">
        <v>2009</v>
      </c>
      <c r="C4289">
        <v>943627</v>
      </c>
    </row>
    <row r="4290" spans="1:3" x14ac:dyDescent="0.2">
      <c r="A4290" t="s">
        <v>32</v>
      </c>
      <c r="B4290">
        <v>2009</v>
      </c>
      <c r="C4290">
        <v>943627</v>
      </c>
    </row>
    <row r="4291" spans="1:3" x14ac:dyDescent="0.2">
      <c r="A4291" t="s">
        <v>32</v>
      </c>
      <c r="B4291">
        <v>2009</v>
      </c>
      <c r="C4291">
        <v>943627</v>
      </c>
    </row>
    <row r="4292" spans="1:3" x14ac:dyDescent="0.2">
      <c r="A4292" t="s">
        <v>32</v>
      </c>
      <c r="B4292">
        <v>2009</v>
      </c>
      <c r="C4292">
        <v>943627</v>
      </c>
    </row>
    <row r="4293" spans="1:3" x14ac:dyDescent="0.2">
      <c r="A4293" t="s">
        <v>32</v>
      </c>
      <c r="B4293">
        <v>2009</v>
      </c>
      <c r="C4293">
        <v>943627</v>
      </c>
    </row>
    <row r="4294" spans="1:3" x14ac:dyDescent="0.2">
      <c r="A4294" t="s">
        <v>32</v>
      </c>
      <c r="B4294">
        <v>2009</v>
      </c>
      <c r="C4294">
        <v>943627</v>
      </c>
    </row>
    <row r="4295" spans="1:3" x14ac:dyDescent="0.2">
      <c r="A4295" t="s">
        <v>32</v>
      </c>
      <c r="B4295">
        <v>2009</v>
      </c>
      <c r="C4295">
        <v>943627</v>
      </c>
    </row>
    <row r="4296" spans="1:3" x14ac:dyDescent="0.2">
      <c r="A4296" t="s">
        <v>32</v>
      </c>
      <c r="B4296">
        <v>2009</v>
      </c>
      <c r="C4296">
        <v>943627</v>
      </c>
    </row>
    <row r="4297" spans="1:3" x14ac:dyDescent="0.2">
      <c r="A4297" t="s">
        <v>32</v>
      </c>
      <c r="B4297">
        <v>2009</v>
      </c>
      <c r="C4297">
        <v>943627</v>
      </c>
    </row>
    <row r="4298" spans="1:3" x14ac:dyDescent="0.2">
      <c r="A4298" t="s">
        <v>32</v>
      </c>
      <c r="B4298">
        <v>2009</v>
      </c>
      <c r="C4298">
        <v>943627</v>
      </c>
    </row>
    <row r="4299" spans="1:3" x14ac:dyDescent="0.2">
      <c r="A4299" t="s">
        <v>32</v>
      </c>
      <c r="B4299">
        <v>2009</v>
      </c>
      <c r="C4299">
        <v>943627</v>
      </c>
    </row>
    <row r="4300" spans="1:3" x14ac:dyDescent="0.2">
      <c r="A4300" t="s">
        <v>32</v>
      </c>
      <c r="B4300">
        <v>2009</v>
      </c>
      <c r="C4300">
        <v>943627</v>
      </c>
    </row>
    <row r="4301" spans="1:3" x14ac:dyDescent="0.2">
      <c r="A4301" t="s">
        <v>32</v>
      </c>
      <c r="B4301">
        <v>2009</v>
      </c>
      <c r="C4301">
        <v>943627</v>
      </c>
    </row>
    <row r="4302" spans="1:3" x14ac:dyDescent="0.2">
      <c r="A4302" t="s">
        <v>32</v>
      </c>
      <c r="B4302">
        <v>2009</v>
      </c>
      <c r="C4302">
        <v>943627</v>
      </c>
    </row>
    <row r="4303" spans="1:3" x14ac:dyDescent="0.2">
      <c r="A4303" t="s">
        <v>33</v>
      </c>
      <c r="B4303">
        <v>2009</v>
      </c>
      <c r="C4303">
        <v>1093669</v>
      </c>
    </row>
    <row r="4304" spans="1:3" x14ac:dyDescent="0.2">
      <c r="A4304" t="s">
        <v>33</v>
      </c>
      <c r="B4304">
        <v>2009</v>
      </c>
      <c r="C4304">
        <v>1093669</v>
      </c>
    </row>
    <row r="4305" spans="1:3" x14ac:dyDescent="0.2">
      <c r="A4305" t="s">
        <v>33</v>
      </c>
      <c r="B4305">
        <v>2009</v>
      </c>
      <c r="C4305">
        <v>1093669</v>
      </c>
    </row>
    <row r="4306" spans="1:3" x14ac:dyDescent="0.2">
      <c r="A4306" t="s">
        <v>33</v>
      </c>
      <c r="B4306">
        <v>2009</v>
      </c>
      <c r="C4306">
        <v>1093669</v>
      </c>
    </row>
    <row r="4307" spans="1:3" x14ac:dyDescent="0.2">
      <c r="A4307" t="s">
        <v>33</v>
      </c>
      <c r="B4307">
        <v>2009</v>
      </c>
      <c r="C4307">
        <v>1093669</v>
      </c>
    </row>
    <row r="4308" spans="1:3" x14ac:dyDescent="0.2">
      <c r="A4308" t="s">
        <v>33</v>
      </c>
      <c r="B4308">
        <v>2009</v>
      </c>
      <c r="C4308">
        <v>1093669</v>
      </c>
    </row>
    <row r="4309" spans="1:3" x14ac:dyDescent="0.2">
      <c r="A4309" t="s">
        <v>33</v>
      </c>
      <c r="B4309">
        <v>2009</v>
      </c>
      <c r="C4309">
        <v>1093669</v>
      </c>
    </row>
    <row r="4310" spans="1:3" x14ac:dyDescent="0.2">
      <c r="A4310" t="s">
        <v>33</v>
      </c>
      <c r="B4310">
        <v>2009</v>
      </c>
      <c r="C4310">
        <v>1093669</v>
      </c>
    </row>
    <row r="4311" spans="1:3" x14ac:dyDescent="0.2">
      <c r="A4311" t="s">
        <v>33</v>
      </c>
      <c r="B4311">
        <v>2009</v>
      </c>
      <c r="C4311">
        <v>1093669</v>
      </c>
    </row>
    <row r="4312" spans="1:3" x14ac:dyDescent="0.2">
      <c r="A4312" t="s">
        <v>33</v>
      </c>
      <c r="B4312">
        <v>2009</v>
      </c>
      <c r="C4312">
        <v>1093669</v>
      </c>
    </row>
    <row r="4313" spans="1:3" x14ac:dyDescent="0.2">
      <c r="A4313" t="s">
        <v>33</v>
      </c>
      <c r="B4313">
        <v>2009</v>
      </c>
      <c r="C4313">
        <v>1093669</v>
      </c>
    </row>
    <row r="4314" spans="1:3" x14ac:dyDescent="0.2">
      <c r="A4314" t="s">
        <v>33</v>
      </c>
      <c r="B4314">
        <v>2009</v>
      </c>
      <c r="C4314">
        <v>1093669</v>
      </c>
    </row>
    <row r="4315" spans="1:3" x14ac:dyDescent="0.2">
      <c r="A4315" t="s">
        <v>33</v>
      </c>
      <c r="B4315">
        <v>2009</v>
      </c>
      <c r="C4315">
        <v>1093669</v>
      </c>
    </row>
    <row r="4316" spans="1:3" x14ac:dyDescent="0.2">
      <c r="A4316" t="s">
        <v>33</v>
      </c>
      <c r="B4316">
        <v>2009</v>
      </c>
      <c r="C4316">
        <v>1093669</v>
      </c>
    </row>
    <row r="4317" spans="1:3" x14ac:dyDescent="0.2">
      <c r="A4317" t="s">
        <v>33</v>
      </c>
      <c r="B4317">
        <v>2009</v>
      </c>
      <c r="C4317">
        <v>1093669</v>
      </c>
    </row>
    <row r="4318" spans="1:3" x14ac:dyDescent="0.2">
      <c r="A4318" t="s">
        <v>33</v>
      </c>
      <c r="B4318">
        <v>2009</v>
      </c>
      <c r="C4318">
        <v>1093669</v>
      </c>
    </row>
    <row r="4319" spans="1:3" x14ac:dyDescent="0.2">
      <c r="A4319" t="s">
        <v>33</v>
      </c>
      <c r="B4319">
        <v>2009</v>
      </c>
      <c r="C4319">
        <v>1093669</v>
      </c>
    </row>
    <row r="4320" spans="1:3" x14ac:dyDescent="0.2">
      <c r="A4320" t="s">
        <v>34</v>
      </c>
      <c r="B4320">
        <v>2009</v>
      </c>
      <c r="C4320">
        <v>1086095</v>
      </c>
    </row>
    <row r="4321" spans="1:3" x14ac:dyDescent="0.2">
      <c r="A4321" t="s">
        <v>34</v>
      </c>
      <c r="B4321">
        <v>2009</v>
      </c>
      <c r="C4321">
        <v>1086095</v>
      </c>
    </row>
    <row r="4322" spans="1:3" x14ac:dyDescent="0.2">
      <c r="A4322" t="s">
        <v>34</v>
      </c>
      <c r="B4322">
        <v>2009</v>
      </c>
      <c r="C4322">
        <v>1086095</v>
      </c>
    </row>
    <row r="4323" spans="1:3" x14ac:dyDescent="0.2">
      <c r="A4323" t="s">
        <v>34</v>
      </c>
      <c r="B4323">
        <v>2009</v>
      </c>
      <c r="C4323">
        <v>1086095</v>
      </c>
    </row>
    <row r="4324" spans="1:3" x14ac:dyDescent="0.2">
      <c r="A4324" t="s">
        <v>34</v>
      </c>
      <c r="B4324">
        <v>2009</v>
      </c>
      <c r="C4324">
        <v>1086095</v>
      </c>
    </row>
    <row r="4325" spans="1:3" x14ac:dyDescent="0.2">
      <c r="A4325" t="s">
        <v>34</v>
      </c>
      <c r="B4325">
        <v>2009</v>
      </c>
      <c r="C4325">
        <v>1086095</v>
      </c>
    </row>
    <row r="4326" spans="1:3" x14ac:dyDescent="0.2">
      <c r="A4326" t="s">
        <v>34</v>
      </c>
      <c r="B4326">
        <v>2009</v>
      </c>
      <c r="C4326">
        <v>1086095</v>
      </c>
    </row>
    <row r="4327" spans="1:3" x14ac:dyDescent="0.2">
      <c r="A4327" t="s">
        <v>34</v>
      </c>
      <c r="B4327">
        <v>2009</v>
      </c>
      <c r="C4327">
        <v>1086095</v>
      </c>
    </row>
    <row r="4328" spans="1:3" x14ac:dyDescent="0.2">
      <c r="A4328" t="s">
        <v>34</v>
      </c>
      <c r="B4328">
        <v>2009</v>
      </c>
      <c r="C4328">
        <v>1086095</v>
      </c>
    </row>
    <row r="4329" spans="1:3" x14ac:dyDescent="0.2">
      <c r="A4329" t="s">
        <v>34</v>
      </c>
      <c r="B4329">
        <v>2009</v>
      </c>
      <c r="C4329">
        <v>1086095</v>
      </c>
    </row>
    <row r="4330" spans="1:3" x14ac:dyDescent="0.2">
      <c r="A4330" t="s">
        <v>34</v>
      </c>
      <c r="B4330">
        <v>2009</v>
      </c>
      <c r="C4330">
        <v>1086095</v>
      </c>
    </row>
    <row r="4331" spans="1:3" x14ac:dyDescent="0.2">
      <c r="A4331" t="s">
        <v>34</v>
      </c>
      <c r="B4331">
        <v>2009</v>
      </c>
      <c r="C4331">
        <v>1086095</v>
      </c>
    </row>
    <row r="4332" spans="1:3" x14ac:dyDescent="0.2">
      <c r="A4332" t="s">
        <v>34</v>
      </c>
      <c r="B4332">
        <v>2009</v>
      </c>
      <c r="C4332">
        <v>1086095</v>
      </c>
    </row>
    <row r="4333" spans="1:3" x14ac:dyDescent="0.2">
      <c r="A4333" t="s">
        <v>34</v>
      </c>
      <c r="B4333">
        <v>2009</v>
      </c>
      <c r="C4333">
        <v>1086095</v>
      </c>
    </row>
    <row r="4334" spans="1:3" x14ac:dyDescent="0.2">
      <c r="A4334" t="s">
        <v>34</v>
      </c>
      <c r="B4334">
        <v>2009</v>
      </c>
      <c r="C4334">
        <v>1086095</v>
      </c>
    </row>
    <row r="4335" spans="1:3" x14ac:dyDescent="0.2">
      <c r="A4335" t="s">
        <v>34</v>
      </c>
      <c r="B4335">
        <v>2009</v>
      </c>
      <c r="C4335">
        <v>1086095</v>
      </c>
    </row>
    <row r="4336" spans="1:3" x14ac:dyDescent="0.2">
      <c r="A4336" t="s">
        <v>34</v>
      </c>
      <c r="B4336">
        <v>2009</v>
      </c>
      <c r="C4336">
        <v>1086095</v>
      </c>
    </row>
    <row r="4337" spans="1:3" x14ac:dyDescent="0.2">
      <c r="A4337" t="s">
        <v>35</v>
      </c>
      <c r="B4337">
        <v>2009</v>
      </c>
      <c r="C4337">
        <v>1205404</v>
      </c>
    </row>
    <row r="4338" spans="1:3" x14ac:dyDescent="0.2">
      <c r="A4338" t="s">
        <v>35</v>
      </c>
      <c r="B4338">
        <v>2009</v>
      </c>
      <c r="C4338">
        <v>1205404</v>
      </c>
    </row>
    <row r="4339" spans="1:3" x14ac:dyDescent="0.2">
      <c r="A4339" t="s">
        <v>35</v>
      </c>
      <c r="B4339">
        <v>2009</v>
      </c>
      <c r="C4339">
        <v>1205404</v>
      </c>
    </row>
    <row r="4340" spans="1:3" x14ac:dyDescent="0.2">
      <c r="A4340" t="s">
        <v>35</v>
      </c>
      <c r="B4340">
        <v>2009</v>
      </c>
      <c r="C4340">
        <v>1205404</v>
      </c>
    </row>
    <row r="4341" spans="1:3" x14ac:dyDescent="0.2">
      <c r="A4341" t="s">
        <v>35</v>
      </c>
      <c r="B4341">
        <v>2009</v>
      </c>
      <c r="C4341">
        <v>1205404</v>
      </c>
    </row>
    <row r="4342" spans="1:3" x14ac:dyDescent="0.2">
      <c r="A4342" t="s">
        <v>35</v>
      </c>
      <c r="B4342">
        <v>2009</v>
      </c>
      <c r="C4342">
        <v>1205404</v>
      </c>
    </row>
    <row r="4343" spans="1:3" x14ac:dyDescent="0.2">
      <c r="A4343" t="s">
        <v>35</v>
      </c>
      <c r="B4343">
        <v>2009</v>
      </c>
      <c r="C4343">
        <v>1205404</v>
      </c>
    </row>
    <row r="4344" spans="1:3" x14ac:dyDescent="0.2">
      <c r="A4344" t="s">
        <v>35</v>
      </c>
      <c r="B4344">
        <v>2009</v>
      </c>
      <c r="C4344">
        <v>1205404</v>
      </c>
    </row>
    <row r="4345" spans="1:3" x14ac:dyDescent="0.2">
      <c r="A4345" t="s">
        <v>35</v>
      </c>
      <c r="B4345">
        <v>2009</v>
      </c>
      <c r="C4345">
        <v>1205404</v>
      </c>
    </row>
    <row r="4346" spans="1:3" x14ac:dyDescent="0.2">
      <c r="A4346" t="s">
        <v>35</v>
      </c>
      <c r="B4346">
        <v>2009</v>
      </c>
      <c r="C4346">
        <v>1205404</v>
      </c>
    </row>
    <row r="4347" spans="1:3" x14ac:dyDescent="0.2">
      <c r="A4347" t="s">
        <v>35</v>
      </c>
      <c r="B4347">
        <v>2009</v>
      </c>
      <c r="C4347">
        <v>1205404</v>
      </c>
    </row>
    <row r="4348" spans="1:3" x14ac:dyDescent="0.2">
      <c r="A4348" t="s">
        <v>35</v>
      </c>
      <c r="B4348">
        <v>2009</v>
      </c>
      <c r="C4348">
        <v>1205404</v>
      </c>
    </row>
    <row r="4349" spans="1:3" x14ac:dyDescent="0.2">
      <c r="A4349" t="s">
        <v>35</v>
      </c>
      <c r="B4349">
        <v>2009</v>
      </c>
      <c r="C4349">
        <v>1205404</v>
      </c>
    </row>
    <row r="4350" spans="1:3" x14ac:dyDescent="0.2">
      <c r="A4350" t="s">
        <v>35</v>
      </c>
      <c r="B4350">
        <v>2009</v>
      </c>
      <c r="C4350">
        <v>1205404</v>
      </c>
    </row>
    <row r="4351" spans="1:3" x14ac:dyDescent="0.2">
      <c r="A4351" t="s">
        <v>35</v>
      </c>
      <c r="B4351">
        <v>2009</v>
      </c>
      <c r="C4351">
        <v>1205404</v>
      </c>
    </row>
    <row r="4352" spans="1:3" x14ac:dyDescent="0.2">
      <c r="A4352" t="s">
        <v>35</v>
      </c>
      <c r="B4352">
        <v>2009</v>
      </c>
      <c r="C4352">
        <v>1205404</v>
      </c>
    </row>
    <row r="4353" spans="1:3" x14ac:dyDescent="0.2">
      <c r="A4353" t="s">
        <v>35</v>
      </c>
      <c r="B4353">
        <v>2009</v>
      </c>
      <c r="C4353">
        <v>1205404</v>
      </c>
    </row>
    <row r="4354" spans="1:3" x14ac:dyDescent="0.2">
      <c r="A4354" t="s">
        <v>5</v>
      </c>
      <c r="B4354">
        <v>2010</v>
      </c>
      <c r="C4354">
        <v>1022730</v>
      </c>
    </row>
    <row r="4355" spans="1:3" x14ac:dyDescent="0.2">
      <c r="A4355" t="s">
        <v>5</v>
      </c>
      <c r="B4355">
        <v>2010</v>
      </c>
      <c r="C4355">
        <v>1022730</v>
      </c>
    </row>
    <row r="4356" spans="1:3" x14ac:dyDescent="0.2">
      <c r="A4356" t="s">
        <v>5</v>
      </c>
      <c r="B4356">
        <v>2010</v>
      </c>
      <c r="C4356">
        <v>1022730</v>
      </c>
    </row>
    <row r="4357" spans="1:3" x14ac:dyDescent="0.2">
      <c r="A4357" t="s">
        <v>5</v>
      </c>
      <c r="B4357">
        <v>2010</v>
      </c>
      <c r="C4357">
        <v>1022730</v>
      </c>
    </row>
    <row r="4358" spans="1:3" x14ac:dyDescent="0.2">
      <c r="A4358" t="s">
        <v>5</v>
      </c>
      <c r="B4358">
        <v>2010</v>
      </c>
      <c r="C4358">
        <v>1022730</v>
      </c>
    </row>
    <row r="4359" spans="1:3" x14ac:dyDescent="0.2">
      <c r="A4359" t="s">
        <v>5</v>
      </c>
      <c r="B4359">
        <v>2010</v>
      </c>
      <c r="C4359">
        <v>1022730</v>
      </c>
    </row>
    <row r="4360" spans="1:3" x14ac:dyDescent="0.2">
      <c r="A4360" t="s">
        <v>5</v>
      </c>
      <c r="B4360">
        <v>2010</v>
      </c>
      <c r="C4360">
        <v>1022730</v>
      </c>
    </row>
    <row r="4361" spans="1:3" x14ac:dyDescent="0.2">
      <c r="A4361" t="s">
        <v>5</v>
      </c>
      <c r="B4361">
        <v>2010</v>
      </c>
      <c r="C4361">
        <v>1022730</v>
      </c>
    </row>
    <row r="4362" spans="1:3" x14ac:dyDescent="0.2">
      <c r="A4362" t="s">
        <v>5</v>
      </c>
      <c r="B4362">
        <v>2010</v>
      </c>
      <c r="C4362">
        <v>1022730</v>
      </c>
    </row>
    <row r="4363" spans="1:3" x14ac:dyDescent="0.2">
      <c r="A4363" t="s">
        <v>5</v>
      </c>
      <c r="B4363">
        <v>2010</v>
      </c>
      <c r="C4363">
        <v>1022730</v>
      </c>
    </row>
    <row r="4364" spans="1:3" x14ac:dyDescent="0.2">
      <c r="A4364" t="s">
        <v>5</v>
      </c>
      <c r="B4364">
        <v>2010</v>
      </c>
      <c r="C4364">
        <v>1022730</v>
      </c>
    </row>
    <row r="4365" spans="1:3" x14ac:dyDescent="0.2">
      <c r="A4365" t="s">
        <v>5</v>
      </c>
      <c r="B4365">
        <v>2010</v>
      </c>
      <c r="C4365">
        <v>1022730</v>
      </c>
    </row>
    <row r="4366" spans="1:3" x14ac:dyDescent="0.2">
      <c r="A4366" t="s">
        <v>5</v>
      </c>
      <c r="B4366">
        <v>2010</v>
      </c>
      <c r="C4366">
        <v>1022730</v>
      </c>
    </row>
    <row r="4367" spans="1:3" x14ac:dyDescent="0.2">
      <c r="A4367" t="s">
        <v>5</v>
      </c>
      <c r="B4367">
        <v>2010</v>
      </c>
      <c r="C4367">
        <v>1022730</v>
      </c>
    </row>
    <row r="4368" spans="1:3" x14ac:dyDescent="0.2">
      <c r="A4368" t="s">
        <v>5</v>
      </c>
      <c r="B4368">
        <v>2010</v>
      </c>
      <c r="C4368">
        <v>1022730</v>
      </c>
    </row>
    <row r="4369" spans="1:3" x14ac:dyDescent="0.2">
      <c r="A4369" t="s">
        <v>5</v>
      </c>
      <c r="B4369">
        <v>2010</v>
      </c>
      <c r="C4369">
        <v>1022730</v>
      </c>
    </row>
    <row r="4370" spans="1:3" x14ac:dyDescent="0.2">
      <c r="A4370" t="s">
        <v>5</v>
      </c>
      <c r="B4370">
        <v>2010</v>
      </c>
      <c r="C4370">
        <v>1022730</v>
      </c>
    </row>
    <row r="4371" spans="1:3" x14ac:dyDescent="0.2">
      <c r="A4371" t="s">
        <v>6</v>
      </c>
      <c r="B4371">
        <v>2010</v>
      </c>
      <c r="C4371">
        <v>1056190</v>
      </c>
    </row>
    <row r="4372" spans="1:3" x14ac:dyDescent="0.2">
      <c r="A4372" t="s">
        <v>6</v>
      </c>
      <c r="B4372">
        <v>2010</v>
      </c>
      <c r="C4372">
        <v>1056190</v>
      </c>
    </row>
    <row r="4373" spans="1:3" x14ac:dyDescent="0.2">
      <c r="A4373" t="s">
        <v>6</v>
      </c>
      <c r="B4373">
        <v>2010</v>
      </c>
      <c r="C4373">
        <v>1056190</v>
      </c>
    </row>
    <row r="4374" spans="1:3" x14ac:dyDescent="0.2">
      <c r="A4374" t="s">
        <v>6</v>
      </c>
      <c r="B4374">
        <v>2010</v>
      </c>
      <c r="C4374">
        <v>1056190</v>
      </c>
    </row>
    <row r="4375" spans="1:3" x14ac:dyDescent="0.2">
      <c r="A4375" t="s">
        <v>6</v>
      </c>
      <c r="B4375">
        <v>2010</v>
      </c>
      <c r="C4375">
        <v>1056190</v>
      </c>
    </row>
    <row r="4376" spans="1:3" x14ac:dyDescent="0.2">
      <c r="A4376" t="s">
        <v>6</v>
      </c>
      <c r="B4376">
        <v>2010</v>
      </c>
      <c r="C4376">
        <v>1056190</v>
      </c>
    </row>
    <row r="4377" spans="1:3" x14ac:dyDescent="0.2">
      <c r="A4377" t="s">
        <v>6</v>
      </c>
      <c r="B4377">
        <v>2010</v>
      </c>
      <c r="C4377">
        <v>1056190</v>
      </c>
    </row>
    <row r="4378" spans="1:3" x14ac:dyDescent="0.2">
      <c r="A4378" t="s">
        <v>6</v>
      </c>
      <c r="B4378">
        <v>2010</v>
      </c>
      <c r="C4378">
        <v>1056190</v>
      </c>
    </row>
    <row r="4379" spans="1:3" x14ac:dyDescent="0.2">
      <c r="A4379" t="s">
        <v>6</v>
      </c>
      <c r="B4379">
        <v>2010</v>
      </c>
      <c r="C4379">
        <v>1056190</v>
      </c>
    </row>
    <row r="4380" spans="1:3" x14ac:dyDescent="0.2">
      <c r="A4380" t="s">
        <v>6</v>
      </c>
      <c r="B4380">
        <v>2010</v>
      </c>
      <c r="C4380">
        <v>1056190</v>
      </c>
    </row>
    <row r="4381" spans="1:3" x14ac:dyDescent="0.2">
      <c r="A4381" t="s">
        <v>6</v>
      </c>
      <c r="B4381">
        <v>2010</v>
      </c>
      <c r="C4381">
        <v>1056190</v>
      </c>
    </row>
    <row r="4382" spans="1:3" x14ac:dyDescent="0.2">
      <c r="A4382" t="s">
        <v>6</v>
      </c>
      <c r="B4382">
        <v>2010</v>
      </c>
      <c r="C4382">
        <v>1056190</v>
      </c>
    </row>
    <row r="4383" spans="1:3" x14ac:dyDescent="0.2">
      <c r="A4383" t="s">
        <v>6</v>
      </c>
      <c r="B4383">
        <v>2010</v>
      </c>
      <c r="C4383">
        <v>1056190</v>
      </c>
    </row>
    <row r="4384" spans="1:3" x14ac:dyDescent="0.2">
      <c r="A4384" t="s">
        <v>6</v>
      </c>
      <c r="B4384">
        <v>2010</v>
      </c>
      <c r="C4384">
        <v>1056190</v>
      </c>
    </row>
    <row r="4385" spans="1:3" x14ac:dyDescent="0.2">
      <c r="A4385" t="s">
        <v>6</v>
      </c>
      <c r="B4385">
        <v>2010</v>
      </c>
      <c r="C4385">
        <v>1056190</v>
      </c>
    </row>
    <row r="4386" spans="1:3" x14ac:dyDescent="0.2">
      <c r="A4386" t="s">
        <v>6</v>
      </c>
      <c r="B4386">
        <v>2010</v>
      </c>
      <c r="C4386">
        <v>1056190</v>
      </c>
    </row>
    <row r="4387" spans="1:3" x14ac:dyDescent="0.2">
      <c r="A4387" t="s">
        <v>6</v>
      </c>
      <c r="B4387">
        <v>2010</v>
      </c>
      <c r="C4387">
        <v>1056190</v>
      </c>
    </row>
    <row r="4388" spans="1:3" x14ac:dyDescent="0.2">
      <c r="A4388" t="s">
        <v>7</v>
      </c>
      <c r="B4388">
        <v>2010</v>
      </c>
      <c r="C4388">
        <v>1123436</v>
      </c>
    </row>
    <row r="4389" spans="1:3" x14ac:dyDescent="0.2">
      <c r="A4389" t="s">
        <v>7</v>
      </c>
      <c r="B4389">
        <v>2010</v>
      </c>
      <c r="C4389">
        <v>1123436</v>
      </c>
    </row>
    <row r="4390" spans="1:3" x14ac:dyDescent="0.2">
      <c r="A4390" t="s">
        <v>7</v>
      </c>
      <c r="B4390">
        <v>2010</v>
      </c>
      <c r="C4390">
        <v>1123436</v>
      </c>
    </row>
    <row r="4391" spans="1:3" x14ac:dyDescent="0.2">
      <c r="A4391" t="s">
        <v>7</v>
      </c>
      <c r="B4391">
        <v>2010</v>
      </c>
      <c r="C4391">
        <v>1123436</v>
      </c>
    </row>
    <row r="4392" spans="1:3" x14ac:dyDescent="0.2">
      <c r="A4392" t="s">
        <v>7</v>
      </c>
      <c r="B4392">
        <v>2010</v>
      </c>
      <c r="C4392">
        <v>1123436</v>
      </c>
    </row>
    <row r="4393" spans="1:3" x14ac:dyDescent="0.2">
      <c r="A4393" t="s">
        <v>7</v>
      </c>
      <c r="B4393">
        <v>2010</v>
      </c>
      <c r="C4393">
        <v>1123436</v>
      </c>
    </row>
    <row r="4394" spans="1:3" x14ac:dyDescent="0.2">
      <c r="A4394" t="s">
        <v>7</v>
      </c>
      <c r="B4394">
        <v>2010</v>
      </c>
      <c r="C4394">
        <v>1123436</v>
      </c>
    </row>
    <row r="4395" spans="1:3" x14ac:dyDescent="0.2">
      <c r="A4395" t="s">
        <v>7</v>
      </c>
      <c r="B4395">
        <v>2010</v>
      </c>
      <c r="C4395">
        <v>1123436</v>
      </c>
    </row>
    <row r="4396" spans="1:3" x14ac:dyDescent="0.2">
      <c r="A4396" t="s">
        <v>7</v>
      </c>
      <c r="B4396">
        <v>2010</v>
      </c>
      <c r="C4396">
        <v>1123436</v>
      </c>
    </row>
    <row r="4397" spans="1:3" x14ac:dyDescent="0.2">
      <c r="A4397" t="s">
        <v>7</v>
      </c>
      <c r="B4397">
        <v>2010</v>
      </c>
      <c r="C4397">
        <v>1123436</v>
      </c>
    </row>
    <row r="4398" spans="1:3" x14ac:dyDescent="0.2">
      <c r="A4398" t="s">
        <v>7</v>
      </c>
      <c r="B4398">
        <v>2010</v>
      </c>
      <c r="C4398">
        <v>1123436</v>
      </c>
    </row>
    <row r="4399" spans="1:3" x14ac:dyDescent="0.2">
      <c r="A4399" t="s">
        <v>7</v>
      </c>
      <c r="B4399">
        <v>2010</v>
      </c>
      <c r="C4399">
        <v>1123436</v>
      </c>
    </row>
    <row r="4400" spans="1:3" x14ac:dyDescent="0.2">
      <c r="A4400" t="s">
        <v>7</v>
      </c>
      <c r="B4400">
        <v>2010</v>
      </c>
      <c r="C4400">
        <v>1123436</v>
      </c>
    </row>
    <row r="4401" spans="1:3" x14ac:dyDescent="0.2">
      <c r="A4401" t="s">
        <v>7</v>
      </c>
      <c r="B4401">
        <v>2010</v>
      </c>
      <c r="C4401">
        <v>1123436</v>
      </c>
    </row>
    <row r="4402" spans="1:3" x14ac:dyDescent="0.2">
      <c r="A4402" t="s">
        <v>7</v>
      </c>
      <c r="B4402">
        <v>2010</v>
      </c>
      <c r="C4402">
        <v>1123436</v>
      </c>
    </row>
    <row r="4403" spans="1:3" x14ac:dyDescent="0.2">
      <c r="A4403" t="s">
        <v>7</v>
      </c>
      <c r="B4403">
        <v>2010</v>
      </c>
      <c r="C4403">
        <v>1123436</v>
      </c>
    </row>
    <row r="4404" spans="1:3" x14ac:dyDescent="0.2">
      <c r="A4404" t="s">
        <v>7</v>
      </c>
      <c r="B4404">
        <v>2010</v>
      </c>
      <c r="C4404">
        <v>1123436</v>
      </c>
    </row>
    <row r="4405" spans="1:3" x14ac:dyDescent="0.2">
      <c r="A4405" t="s">
        <v>8</v>
      </c>
      <c r="B4405">
        <v>2010</v>
      </c>
      <c r="C4405">
        <v>1034650</v>
      </c>
    </row>
    <row r="4406" spans="1:3" x14ac:dyDescent="0.2">
      <c r="A4406" t="s">
        <v>8</v>
      </c>
      <c r="B4406">
        <v>2010</v>
      </c>
      <c r="C4406">
        <v>1034650</v>
      </c>
    </row>
    <row r="4407" spans="1:3" x14ac:dyDescent="0.2">
      <c r="A4407" t="s">
        <v>8</v>
      </c>
      <c r="B4407">
        <v>2010</v>
      </c>
      <c r="C4407">
        <v>1034650</v>
      </c>
    </row>
    <row r="4408" spans="1:3" x14ac:dyDescent="0.2">
      <c r="A4408" t="s">
        <v>8</v>
      </c>
      <c r="B4408">
        <v>2010</v>
      </c>
      <c r="C4408">
        <v>1034650</v>
      </c>
    </row>
    <row r="4409" spans="1:3" x14ac:dyDescent="0.2">
      <c r="A4409" t="s">
        <v>8</v>
      </c>
      <c r="B4409">
        <v>2010</v>
      </c>
      <c r="C4409">
        <v>1034650</v>
      </c>
    </row>
    <row r="4410" spans="1:3" x14ac:dyDescent="0.2">
      <c r="A4410" t="s">
        <v>8</v>
      </c>
      <c r="B4410">
        <v>2010</v>
      </c>
      <c r="C4410">
        <v>1034650</v>
      </c>
    </row>
    <row r="4411" spans="1:3" x14ac:dyDescent="0.2">
      <c r="A4411" t="s">
        <v>8</v>
      </c>
      <c r="B4411">
        <v>2010</v>
      </c>
      <c r="C4411">
        <v>1034650</v>
      </c>
    </row>
    <row r="4412" spans="1:3" x14ac:dyDescent="0.2">
      <c r="A4412" t="s">
        <v>8</v>
      </c>
      <c r="B4412">
        <v>2010</v>
      </c>
      <c r="C4412">
        <v>1034650</v>
      </c>
    </row>
    <row r="4413" spans="1:3" x14ac:dyDescent="0.2">
      <c r="A4413" t="s">
        <v>8</v>
      </c>
      <c r="B4413">
        <v>2010</v>
      </c>
      <c r="C4413">
        <v>1034650</v>
      </c>
    </row>
    <row r="4414" spans="1:3" x14ac:dyDescent="0.2">
      <c r="A4414" t="s">
        <v>8</v>
      </c>
      <c r="B4414">
        <v>2010</v>
      </c>
      <c r="C4414">
        <v>1034650</v>
      </c>
    </row>
    <row r="4415" spans="1:3" x14ac:dyDescent="0.2">
      <c r="A4415" t="s">
        <v>8</v>
      </c>
      <c r="B4415">
        <v>2010</v>
      </c>
      <c r="C4415">
        <v>1034650</v>
      </c>
    </row>
    <row r="4416" spans="1:3" x14ac:dyDescent="0.2">
      <c r="A4416" t="s">
        <v>8</v>
      </c>
      <c r="B4416">
        <v>2010</v>
      </c>
      <c r="C4416">
        <v>1034650</v>
      </c>
    </row>
    <row r="4417" spans="1:3" x14ac:dyDescent="0.2">
      <c r="A4417" t="s">
        <v>8</v>
      </c>
      <c r="B4417">
        <v>2010</v>
      </c>
      <c r="C4417">
        <v>1034650</v>
      </c>
    </row>
    <row r="4418" spans="1:3" x14ac:dyDescent="0.2">
      <c r="A4418" t="s">
        <v>8</v>
      </c>
      <c r="B4418">
        <v>2010</v>
      </c>
      <c r="C4418">
        <v>1034650</v>
      </c>
    </row>
    <row r="4419" spans="1:3" x14ac:dyDescent="0.2">
      <c r="A4419" t="s">
        <v>8</v>
      </c>
      <c r="B4419">
        <v>2010</v>
      </c>
      <c r="C4419">
        <v>1034650</v>
      </c>
    </row>
    <row r="4420" spans="1:3" x14ac:dyDescent="0.2">
      <c r="A4420" t="s">
        <v>8</v>
      </c>
      <c r="B4420">
        <v>2010</v>
      </c>
      <c r="C4420">
        <v>1034650</v>
      </c>
    </row>
    <row r="4421" spans="1:3" x14ac:dyDescent="0.2">
      <c r="A4421" t="s">
        <v>8</v>
      </c>
      <c r="B4421">
        <v>2010</v>
      </c>
      <c r="C4421">
        <v>1034650</v>
      </c>
    </row>
    <row r="4422" spans="1:3" x14ac:dyDescent="0.2">
      <c r="A4422" t="s">
        <v>9</v>
      </c>
      <c r="B4422">
        <v>2010</v>
      </c>
      <c r="C4422">
        <v>1084908</v>
      </c>
    </row>
    <row r="4423" spans="1:3" x14ac:dyDescent="0.2">
      <c r="A4423" t="s">
        <v>9</v>
      </c>
      <c r="B4423">
        <v>2010</v>
      </c>
      <c r="C4423">
        <v>1084908</v>
      </c>
    </row>
    <row r="4424" spans="1:3" x14ac:dyDescent="0.2">
      <c r="A4424" t="s">
        <v>9</v>
      </c>
      <c r="B4424">
        <v>2010</v>
      </c>
      <c r="C4424">
        <v>1084908</v>
      </c>
    </row>
    <row r="4425" spans="1:3" x14ac:dyDescent="0.2">
      <c r="A4425" t="s">
        <v>9</v>
      </c>
      <c r="B4425">
        <v>2010</v>
      </c>
      <c r="C4425">
        <v>1084908</v>
      </c>
    </row>
    <row r="4426" spans="1:3" x14ac:dyDescent="0.2">
      <c r="A4426" t="s">
        <v>9</v>
      </c>
      <c r="B4426">
        <v>2010</v>
      </c>
      <c r="C4426">
        <v>1084908</v>
      </c>
    </row>
    <row r="4427" spans="1:3" x14ac:dyDescent="0.2">
      <c r="A4427" t="s">
        <v>9</v>
      </c>
      <c r="B4427">
        <v>2010</v>
      </c>
      <c r="C4427">
        <v>1084908</v>
      </c>
    </row>
    <row r="4428" spans="1:3" x14ac:dyDescent="0.2">
      <c r="A4428" t="s">
        <v>9</v>
      </c>
      <c r="B4428">
        <v>2010</v>
      </c>
      <c r="C4428">
        <v>1084908</v>
      </c>
    </row>
    <row r="4429" spans="1:3" x14ac:dyDescent="0.2">
      <c r="A4429" t="s">
        <v>9</v>
      </c>
      <c r="B4429">
        <v>2010</v>
      </c>
      <c r="C4429">
        <v>1084908</v>
      </c>
    </row>
    <row r="4430" spans="1:3" x14ac:dyDescent="0.2">
      <c r="A4430" t="s">
        <v>9</v>
      </c>
      <c r="B4430">
        <v>2010</v>
      </c>
      <c r="C4430">
        <v>1084908</v>
      </c>
    </row>
    <row r="4431" spans="1:3" x14ac:dyDescent="0.2">
      <c r="A4431" t="s">
        <v>9</v>
      </c>
      <c r="B4431">
        <v>2010</v>
      </c>
      <c r="C4431">
        <v>1084908</v>
      </c>
    </row>
    <row r="4432" spans="1:3" x14ac:dyDescent="0.2">
      <c r="A4432" t="s">
        <v>9</v>
      </c>
      <c r="B4432">
        <v>2010</v>
      </c>
      <c r="C4432">
        <v>1084908</v>
      </c>
    </row>
    <row r="4433" spans="1:3" x14ac:dyDescent="0.2">
      <c r="A4433" t="s">
        <v>9</v>
      </c>
      <c r="B4433">
        <v>2010</v>
      </c>
      <c r="C4433">
        <v>1084908</v>
      </c>
    </row>
    <row r="4434" spans="1:3" x14ac:dyDescent="0.2">
      <c r="A4434" t="s">
        <v>9</v>
      </c>
      <c r="B4434">
        <v>2010</v>
      </c>
      <c r="C4434">
        <v>1084908</v>
      </c>
    </row>
    <row r="4435" spans="1:3" x14ac:dyDescent="0.2">
      <c r="A4435" t="s">
        <v>9</v>
      </c>
      <c r="B4435">
        <v>2010</v>
      </c>
      <c r="C4435">
        <v>1084908</v>
      </c>
    </row>
    <row r="4436" spans="1:3" x14ac:dyDescent="0.2">
      <c r="A4436" t="s">
        <v>9</v>
      </c>
      <c r="B4436">
        <v>2010</v>
      </c>
      <c r="C4436">
        <v>1084908</v>
      </c>
    </row>
    <row r="4437" spans="1:3" x14ac:dyDescent="0.2">
      <c r="A4437" t="s">
        <v>9</v>
      </c>
      <c r="B4437">
        <v>2010</v>
      </c>
      <c r="C4437">
        <v>1084908</v>
      </c>
    </row>
    <row r="4438" spans="1:3" x14ac:dyDescent="0.2">
      <c r="A4438" t="s">
        <v>9</v>
      </c>
      <c r="B4438">
        <v>2010</v>
      </c>
      <c r="C4438">
        <v>1084908</v>
      </c>
    </row>
    <row r="4439" spans="1:3" x14ac:dyDescent="0.2">
      <c r="A4439" t="s">
        <v>10</v>
      </c>
      <c r="B4439">
        <v>2010</v>
      </c>
      <c r="C4439">
        <v>1022863</v>
      </c>
    </row>
    <row r="4440" spans="1:3" x14ac:dyDescent="0.2">
      <c r="A4440" t="s">
        <v>10</v>
      </c>
      <c r="B4440">
        <v>2010</v>
      </c>
      <c r="C4440">
        <v>1022863</v>
      </c>
    </row>
    <row r="4441" spans="1:3" x14ac:dyDescent="0.2">
      <c r="A4441" t="s">
        <v>10</v>
      </c>
      <c r="B4441">
        <v>2010</v>
      </c>
      <c r="C4441">
        <v>1022863</v>
      </c>
    </row>
    <row r="4442" spans="1:3" x14ac:dyDescent="0.2">
      <c r="A4442" t="s">
        <v>10</v>
      </c>
      <c r="B4442">
        <v>2010</v>
      </c>
      <c r="C4442">
        <v>1022863</v>
      </c>
    </row>
    <row r="4443" spans="1:3" x14ac:dyDescent="0.2">
      <c r="A4443" t="s">
        <v>10</v>
      </c>
      <c r="B4443">
        <v>2010</v>
      </c>
      <c r="C4443">
        <v>1022863</v>
      </c>
    </row>
    <row r="4444" spans="1:3" x14ac:dyDescent="0.2">
      <c r="A4444" t="s">
        <v>10</v>
      </c>
      <c r="B4444">
        <v>2010</v>
      </c>
      <c r="C4444">
        <v>1022863</v>
      </c>
    </row>
    <row r="4445" spans="1:3" x14ac:dyDescent="0.2">
      <c r="A4445" t="s">
        <v>10</v>
      </c>
      <c r="B4445">
        <v>2010</v>
      </c>
      <c r="C4445">
        <v>1022863</v>
      </c>
    </row>
    <row r="4446" spans="1:3" x14ac:dyDescent="0.2">
      <c r="A4446" t="s">
        <v>10</v>
      </c>
      <c r="B4446">
        <v>2010</v>
      </c>
      <c r="C4446">
        <v>1022863</v>
      </c>
    </row>
    <row r="4447" spans="1:3" x14ac:dyDescent="0.2">
      <c r="A4447" t="s">
        <v>10</v>
      </c>
      <c r="B4447">
        <v>2010</v>
      </c>
      <c r="C4447">
        <v>1022863</v>
      </c>
    </row>
    <row r="4448" spans="1:3" x14ac:dyDescent="0.2">
      <c r="A4448" t="s">
        <v>10</v>
      </c>
      <c r="B4448">
        <v>2010</v>
      </c>
      <c r="C4448">
        <v>1022863</v>
      </c>
    </row>
    <row r="4449" spans="1:3" x14ac:dyDescent="0.2">
      <c r="A4449" t="s">
        <v>10</v>
      </c>
      <c r="B4449">
        <v>2010</v>
      </c>
      <c r="C4449">
        <v>1022863</v>
      </c>
    </row>
    <row r="4450" spans="1:3" x14ac:dyDescent="0.2">
      <c r="A4450" t="s">
        <v>10</v>
      </c>
      <c r="B4450">
        <v>2010</v>
      </c>
      <c r="C4450">
        <v>1022863</v>
      </c>
    </row>
    <row r="4451" spans="1:3" x14ac:dyDescent="0.2">
      <c r="A4451" t="s">
        <v>10</v>
      </c>
      <c r="B4451">
        <v>2010</v>
      </c>
      <c r="C4451">
        <v>1022863</v>
      </c>
    </row>
    <row r="4452" spans="1:3" x14ac:dyDescent="0.2">
      <c r="A4452" t="s">
        <v>10</v>
      </c>
      <c r="B4452">
        <v>2010</v>
      </c>
      <c r="C4452">
        <v>1022863</v>
      </c>
    </row>
    <row r="4453" spans="1:3" x14ac:dyDescent="0.2">
      <c r="A4453" t="s">
        <v>10</v>
      </c>
      <c r="B4453">
        <v>2010</v>
      </c>
      <c r="C4453">
        <v>1022863</v>
      </c>
    </row>
    <row r="4454" spans="1:3" x14ac:dyDescent="0.2">
      <c r="A4454" t="s">
        <v>10</v>
      </c>
      <c r="B4454">
        <v>2010</v>
      </c>
      <c r="C4454">
        <v>1022863</v>
      </c>
    </row>
    <row r="4455" spans="1:3" x14ac:dyDescent="0.2">
      <c r="A4455" t="s">
        <v>10</v>
      </c>
      <c r="B4455">
        <v>2010</v>
      </c>
      <c r="C4455">
        <v>1022863</v>
      </c>
    </row>
    <row r="4456" spans="1:3" x14ac:dyDescent="0.2">
      <c r="A4456" t="s">
        <v>11</v>
      </c>
      <c r="B4456">
        <v>2010</v>
      </c>
      <c r="C4456">
        <v>1033852</v>
      </c>
    </row>
    <row r="4457" spans="1:3" x14ac:dyDescent="0.2">
      <c r="A4457" t="s">
        <v>11</v>
      </c>
      <c r="B4457">
        <v>2010</v>
      </c>
      <c r="C4457">
        <v>1033852</v>
      </c>
    </row>
    <row r="4458" spans="1:3" x14ac:dyDescent="0.2">
      <c r="A4458" t="s">
        <v>11</v>
      </c>
      <c r="B4458">
        <v>2010</v>
      </c>
      <c r="C4458">
        <v>1033852</v>
      </c>
    </row>
    <row r="4459" spans="1:3" x14ac:dyDescent="0.2">
      <c r="A4459" t="s">
        <v>11</v>
      </c>
      <c r="B4459">
        <v>2010</v>
      </c>
      <c r="C4459">
        <v>1033852</v>
      </c>
    </row>
    <row r="4460" spans="1:3" x14ac:dyDescent="0.2">
      <c r="A4460" t="s">
        <v>11</v>
      </c>
      <c r="B4460">
        <v>2010</v>
      </c>
      <c r="C4460">
        <v>1033852</v>
      </c>
    </row>
    <row r="4461" spans="1:3" x14ac:dyDescent="0.2">
      <c r="A4461" t="s">
        <v>11</v>
      </c>
      <c r="B4461">
        <v>2010</v>
      </c>
      <c r="C4461">
        <v>1033852</v>
      </c>
    </row>
    <row r="4462" spans="1:3" x14ac:dyDescent="0.2">
      <c r="A4462" t="s">
        <v>11</v>
      </c>
      <c r="B4462">
        <v>2010</v>
      </c>
      <c r="C4462">
        <v>1033852</v>
      </c>
    </row>
    <row r="4463" spans="1:3" x14ac:dyDescent="0.2">
      <c r="A4463" t="s">
        <v>11</v>
      </c>
      <c r="B4463">
        <v>2010</v>
      </c>
      <c r="C4463">
        <v>1033852</v>
      </c>
    </row>
    <row r="4464" spans="1:3" x14ac:dyDescent="0.2">
      <c r="A4464" t="s">
        <v>11</v>
      </c>
      <c r="B4464">
        <v>2010</v>
      </c>
      <c r="C4464">
        <v>1033852</v>
      </c>
    </row>
    <row r="4465" spans="1:3" x14ac:dyDescent="0.2">
      <c r="A4465" t="s">
        <v>11</v>
      </c>
      <c r="B4465">
        <v>2010</v>
      </c>
      <c r="C4465">
        <v>1033852</v>
      </c>
    </row>
    <row r="4466" spans="1:3" x14ac:dyDescent="0.2">
      <c r="A4466" t="s">
        <v>11</v>
      </c>
      <c r="B4466">
        <v>2010</v>
      </c>
      <c r="C4466">
        <v>1033852</v>
      </c>
    </row>
    <row r="4467" spans="1:3" x14ac:dyDescent="0.2">
      <c r="A4467" t="s">
        <v>11</v>
      </c>
      <c r="B4467">
        <v>2010</v>
      </c>
      <c r="C4467">
        <v>1033852</v>
      </c>
    </row>
    <row r="4468" spans="1:3" x14ac:dyDescent="0.2">
      <c r="A4468" t="s">
        <v>11</v>
      </c>
      <c r="B4468">
        <v>2010</v>
      </c>
      <c r="C4468">
        <v>1033852</v>
      </c>
    </row>
    <row r="4469" spans="1:3" x14ac:dyDescent="0.2">
      <c r="A4469" t="s">
        <v>11</v>
      </c>
      <c r="B4469">
        <v>2010</v>
      </c>
      <c r="C4469">
        <v>1033852</v>
      </c>
    </row>
    <row r="4470" spans="1:3" x14ac:dyDescent="0.2">
      <c r="A4470" t="s">
        <v>11</v>
      </c>
      <c r="B4470">
        <v>2010</v>
      </c>
      <c r="C4470">
        <v>1033852</v>
      </c>
    </row>
    <row r="4471" spans="1:3" x14ac:dyDescent="0.2">
      <c r="A4471" t="s">
        <v>11</v>
      </c>
      <c r="B4471">
        <v>2010</v>
      </c>
      <c r="C4471">
        <v>1033852</v>
      </c>
    </row>
    <row r="4472" spans="1:3" x14ac:dyDescent="0.2">
      <c r="A4472" t="s">
        <v>11</v>
      </c>
      <c r="B4472">
        <v>2010</v>
      </c>
      <c r="C4472">
        <v>1033852</v>
      </c>
    </row>
    <row r="4473" spans="1:3" x14ac:dyDescent="0.2">
      <c r="A4473" t="s">
        <v>12</v>
      </c>
      <c r="B4473">
        <v>2010</v>
      </c>
      <c r="C4473">
        <v>1017907</v>
      </c>
    </row>
    <row r="4474" spans="1:3" x14ac:dyDescent="0.2">
      <c r="A4474" t="s">
        <v>12</v>
      </c>
      <c r="B4474">
        <v>2010</v>
      </c>
      <c r="C4474">
        <v>1017907</v>
      </c>
    </row>
    <row r="4475" spans="1:3" x14ac:dyDescent="0.2">
      <c r="A4475" t="s">
        <v>12</v>
      </c>
      <c r="B4475">
        <v>2010</v>
      </c>
      <c r="C4475">
        <v>1017907</v>
      </c>
    </row>
    <row r="4476" spans="1:3" x14ac:dyDescent="0.2">
      <c r="A4476" t="s">
        <v>12</v>
      </c>
      <c r="B4476">
        <v>2010</v>
      </c>
      <c r="C4476">
        <v>1017907</v>
      </c>
    </row>
    <row r="4477" spans="1:3" x14ac:dyDescent="0.2">
      <c r="A4477" t="s">
        <v>12</v>
      </c>
      <c r="B4477">
        <v>2010</v>
      </c>
      <c r="C4477">
        <v>1017907</v>
      </c>
    </row>
    <row r="4478" spans="1:3" x14ac:dyDescent="0.2">
      <c r="A4478" t="s">
        <v>12</v>
      </c>
      <c r="B4478">
        <v>2010</v>
      </c>
      <c r="C4478">
        <v>1017907</v>
      </c>
    </row>
    <row r="4479" spans="1:3" x14ac:dyDescent="0.2">
      <c r="A4479" t="s">
        <v>12</v>
      </c>
      <c r="B4479">
        <v>2010</v>
      </c>
      <c r="C4479">
        <v>1017907</v>
      </c>
    </row>
    <row r="4480" spans="1:3" x14ac:dyDescent="0.2">
      <c r="A4480" t="s">
        <v>12</v>
      </c>
      <c r="B4480">
        <v>2010</v>
      </c>
      <c r="C4480">
        <v>1017907</v>
      </c>
    </row>
    <row r="4481" spans="1:3" x14ac:dyDescent="0.2">
      <c r="A4481" t="s">
        <v>12</v>
      </c>
      <c r="B4481">
        <v>2010</v>
      </c>
      <c r="C4481">
        <v>1017907</v>
      </c>
    </row>
    <row r="4482" spans="1:3" x14ac:dyDescent="0.2">
      <c r="A4482" t="s">
        <v>12</v>
      </c>
      <c r="B4482">
        <v>2010</v>
      </c>
      <c r="C4482">
        <v>1017907</v>
      </c>
    </row>
    <row r="4483" spans="1:3" x14ac:dyDescent="0.2">
      <c r="A4483" t="s">
        <v>12</v>
      </c>
      <c r="B4483">
        <v>2010</v>
      </c>
      <c r="C4483">
        <v>1017907</v>
      </c>
    </row>
    <row r="4484" spans="1:3" x14ac:dyDescent="0.2">
      <c r="A4484" t="s">
        <v>12</v>
      </c>
      <c r="B4484">
        <v>2010</v>
      </c>
      <c r="C4484">
        <v>1017907</v>
      </c>
    </row>
    <row r="4485" spans="1:3" x14ac:dyDescent="0.2">
      <c r="A4485" t="s">
        <v>12</v>
      </c>
      <c r="B4485">
        <v>2010</v>
      </c>
      <c r="C4485">
        <v>1017907</v>
      </c>
    </row>
    <row r="4486" spans="1:3" x14ac:dyDescent="0.2">
      <c r="A4486" t="s">
        <v>12</v>
      </c>
      <c r="B4486">
        <v>2010</v>
      </c>
      <c r="C4486">
        <v>1017907</v>
      </c>
    </row>
    <row r="4487" spans="1:3" x14ac:dyDescent="0.2">
      <c r="A4487" t="s">
        <v>12</v>
      </c>
      <c r="B4487">
        <v>2010</v>
      </c>
      <c r="C4487">
        <v>1017907</v>
      </c>
    </row>
    <row r="4488" spans="1:3" x14ac:dyDescent="0.2">
      <c r="A4488" t="s">
        <v>12</v>
      </c>
      <c r="B4488">
        <v>2010</v>
      </c>
      <c r="C4488">
        <v>1017907</v>
      </c>
    </row>
    <row r="4489" spans="1:3" x14ac:dyDescent="0.2">
      <c r="A4489" t="s">
        <v>12</v>
      </c>
      <c r="B4489">
        <v>2010</v>
      </c>
      <c r="C4489">
        <v>1017907</v>
      </c>
    </row>
    <row r="4490" spans="1:3" x14ac:dyDescent="0.2">
      <c r="A4490" t="s">
        <v>13</v>
      </c>
      <c r="B4490">
        <v>2010</v>
      </c>
      <c r="C4490">
        <v>1277973</v>
      </c>
    </row>
    <row r="4491" spans="1:3" x14ac:dyDescent="0.2">
      <c r="A4491" t="s">
        <v>13</v>
      </c>
      <c r="B4491">
        <v>2010</v>
      </c>
      <c r="C4491">
        <v>1277973</v>
      </c>
    </row>
    <row r="4492" spans="1:3" x14ac:dyDescent="0.2">
      <c r="A4492" t="s">
        <v>13</v>
      </c>
      <c r="B4492">
        <v>2010</v>
      </c>
      <c r="C4492">
        <v>1277973</v>
      </c>
    </row>
    <row r="4493" spans="1:3" x14ac:dyDescent="0.2">
      <c r="A4493" t="s">
        <v>13</v>
      </c>
      <c r="B4493">
        <v>2010</v>
      </c>
      <c r="C4493">
        <v>1277973</v>
      </c>
    </row>
    <row r="4494" spans="1:3" x14ac:dyDescent="0.2">
      <c r="A4494" t="s">
        <v>13</v>
      </c>
      <c r="B4494">
        <v>2010</v>
      </c>
      <c r="C4494">
        <v>1277973</v>
      </c>
    </row>
    <row r="4495" spans="1:3" x14ac:dyDescent="0.2">
      <c r="A4495" t="s">
        <v>13</v>
      </c>
      <c r="B4495">
        <v>2010</v>
      </c>
      <c r="C4495">
        <v>1277973</v>
      </c>
    </row>
    <row r="4496" spans="1:3" x14ac:dyDescent="0.2">
      <c r="A4496" t="s">
        <v>13</v>
      </c>
      <c r="B4496">
        <v>2010</v>
      </c>
      <c r="C4496">
        <v>1277973</v>
      </c>
    </row>
    <row r="4497" spans="1:3" x14ac:dyDescent="0.2">
      <c r="A4497" t="s">
        <v>13</v>
      </c>
      <c r="B4497">
        <v>2010</v>
      </c>
      <c r="C4497">
        <v>1277973</v>
      </c>
    </row>
    <row r="4498" spans="1:3" x14ac:dyDescent="0.2">
      <c r="A4498" t="s">
        <v>13</v>
      </c>
      <c r="B4498">
        <v>2010</v>
      </c>
      <c r="C4498">
        <v>1277973</v>
      </c>
    </row>
    <row r="4499" spans="1:3" x14ac:dyDescent="0.2">
      <c r="A4499" t="s">
        <v>13</v>
      </c>
      <c r="B4499">
        <v>2010</v>
      </c>
      <c r="C4499">
        <v>1277973</v>
      </c>
    </row>
    <row r="4500" spans="1:3" x14ac:dyDescent="0.2">
      <c r="A4500" t="s">
        <v>13</v>
      </c>
      <c r="B4500">
        <v>2010</v>
      </c>
      <c r="C4500">
        <v>1277973</v>
      </c>
    </row>
    <row r="4501" spans="1:3" x14ac:dyDescent="0.2">
      <c r="A4501" t="s">
        <v>13</v>
      </c>
      <c r="B4501">
        <v>2010</v>
      </c>
      <c r="C4501">
        <v>1277973</v>
      </c>
    </row>
    <row r="4502" spans="1:3" x14ac:dyDescent="0.2">
      <c r="A4502" t="s">
        <v>13</v>
      </c>
      <c r="B4502">
        <v>2010</v>
      </c>
      <c r="C4502">
        <v>1277973</v>
      </c>
    </row>
    <row r="4503" spans="1:3" x14ac:dyDescent="0.2">
      <c r="A4503" t="s">
        <v>13</v>
      </c>
      <c r="B4503">
        <v>2010</v>
      </c>
      <c r="C4503">
        <v>1277973</v>
      </c>
    </row>
    <row r="4504" spans="1:3" x14ac:dyDescent="0.2">
      <c r="A4504" t="s">
        <v>13</v>
      </c>
      <c r="B4504">
        <v>2010</v>
      </c>
      <c r="C4504">
        <v>1277973</v>
      </c>
    </row>
    <row r="4505" spans="1:3" x14ac:dyDescent="0.2">
      <c r="A4505" t="s">
        <v>13</v>
      </c>
      <c r="B4505">
        <v>2010</v>
      </c>
      <c r="C4505">
        <v>1277973</v>
      </c>
    </row>
    <row r="4506" spans="1:3" x14ac:dyDescent="0.2">
      <c r="A4506" t="s">
        <v>13</v>
      </c>
      <c r="B4506">
        <v>2010</v>
      </c>
      <c r="C4506">
        <v>1277973</v>
      </c>
    </row>
    <row r="4507" spans="1:3" x14ac:dyDescent="0.2">
      <c r="A4507" t="s">
        <v>14</v>
      </c>
      <c r="B4507">
        <v>2010</v>
      </c>
      <c r="C4507">
        <v>1129448</v>
      </c>
    </row>
    <row r="4508" spans="1:3" x14ac:dyDescent="0.2">
      <c r="A4508" t="s">
        <v>14</v>
      </c>
      <c r="B4508">
        <v>2010</v>
      </c>
      <c r="C4508">
        <v>1129448</v>
      </c>
    </row>
    <row r="4509" spans="1:3" x14ac:dyDescent="0.2">
      <c r="A4509" t="s">
        <v>14</v>
      </c>
      <c r="B4509">
        <v>2010</v>
      </c>
      <c r="C4509">
        <v>1129448</v>
      </c>
    </row>
    <row r="4510" spans="1:3" x14ac:dyDescent="0.2">
      <c r="A4510" t="s">
        <v>14</v>
      </c>
      <c r="B4510">
        <v>2010</v>
      </c>
      <c r="C4510">
        <v>1129448</v>
      </c>
    </row>
    <row r="4511" spans="1:3" x14ac:dyDescent="0.2">
      <c r="A4511" t="s">
        <v>14</v>
      </c>
      <c r="B4511">
        <v>2010</v>
      </c>
      <c r="C4511">
        <v>1129448</v>
      </c>
    </row>
    <row r="4512" spans="1:3" x14ac:dyDescent="0.2">
      <c r="A4512" t="s">
        <v>14</v>
      </c>
      <c r="B4512">
        <v>2010</v>
      </c>
      <c r="C4512">
        <v>1129448</v>
      </c>
    </row>
    <row r="4513" spans="1:3" x14ac:dyDescent="0.2">
      <c r="A4513" t="s">
        <v>14</v>
      </c>
      <c r="B4513">
        <v>2010</v>
      </c>
      <c r="C4513">
        <v>1129448</v>
      </c>
    </row>
    <row r="4514" spans="1:3" x14ac:dyDescent="0.2">
      <c r="A4514" t="s">
        <v>14</v>
      </c>
      <c r="B4514">
        <v>2010</v>
      </c>
      <c r="C4514">
        <v>1129448</v>
      </c>
    </row>
    <row r="4515" spans="1:3" x14ac:dyDescent="0.2">
      <c r="A4515" t="s">
        <v>14</v>
      </c>
      <c r="B4515">
        <v>2010</v>
      </c>
      <c r="C4515">
        <v>1129448</v>
      </c>
    </row>
    <row r="4516" spans="1:3" x14ac:dyDescent="0.2">
      <c r="A4516" t="s">
        <v>14</v>
      </c>
      <c r="B4516">
        <v>2010</v>
      </c>
      <c r="C4516">
        <v>1129448</v>
      </c>
    </row>
    <row r="4517" spans="1:3" x14ac:dyDescent="0.2">
      <c r="A4517" t="s">
        <v>14</v>
      </c>
      <c r="B4517">
        <v>2010</v>
      </c>
      <c r="C4517">
        <v>1129448</v>
      </c>
    </row>
    <row r="4518" spans="1:3" x14ac:dyDescent="0.2">
      <c r="A4518" t="s">
        <v>14</v>
      </c>
      <c r="B4518">
        <v>2010</v>
      </c>
      <c r="C4518">
        <v>1129448</v>
      </c>
    </row>
    <row r="4519" spans="1:3" x14ac:dyDescent="0.2">
      <c r="A4519" t="s">
        <v>14</v>
      </c>
      <c r="B4519">
        <v>2010</v>
      </c>
      <c r="C4519">
        <v>1129448</v>
      </c>
    </row>
    <row r="4520" spans="1:3" x14ac:dyDescent="0.2">
      <c r="A4520" t="s">
        <v>14</v>
      </c>
      <c r="B4520">
        <v>2010</v>
      </c>
      <c r="C4520">
        <v>1129448</v>
      </c>
    </row>
    <row r="4521" spans="1:3" x14ac:dyDescent="0.2">
      <c r="A4521" t="s">
        <v>14</v>
      </c>
      <c r="B4521">
        <v>2010</v>
      </c>
      <c r="C4521">
        <v>1129448</v>
      </c>
    </row>
    <row r="4522" spans="1:3" x14ac:dyDescent="0.2">
      <c r="A4522" t="s">
        <v>14</v>
      </c>
      <c r="B4522">
        <v>2010</v>
      </c>
      <c r="C4522">
        <v>1129448</v>
      </c>
    </row>
    <row r="4523" spans="1:3" x14ac:dyDescent="0.2">
      <c r="A4523" t="s">
        <v>14</v>
      </c>
      <c r="B4523">
        <v>2010</v>
      </c>
      <c r="C4523">
        <v>1129448</v>
      </c>
    </row>
    <row r="4524" spans="1:3" x14ac:dyDescent="0.2">
      <c r="A4524" t="s">
        <v>15</v>
      </c>
      <c r="B4524">
        <v>2010</v>
      </c>
      <c r="C4524">
        <v>977218</v>
      </c>
    </row>
    <row r="4525" spans="1:3" x14ac:dyDescent="0.2">
      <c r="A4525" t="s">
        <v>15</v>
      </c>
      <c r="B4525">
        <v>2010</v>
      </c>
      <c r="C4525">
        <v>977218</v>
      </c>
    </row>
    <row r="4526" spans="1:3" x14ac:dyDescent="0.2">
      <c r="A4526" t="s">
        <v>15</v>
      </c>
      <c r="B4526">
        <v>2010</v>
      </c>
      <c r="C4526">
        <v>977218</v>
      </c>
    </row>
    <row r="4527" spans="1:3" x14ac:dyDescent="0.2">
      <c r="A4527" t="s">
        <v>15</v>
      </c>
      <c r="B4527">
        <v>2010</v>
      </c>
      <c r="C4527">
        <v>977218</v>
      </c>
    </row>
    <row r="4528" spans="1:3" x14ac:dyDescent="0.2">
      <c r="A4528" t="s">
        <v>15</v>
      </c>
      <c r="B4528">
        <v>2010</v>
      </c>
      <c r="C4528">
        <v>977218</v>
      </c>
    </row>
    <row r="4529" spans="1:3" x14ac:dyDescent="0.2">
      <c r="A4529" t="s">
        <v>15</v>
      </c>
      <c r="B4529">
        <v>2010</v>
      </c>
      <c r="C4529">
        <v>977218</v>
      </c>
    </row>
    <row r="4530" spans="1:3" x14ac:dyDescent="0.2">
      <c r="A4530" t="s">
        <v>15</v>
      </c>
      <c r="B4530">
        <v>2010</v>
      </c>
      <c r="C4530">
        <v>977218</v>
      </c>
    </row>
    <row r="4531" spans="1:3" x14ac:dyDescent="0.2">
      <c r="A4531" t="s">
        <v>15</v>
      </c>
      <c r="B4531">
        <v>2010</v>
      </c>
      <c r="C4531">
        <v>977218</v>
      </c>
    </row>
    <row r="4532" spans="1:3" x14ac:dyDescent="0.2">
      <c r="A4532" t="s">
        <v>15</v>
      </c>
      <c r="B4532">
        <v>2010</v>
      </c>
      <c r="C4532">
        <v>977218</v>
      </c>
    </row>
    <row r="4533" spans="1:3" x14ac:dyDescent="0.2">
      <c r="A4533" t="s">
        <v>15</v>
      </c>
      <c r="B4533">
        <v>2010</v>
      </c>
      <c r="C4533">
        <v>977218</v>
      </c>
    </row>
    <row r="4534" spans="1:3" x14ac:dyDescent="0.2">
      <c r="A4534" t="s">
        <v>15</v>
      </c>
      <c r="B4534">
        <v>2010</v>
      </c>
      <c r="C4534">
        <v>977218</v>
      </c>
    </row>
    <row r="4535" spans="1:3" x14ac:dyDescent="0.2">
      <c r="A4535" t="s">
        <v>15</v>
      </c>
      <c r="B4535">
        <v>2010</v>
      </c>
      <c r="C4535">
        <v>977218</v>
      </c>
    </row>
    <row r="4536" spans="1:3" x14ac:dyDescent="0.2">
      <c r="A4536" t="s">
        <v>15</v>
      </c>
      <c r="B4536">
        <v>2010</v>
      </c>
      <c r="C4536">
        <v>977218</v>
      </c>
    </row>
    <row r="4537" spans="1:3" x14ac:dyDescent="0.2">
      <c r="A4537" t="s">
        <v>15</v>
      </c>
      <c r="B4537">
        <v>2010</v>
      </c>
      <c r="C4537">
        <v>977218</v>
      </c>
    </row>
    <row r="4538" spans="1:3" x14ac:dyDescent="0.2">
      <c r="A4538" t="s">
        <v>15</v>
      </c>
      <c r="B4538">
        <v>2010</v>
      </c>
      <c r="C4538">
        <v>977218</v>
      </c>
    </row>
    <row r="4539" spans="1:3" x14ac:dyDescent="0.2">
      <c r="A4539" t="s">
        <v>15</v>
      </c>
      <c r="B4539">
        <v>2010</v>
      </c>
      <c r="C4539">
        <v>977218</v>
      </c>
    </row>
    <row r="4540" spans="1:3" x14ac:dyDescent="0.2">
      <c r="A4540" t="s">
        <v>15</v>
      </c>
      <c r="B4540">
        <v>2010</v>
      </c>
      <c r="C4540">
        <v>977218</v>
      </c>
    </row>
    <row r="4541" spans="1:3" x14ac:dyDescent="0.2">
      <c r="A4541" t="s">
        <v>16</v>
      </c>
      <c r="B4541">
        <v>2010</v>
      </c>
      <c r="C4541">
        <v>1122668</v>
      </c>
    </row>
    <row r="4542" spans="1:3" x14ac:dyDescent="0.2">
      <c r="A4542" t="s">
        <v>16</v>
      </c>
      <c r="B4542">
        <v>2010</v>
      </c>
      <c r="C4542">
        <v>1122668</v>
      </c>
    </row>
    <row r="4543" spans="1:3" x14ac:dyDescent="0.2">
      <c r="A4543" t="s">
        <v>16</v>
      </c>
      <c r="B4543">
        <v>2010</v>
      </c>
      <c r="C4543">
        <v>1122668</v>
      </c>
    </row>
    <row r="4544" spans="1:3" x14ac:dyDescent="0.2">
      <c r="A4544" t="s">
        <v>16</v>
      </c>
      <c r="B4544">
        <v>2010</v>
      </c>
      <c r="C4544">
        <v>1122668</v>
      </c>
    </row>
    <row r="4545" spans="1:3" x14ac:dyDescent="0.2">
      <c r="A4545" t="s">
        <v>16</v>
      </c>
      <c r="B4545">
        <v>2010</v>
      </c>
      <c r="C4545">
        <v>1122668</v>
      </c>
    </row>
    <row r="4546" spans="1:3" x14ac:dyDescent="0.2">
      <c r="A4546" t="s">
        <v>16</v>
      </c>
      <c r="B4546">
        <v>2010</v>
      </c>
      <c r="C4546">
        <v>1122668</v>
      </c>
    </row>
    <row r="4547" spans="1:3" x14ac:dyDescent="0.2">
      <c r="A4547" t="s">
        <v>16</v>
      </c>
      <c r="B4547">
        <v>2010</v>
      </c>
      <c r="C4547">
        <v>1122668</v>
      </c>
    </row>
    <row r="4548" spans="1:3" x14ac:dyDescent="0.2">
      <c r="A4548" t="s">
        <v>16</v>
      </c>
      <c r="B4548">
        <v>2010</v>
      </c>
      <c r="C4548">
        <v>1122668</v>
      </c>
    </row>
    <row r="4549" spans="1:3" x14ac:dyDescent="0.2">
      <c r="A4549" t="s">
        <v>16</v>
      </c>
      <c r="B4549">
        <v>2010</v>
      </c>
      <c r="C4549">
        <v>1122668</v>
      </c>
    </row>
    <row r="4550" spans="1:3" x14ac:dyDescent="0.2">
      <c r="A4550" t="s">
        <v>16</v>
      </c>
      <c r="B4550">
        <v>2010</v>
      </c>
      <c r="C4550">
        <v>1122668</v>
      </c>
    </row>
    <row r="4551" spans="1:3" x14ac:dyDescent="0.2">
      <c r="A4551" t="s">
        <v>16</v>
      </c>
      <c r="B4551">
        <v>2010</v>
      </c>
      <c r="C4551">
        <v>1122668</v>
      </c>
    </row>
    <row r="4552" spans="1:3" x14ac:dyDescent="0.2">
      <c r="A4552" t="s">
        <v>16</v>
      </c>
      <c r="B4552">
        <v>2010</v>
      </c>
      <c r="C4552">
        <v>1122668</v>
      </c>
    </row>
    <row r="4553" spans="1:3" x14ac:dyDescent="0.2">
      <c r="A4553" t="s">
        <v>16</v>
      </c>
      <c r="B4553">
        <v>2010</v>
      </c>
      <c r="C4553">
        <v>1122668</v>
      </c>
    </row>
    <row r="4554" spans="1:3" x14ac:dyDescent="0.2">
      <c r="A4554" t="s">
        <v>16</v>
      </c>
      <c r="B4554">
        <v>2010</v>
      </c>
      <c r="C4554">
        <v>1122668</v>
      </c>
    </row>
    <row r="4555" spans="1:3" x14ac:dyDescent="0.2">
      <c r="A4555" t="s">
        <v>16</v>
      </c>
      <c r="B4555">
        <v>2010</v>
      </c>
      <c r="C4555">
        <v>1122668</v>
      </c>
    </row>
    <row r="4556" spans="1:3" x14ac:dyDescent="0.2">
      <c r="A4556" t="s">
        <v>16</v>
      </c>
      <c r="B4556">
        <v>2010</v>
      </c>
      <c r="C4556">
        <v>1122668</v>
      </c>
    </row>
    <row r="4557" spans="1:3" x14ac:dyDescent="0.2">
      <c r="A4557" t="s">
        <v>16</v>
      </c>
      <c r="B4557">
        <v>2010</v>
      </c>
      <c r="C4557">
        <v>1122668</v>
      </c>
    </row>
    <row r="4558" spans="1:3" x14ac:dyDescent="0.2">
      <c r="A4558" t="s">
        <v>36</v>
      </c>
      <c r="B4558">
        <v>2010</v>
      </c>
      <c r="C4558">
        <v>1108625</v>
      </c>
    </row>
    <row r="4559" spans="1:3" x14ac:dyDescent="0.2">
      <c r="A4559" t="s">
        <v>36</v>
      </c>
      <c r="B4559">
        <v>2010</v>
      </c>
      <c r="C4559">
        <v>1108625</v>
      </c>
    </row>
    <row r="4560" spans="1:3" x14ac:dyDescent="0.2">
      <c r="A4560" t="s">
        <v>36</v>
      </c>
      <c r="B4560">
        <v>2010</v>
      </c>
      <c r="C4560">
        <v>1108625</v>
      </c>
    </row>
    <row r="4561" spans="1:3" x14ac:dyDescent="0.2">
      <c r="A4561" t="s">
        <v>36</v>
      </c>
      <c r="B4561">
        <v>2010</v>
      </c>
      <c r="C4561">
        <v>1108625</v>
      </c>
    </row>
    <row r="4562" spans="1:3" x14ac:dyDescent="0.2">
      <c r="A4562" t="s">
        <v>36</v>
      </c>
      <c r="B4562">
        <v>2010</v>
      </c>
      <c r="C4562">
        <v>1108625</v>
      </c>
    </row>
    <row r="4563" spans="1:3" x14ac:dyDescent="0.2">
      <c r="A4563" t="s">
        <v>36</v>
      </c>
      <c r="B4563">
        <v>2010</v>
      </c>
      <c r="C4563">
        <v>1108625</v>
      </c>
    </row>
    <row r="4564" spans="1:3" x14ac:dyDescent="0.2">
      <c r="A4564" t="s">
        <v>36</v>
      </c>
      <c r="B4564">
        <v>2010</v>
      </c>
      <c r="C4564">
        <v>1108625</v>
      </c>
    </row>
    <row r="4565" spans="1:3" x14ac:dyDescent="0.2">
      <c r="A4565" t="s">
        <v>36</v>
      </c>
      <c r="B4565">
        <v>2010</v>
      </c>
      <c r="C4565">
        <v>1108625</v>
      </c>
    </row>
    <row r="4566" spans="1:3" x14ac:dyDescent="0.2">
      <c r="A4566" t="s">
        <v>36</v>
      </c>
      <c r="B4566">
        <v>2010</v>
      </c>
      <c r="C4566">
        <v>1108625</v>
      </c>
    </row>
    <row r="4567" spans="1:3" x14ac:dyDescent="0.2">
      <c r="A4567" t="s">
        <v>36</v>
      </c>
      <c r="B4567">
        <v>2010</v>
      </c>
      <c r="C4567">
        <v>1108625</v>
      </c>
    </row>
    <row r="4568" spans="1:3" x14ac:dyDescent="0.2">
      <c r="A4568" t="s">
        <v>36</v>
      </c>
      <c r="B4568">
        <v>2010</v>
      </c>
      <c r="C4568">
        <v>1108625</v>
      </c>
    </row>
    <row r="4569" spans="1:3" x14ac:dyDescent="0.2">
      <c r="A4569" t="s">
        <v>36</v>
      </c>
      <c r="B4569">
        <v>2010</v>
      </c>
      <c r="C4569">
        <v>1108625</v>
      </c>
    </row>
    <row r="4570" spans="1:3" x14ac:dyDescent="0.2">
      <c r="A4570" t="s">
        <v>36</v>
      </c>
      <c r="B4570">
        <v>2010</v>
      </c>
      <c r="C4570">
        <v>1108625</v>
      </c>
    </row>
    <row r="4571" spans="1:3" x14ac:dyDescent="0.2">
      <c r="A4571" t="s">
        <v>36</v>
      </c>
      <c r="B4571">
        <v>2010</v>
      </c>
      <c r="C4571">
        <v>1108625</v>
      </c>
    </row>
    <row r="4572" spans="1:3" x14ac:dyDescent="0.2">
      <c r="A4572" t="s">
        <v>36</v>
      </c>
      <c r="B4572">
        <v>2010</v>
      </c>
      <c r="C4572">
        <v>1108625</v>
      </c>
    </row>
    <row r="4573" spans="1:3" x14ac:dyDescent="0.2">
      <c r="A4573" t="s">
        <v>36</v>
      </c>
      <c r="B4573">
        <v>2010</v>
      </c>
      <c r="C4573">
        <v>1108625</v>
      </c>
    </row>
    <row r="4574" spans="1:3" x14ac:dyDescent="0.2">
      <c r="A4574" t="s">
        <v>36</v>
      </c>
      <c r="B4574">
        <v>2010</v>
      </c>
      <c r="C4574">
        <v>1108625</v>
      </c>
    </row>
    <row r="4575" spans="1:3" x14ac:dyDescent="0.2">
      <c r="A4575" t="s">
        <v>17</v>
      </c>
      <c r="B4575">
        <v>2010</v>
      </c>
      <c r="C4575">
        <v>1093781</v>
      </c>
    </row>
    <row r="4576" spans="1:3" x14ac:dyDescent="0.2">
      <c r="A4576" t="s">
        <v>17</v>
      </c>
      <c r="B4576">
        <v>2010</v>
      </c>
      <c r="C4576">
        <v>1093781</v>
      </c>
    </row>
    <row r="4577" spans="1:3" x14ac:dyDescent="0.2">
      <c r="A4577" t="s">
        <v>17</v>
      </c>
      <c r="B4577">
        <v>2010</v>
      </c>
      <c r="C4577">
        <v>1093781</v>
      </c>
    </row>
    <row r="4578" spans="1:3" x14ac:dyDescent="0.2">
      <c r="A4578" t="s">
        <v>17</v>
      </c>
      <c r="B4578">
        <v>2010</v>
      </c>
      <c r="C4578">
        <v>1093781</v>
      </c>
    </row>
    <row r="4579" spans="1:3" x14ac:dyDescent="0.2">
      <c r="A4579" t="s">
        <v>17</v>
      </c>
      <c r="B4579">
        <v>2010</v>
      </c>
      <c r="C4579">
        <v>1093781</v>
      </c>
    </row>
    <row r="4580" spans="1:3" x14ac:dyDescent="0.2">
      <c r="A4580" t="s">
        <v>17</v>
      </c>
      <c r="B4580">
        <v>2010</v>
      </c>
      <c r="C4580">
        <v>1093781</v>
      </c>
    </row>
    <row r="4581" spans="1:3" x14ac:dyDescent="0.2">
      <c r="A4581" t="s">
        <v>17</v>
      </c>
      <c r="B4581">
        <v>2010</v>
      </c>
      <c r="C4581">
        <v>1093781</v>
      </c>
    </row>
    <row r="4582" spans="1:3" x14ac:dyDescent="0.2">
      <c r="A4582" t="s">
        <v>17</v>
      </c>
      <c r="B4582">
        <v>2010</v>
      </c>
      <c r="C4582">
        <v>1093781</v>
      </c>
    </row>
    <row r="4583" spans="1:3" x14ac:dyDescent="0.2">
      <c r="A4583" t="s">
        <v>17</v>
      </c>
      <c r="B4583">
        <v>2010</v>
      </c>
      <c r="C4583">
        <v>1093781</v>
      </c>
    </row>
    <row r="4584" spans="1:3" x14ac:dyDescent="0.2">
      <c r="A4584" t="s">
        <v>17</v>
      </c>
      <c r="B4584">
        <v>2010</v>
      </c>
      <c r="C4584">
        <v>1093781</v>
      </c>
    </row>
    <row r="4585" spans="1:3" x14ac:dyDescent="0.2">
      <c r="A4585" t="s">
        <v>17</v>
      </c>
      <c r="B4585">
        <v>2010</v>
      </c>
      <c r="C4585">
        <v>1093781</v>
      </c>
    </row>
    <row r="4586" spans="1:3" x14ac:dyDescent="0.2">
      <c r="A4586" t="s">
        <v>17</v>
      </c>
      <c r="B4586">
        <v>2010</v>
      </c>
      <c r="C4586">
        <v>1093781</v>
      </c>
    </row>
    <row r="4587" spans="1:3" x14ac:dyDescent="0.2">
      <c r="A4587" t="s">
        <v>17</v>
      </c>
      <c r="B4587">
        <v>2010</v>
      </c>
      <c r="C4587">
        <v>1093781</v>
      </c>
    </row>
    <row r="4588" spans="1:3" x14ac:dyDescent="0.2">
      <c r="A4588" t="s">
        <v>17</v>
      </c>
      <c r="B4588">
        <v>2010</v>
      </c>
      <c r="C4588">
        <v>1093781</v>
      </c>
    </row>
    <row r="4589" spans="1:3" x14ac:dyDescent="0.2">
      <c r="A4589" t="s">
        <v>17</v>
      </c>
      <c r="B4589">
        <v>2010</v>
      </c>
      <c r="C4589">
        <v>1093781</v>
      </c>
    </row>
    <row r="4590" spans="1:3" x14ac:dyDescent="0.2">
      <c r="A4590" t="s">
        <v>17</v>
      </c>
      <c r="B4590">
        <v>2010</v>
      </c>
      <c r="C4590">
        <v>1093781</v>
      </c>
    </row>
    <row r="4591" spans="1:3" x14ac:dyDescent="0.2">
      <c r="A4591" t="s">
        <v>17</v>
      </c>
      <c r="B4591">
        <v>2010</v>
      </c>
      <c r="C4591">
        <v>1093781</v>
      </c>
    </row>
    <row r="4592" spans="1:3" x14ac:dyDescent="0.2">
      <c r="A4592" t="s">
        <v>18</v>
      </c>
      <c r="B4592">
        <v>2010</v>
      </c>
      <c r="C4592">
        <v>1061603</v>
      </c>
    </row>
    <row r="4593" spans="1:3" x14ac:dyDescent="0.2">
      <c r="A4593" t="s">
        <v>18</v>
      </c>
      <c r="B4593">
        <v>2010</v>
      </c>
      <c r="C4593">
        <v>1061603</v>
      </c>
    </row>
    <row r="4594" spans="1:3" x14ac:dyDescent="0.2">
      <c r="A4594" t="s">
        <v>18</v>
      </c>
      <c r="B4594">
        <v>2010</v>
      </c>
      <c r="C4594">
        <v>1061603</v>
      </c>
    </row>
    <row r="4595" spans="1:3" x14ac:dyDescent="0.2">
      <c r="A4595" t="s">
        <v>18</v>
      </c>
      <c r="B4595">
        <v>2010</v>
      </c>
      <c r="C4595">
        <v>1061603</v>
      </c>
    </row>
    <row r="4596" spans="1:3" x14ac:dyDescent="0.2">
      <c r="A4596" t="s">
        <v>18</v>
      </c>
      <c r="B4596">
        <v>2010</v>
      </c>
      <c r="C4596">
        <v>1061603</v>
      </c>
    </row>
    <row r="4597" spans="1:3" x14ac:dyDescent="0.2">
      <c r="A4597" t="s">
        <v>18</v>
      </c>
      <c r="B4597">
        <v>2010</v>
      </c>
      <c r="C4597">
        <v>1061603</v>
      </c>
    </row>
    <row r="4598" spans="1:3" x14ac:dyDescent="0.2">
      <c r="A4598" t="s">
        <v>18</v>
      </c>
      <c r="B4598">
        <v>2010</v>
      </c>
      <c r="C4598">
        <v>1061603</v>
      </c>
    </row>
    <row r="4599" spans="1:3" x14ac:dyDescent="0.2">
      <c r="A4599" t="s">
        <v>18</v>
      </c>
      <c r="B4599">
        <v>2010</v>
      </c>
      <c r="C4599">
        <v>1061603</v>
      </c>
    </row>
    <row r="4600" spans="1:3" x14ac:dyDescent="0.2">
      <c r="A4600" t="s">
        <v>18</v>
      </c>
      <c r="B4600">
        <v>2010</v>
      </c>
      <c r="C4600">
        <v>1061603</v>
      </c>
    </row>
    <row r="4601" spans="1:3" x14ac:dyDescent="0.2">
      <c r="A4601" t="s">
        <v>18</v>
      </c>
      <c r="B4601">
        <v>2010</v>
      </c>
      <c r="C4601">
        <v>1061603</v>
      </c>
    </row>
    <row r="4602" spans="1:3" x14ac:dyDescent="0.2">
      <c r="A4602" t="s">
        <v>18</v>
      </c>
      <c r="B4602">
        <v>2010</v>
      </c>
      <c r="C4602">
        <v>1061603</v>
      </c>
    </row>
    <row r="4603" spans="1:3" x14ac:dyDescent="0.2">
      <c r="A4603" t="s">
        <v>18</v>
      </c>
      <c r="B4603">
        <v>2010</v>
      </c>
      <c r="C4603">
        <v>1061603</v>
      </c>
    </row>
    <row r="4604" spans="1:3" x14ac:dyDescent="0.2">
      <c r="A4604" t="s">
        <v>18</v>
      </c>
      <c r="B4604">
        <v>2010</v>
      </c>
      <c r="C4604">
        <v>1061603</v>
      </c>
    </row>
    <row r="4605" spans="1:3" x14ac:dyDescent="0.2">
      <c r="A4605" t="s">
        <v>18</v>
      </c>
      <c r="B4605">
        <v>2010</v>
      </c>
      <c r="C4605">
        <v>1061603</v>
      </c>
    </row>
    <row r="4606" spans="1:3" x14ac:dyDescent="0.2">
      <c r="A4606" t="s">
        <v>18</v>
      </c>
      <c r="B4606">
        <v>2010</v>
      </c>
      <c r="C4606">
        <v>1061603</v>
      </c>
    </row>
    <row r="4607" spans="1:3" x14ac:dyDescent="0.2">
      <c r="A4607" t="s">
        <v>18</v>
      </c>
      <c r="B4607">
        <v>2010</v>
      </c>
      <c r="C4607">
        <v>1061603</v>
      </c>
    </row>
    <row r="4608" spans="1:3" x14ac:dyDescent="0.2">
      <c r="A4608" t="s">
        <v>18</v>
      </c>
      <c r="B4608">
        <v>2010</v>
      </c>
      <c r="C4608">
        <v>1061603</v>
      </c>
    </row>
    <row r="4609" spans="1:3" x14ac:dyDescent="0.2">
      <c r="A4609" t="s">
        <v>19</v>
      </c>
      <c r="B4609">
        <v>2010</v>
      </c>
      <c r="C4609">
        <v>1069780</v>
      </c>
    </row>
    <row r="4610" spans="1:3" x14ac:dyDescent="0.2">
      <c r="A4610" t="s">
        <v>19</v>
      </c>
      <c r="B4610">
        <v>2010</v>
      </c>
      <c r="C4610">
        <v>1069780</v>
      </c>
    </row>
    <row r="4611" spans="1:3" x14ac:dyDescent="0.2">
      <c r="A4611" t="s">
        <v>19</v>
      </c>
      <c r="B4611">
        <v>2010</v>
      </c>
      <c r="C4611">
        <v>1069780</v>
      </c>
    </row>
    <row r="4612" spans="1:3" x14ac:dyDescent="0.2">
      <c r="A4612" t="s">
        <v>19</v>
      </c>
      <c r="B4612">
        <v>2010</v>
      </c>
      <c r="C4612">
        <v>1069780</v>
      </c>
    </row>
    <row r="4613" spans="1:3" x14ac:dyDescent="0.2">
      <c r="A4613" t="s">
        <v>19</v>
      </c>
      <c r="B4613">
        <v>2010</v>
      </c>
      <c r="C4613">
        <v>1069780</v>
      </c>
    </row>
    <row r="4614" spans="1:3" x14ac:dyDescent="0.2">
      <c r="A4614" t="s">
        <v>19</v>
      </c>
      <c r="B4614">
        <v>2010</v>
      </c>
      <c r="C4614">
        <v>1069780</v>
      </c>
    </row>
    <row r="4615" spans="1:3" x14ac:dyDescent="0.2">
      <c r="A4615" t="s">
        <v>19</v>
      </c>
      <c r="B4615">
        <v>2010</v>
      </c>
      <c r="C4615">
        <v>1069780</v>
      </c>
    </row>
    <row r="4616" spans="1:3" x14ac:dyDescent="0.2">
      <c r="A4616" t="s">
        <v>19</v>
      </c>
      <c r="B4616">
        <v>2010</v>
      </c>
      <c r="C4616">
        <v>1069780</v>
      </c>
    </row>
    <row r="4617" spans="1:3" x14ac:dyDescent="0.2">
      <c r="A4617" t="s">
        <v>19</v>
      </c>
      <c r="B4617">
        <v>2010</v>
      </c>
      <c r="C4617">
        <v>1069780</v>
      </c>
    </row>
    <row r="4618" spans="1:3" x14ac:dyDescent="0.2">
      <c r="A4618" t="s">
        <v>19</v>
      </c>
      <c r="B4618">
        <v>2010</v>
      </c>
      <c r="C4618">
        <v>1069780</v>
      </c>
    </row>
    <row r="4619" spans="1:3" x14ac:dyDescent="0.2">
      <c r="A4619" t="s">
        <v>19</v>
      </c>
      <c r="B4619">
        <v>2010</v>
      </c>
      <c r="C4619">
        <v>1069780</v>
      </c>
    </row>
    <row r="4620" spans="1:3" x14ac:dyDescent="0.2">
      <c r="A4620" t="s">
        <v>19</v>
      </c>
      <c r="B4620">
        <v>2010</v>
      </c>
      <c r="C4620">
        <v>1069780</v>
      </c>
    </row>
    <row r="4621" spans="1:3" x14ac:dyDescent="0.2">
      <c r="A4621" t="s">
        <v>19</v>
      </c>
      <c r="B4621">
        <v>2010</v>
      </c>
      <c r="C4621">
        <v>1069780</v>
      </c>
    </row>
    <row r="4622" spans="1:3" x14ac:dyDescent="0.2">
      <c r="A4622" t="s">
        <v>19</v>
      </c>
      <c r="B4622">
        <v>2010</v>
      </c>
      <c r="C4622">
        <v>1069780</v>
      </c>
    </row>
    <row r="4623" spans="1:3" x14ac:dyDescent="0.2">
      <c r="A4623" t="s">
        <v>19</v>
      </c>
      <c r="B4623">
        <v>2010</v>
      </c>
      <c r="C4623">
        <v>1069780</v>
      </c>
    </row>
    <row r="4624" spans="1:3" x14ac:dyDescent="0.2">
      <c r="A4624" t="s">
        <v>19</v>
      </c>
      <c r="B4624">
        <v>2010</v>
      </c>
      <c r="C4624">
        <v>1069780</v>
      </c>
    </row>
    <row r="4625" spans="1:3" x14ac:dyDescent="0.2">
      <c r="A4625" t="s">
        <v>19</v>
      </c>
      <c r="B4625">
        <v>2010</v>
      </c>
      <c r="C4625">
        <v>1069780</v>
      </c>
    </row>
    <row r="4626" spans="1:3" x14ac:dyDescent="0.2">
      <c r="A4626" t="s">
        <v>20</v>
      </c>
      <c r="B4626">
        <v>2010</v>
      </c>
      <c r="C4626">
        <v>1077049</v>
      </c>
    </row>
    <row r="4627" spans="1:3" x14ac:dyDescent="0.2">
      <c r="A4627" t="s">
        <v>20</v>
      </c>
      <c r="B4627">
        <v>2010</v>
      </c>
      <c r="C4627">
        <v>1077049</v>
      </c>
    </row>
    <row r="4628" spans="1:3" x14ac:dyDescent="0.2">
      <c r="A4628" t="s">
        <v>20</v>
      </c>
      <c r="B4628">
        <v>2010</v>
      </c>
      <c r="C4628">
        <v>1077049</v>
      </c>
    </row>
    <row r="4629" spans="1:3" x14ac:dyDescent="0.2">
      <c r="A4629" t="s">
        <v>20</v>
      </c>
      <c r="B4629">
        <v>2010</v>
      </c>
      <c r="C4629">
        <v>1077049</v>
      </c>
    </row>
    <row r="4630" spans="1:3" x14ac:dyDescent="0.2">
      <c r="A4630" t="s">
        <v>20</v>
      </c>
      <c r="B4630">
        <v>2010</v>
      </c>
      <c r="C4630">
        <v>1077049</v>
      </c>
    </row>
    <row r="4631" spans="1:3" x14ac:dyDescent="0.2">
      <c r="A4631" t="s">
        <v>20</v>
      </c>
      <c r="B4631">
        <v>2010</v>
      </c>
      <c r="C4631">
        <v>1077049</v>
      </c>
    </row>
    <row r="4632" spans="1:3" x14ac:dyDescent="0.2">
      <c r="A4632" t="s">
        <v>20</v>
      </c>
      <c r="B4632">
        <v>2010</v>
      </c>
      <c r="C4632">
        <v>1077049</v>
      </c>
    </row>
    <row r="4633" spans="1:3" x14ac:dyDescent="0.2">
      <c r="A4633" t="s">
        <v>20</v>
      </c>
      <c r="B4633">
        <v>2010</v>
      </c>
      <c r="C4633">
        <v>1077049</v>
      </c>
    </row>
    <row r="4634" spans="1:3" x14ac:dyDescent="0.2">
      <c r="A4634" t="s">
        <v>20</v>
      </c>
      <c r="B4634">
        <v>2010</v>
      </c>
      <c r="C4634">
        <v>1077049</v>
      </c>
    </row>
    <row r="4635" spans="1:3" x14ac:dyDescent="0.2">
      <c r="A4635" t="s">
        <v>20</v>
      </c>
      <c r="B4635">
        <v>2010</v>
      </c>
      <c r="C4635">
        <v>1077049</v>
      </c>
    </row>
    <row r="4636" spans="1:3" x14ac:dyDescent="0.2">
      <c r="A4636" t="s">
        <v>20</v>
      </c>
      <c r="B4636">
        <v>2010</v>
      </c>
      <c r="C4636">
        <v>1077049</v>
      </c>
    </row>
    <row r="4637" spans="1:3" x14ac:dyDescent="0.2">
      <c r="A4637" t="s">
        <v>20</v>
      </c>
      <c r="B4637">
        <v>2010</v>
      </c>
      <c r="C4637">
        <v>1077049</v>
      </c>
    </row>
    <row r="4638" spans="1:3" x14ac:dyDescent="0.2">
      <c r="A4638" t="s">
        <v>20</v>
      </c>
      <c r="B4638">
        <v>2010</v>
      </c>
      <c r="C4638">
        <v>1077049</v>
      </c>
    </row>
    <row r="4639" spans="1:3" x14ac:dyDescent="0.2">
      <c r="A4639" t="s">
        <v>20</v>
      </c>
      <c r="B4639">
        <v>2010</v>
      </c>
      <c r="C4639">
        <v>1077049</v>
      </c>
    </row>
    <row r="4640" spans="1:3" x14ac:dyDescent="0.2">
      <c r="A4640" t="s">
        <v>20</v>
      </c>
      <c r="B4640">
        <v>2010</v>
      </c>
      <c r="C4640">
        <v>1077049</v>
      </c>
    </row>
    <row r="4641" spans="1:3" x14ac:dyDescent="0.2">
      <c r="A4641" t="s">
        <v>20</v>
      </c>
      <c r="B4641">
        <v>2010</v>
      </c>
      <c r="C4641">
        <v>1077049</v>
      </c>
    </row>
    <row r="4642" spans="1:3" x14ac:dyDescent="0.2">
      <c r="A4642" t="s">
        <v>20</v>
      </c>
      <c r="B4642">
        <v>2010</v>
      </c>
      <c r="C4642">
        <v>1077049</v>
      </c>
    </row>
    <row r="4643" spans="1:3" x14ac:dyDescent="0.2">
      <c r="A4643" t="s">
        <v>21</v>
      </c>
      <c r="B4643">
        <v>2010</v>
      </c>
      <c r="C4643">
        <v>1029797</v>
      </c>
    </row>
    <row r="4644" spans="1:3" x14ac:dyDescent="0.2">
      <c r="A4644" t="s">
        <v>21</v>
      </c>
      <c r="B4644">
        <v>2010</v>
      </c>
      <c r="C4644">
        <v>1029797</v>
      </c>
    </row>
    <row r="4645" spans="1:3" x14ac:dyDescent="0.2">
      <c r="A4645" t="s">
        <v>21</v>
      </c>
      <c r="B4645">
        <v>2010</v>
      </c>
      <c r="C4645">
        <v>1029797</v>
      </c>
    </row>
    <row r="4646" spans="1:3" x14ac:dyDescent="0.2">
      <c r="A4646" t="s">
        <v>21</v>
      </c>
      <c r="B4646">
        <v>2010</v>
      </c>
      <c r="C4646">
        <v>1029797</v>
      </c>
    </row>
    <row r="4647" spans="1:3" x14ac:dyDescent="0.2">
      <c r="A4647" t="s">
        <v>21</v>
      </c>
      <c r="B4647">
        <v>2010</v>
      </c>
      <c r="C4647">
        <v>1029797</v>
      </c>
    </row>
    <row r="4648" spans="1:3" x14ac:dyDescent="0.2">
      <c r="A4648" t="s">
        <v>21</v>
      </c>
      <c r="B4648">
        <v>2010</v>
      </c>
      <c r="C4648">
        <v>1029797</v>
      </c>
    </row>
    <row r="4649" spans="1:3" x14ac:dyDescent="0.2">
      <c r="A4649" t="s">
        <v>21</v>
      </c>
      <c r="B4649">
        <v>2010</v>
      </c>
      <c r="C4649">
        <v>1029797</v>
      </c>
    </row>
    <row r="4650" spans="1:3" x14ac:dyDescent="0.2">
      <c r="A4650" t="s">
        <v>21</v>
      </c>
      <c r="B4650">
        <v>2010</v>
      </c>
      <c r="C4650">
        <v>1029797</v>
      </c>
    </row>
    <row r="4651" spans="1:3" x14ac:dyDescent="0.2">
      <c r="A4651" t="s">
        <v>21</v>
      </c>
      <c r="B4651">
        <v>2010</v>
      </c>
      <c r="C4651">
        <v>1029797</v>
      </c>
    </row>
    <row r="4652" spans="1:3" x14ac:dyDescent="0.2">
      <c r="A4652" t="s">
        <v>21</v>
      </c>
      <c r="B4652">
        <v>2010</v>
      </c>
      <c r="C4652">
        <v>1029797</v>
      </c>
    </row>
    <row r="4653" spans="1:3" x14ac:dyDescent="0.2">
      <c r="A4653" t="s">
        <v>21</v>
      </c>
      <c r="B4653">
        <v>2010</v>
      </c>
      <c r="C4653">
        <v>1029797</v>
      </c>
    </row>
    <row r="4654" spans="1:3" x14ac:dyDescent="0.2">
      <c r="A4654" t="s">
        <v>21</v>
      </c>
      <c r="B4654">
        <v>2010</v>
      </c>
      <c r="C4654">
        <v>1029797</v>
      </c>
    </row>
    <row r="4655" spans="1:3" x14ac:dyDescent="0.2">
      <c r="A4655" t="s">
        <v>21</v>
      </c>
      <c r="B4655">
        <v>2010</v>
      </c>
      <c r="C4655">
        <v>1029797</v>
      </c>
    </row>
    <row r="4656" spans="1:3" x14ac:dyDescent="0.2">
      <c r="A4656" t="s">
        <v>21</v>
      </c>
      <c r="B4656">
        <v>2010</v>
      </c>
      <c r="C4656">
        <v>1029797</v>
      </c>
    </row>
    <row r="4657" spans="1:3" x14ac:dyDescent="0.2">
      <c r="A4657" t="s">
        <v>21</v>
      </c>
      <c r="B4657">
        <v>2010</v>
      </c>
      <c r="C4657">
        <v>1029797</v>
      </c>
    </row>
    <row r="4658" spans="1:3" x14ac:dyDescent="0.2">
      <c r="A4658" t="s">
        <v>21</v>
      </c>
      <c r="B4658">
        <v>2010</v>
      </c>
      <c r="C4658">
        <v>1029797</v>
      </c>
    </row>
    <row r="4659" spans="1:3" x14ac:dyDescent="0.2">
      <c r="A4659" t="s">
        <v>21</v>
      </c>
      <c r="B4659">
        <v>2010</v>
      </c>
      <c r="C4659">
        <v>1029797</v>
      </c>
    </row>
    <row r="4660" spans="1:3" x14ac:dyDescent="0.2">
      <c r="A4660" t="s">
        <v>22</v>
      </c>
      <c r="B4660">
        <v>2010</v>
      </c>
      <c r="C4660">
        <v>1088753</v>
      </c>
    </row>
    <row r="4661" spans="1:3" x14ac:dyDescent="0.2">
      <c r="A4661" t="s">
        <v>22</v>
      </c>
      <c r="B4661">
        <v>2010</v>
      </c>
      <c r="C4661">
        <v>1088753</v>
      </c>
    </row>
    <row r="4662" spans="1:3" x14ac:dyDescent="0.2">
      <c r="A4662" t="s">
        <v>22</v>
      </c>
      <c r="B4662">
        <v>2010</v>
      </c>
      <c r="C4662">
        <v>1088753</v>
      </c>
    </row>
    <row r="4663" spans="1:3" x14ac:dyDescent="0.2">
      <c r="A4663" t="s">
        <v>22</v>
      </c>
      <c r="B4663">
        <v>2010</v>
      </c>
      <c r="C4663">
        <v>1088753</v>
      </c>
    </row>
    <row r="4664" spans="1:3" x14ac:dyDescent="0.2">
      <c r="A4664" t="s">
        <v>22</v>
      </c>
      <c r="B4664">
        <v>2010</v>
      </c>
      <c r="C4664">
        <v>1088753</v>
      </c>
    </row>
    <row r="4665" spans="1:3" x14ac:dyDescent="0.2">
      <c r="A4665" t="s">
        <v>22</v>
      </c>
      <c r="B4665">
        <v>2010</v>
      </c>
      <c r="C4665">
        <v>1088753</v>
      </c>
    </row>
    <row r="4666" spans="1:3" x14ac:dyDescent="0.2">
      <c r="A4666" t="s">
        <v>22</v>
      </c>
      <c r="B4666">
        <v>2010</v>
      </c>
      <c r="C4666">
        <v>1088753</v>
      </c>
    </row>
    <row r="4667" spans="1:3" x14ac:dyDescent="0.2">
      <c r="A4667" t="s">
        <v>22</v>
      </c>
      <c r="B4667">
        <v>2010</v>
      </c>
      <c r="C4667">
        <v>1088753</v>
      </c>
    </row>
    <row r="4668" spans="1:3" x14ac:dyDescent="0.2">
      <c r="A4668" t="s">
        <v>22</v>
      </c>
      <c r="B4668">
        <v>2010</v>
      </c>
      <c r="C4668">
        <v>1088753</v>
      </c>
    </row>
    <row r="4669" spans="1:3" x14ac:dyDescent="0.2">
      <c r="A4669" t="s">
        <v>22</v>
      </c>
      <c r="B4669">
        <v>2010</v>
      </c>
      <c r="C4669">
        <v>1088753</v>
      </c>
    </row>
    <row r="4670" spans="1:3" x14ac:dyDescent="0.2">
      <c r="A4670" t="s">
        <v>22</v>
      </c>
      <c r="B4670">
        <v>2010</v>
      </c>
      <c r="C4670">
        <v>1088753</v>
      </c>
    </row>
    <row r="4671" spans="1:3" x14ac:dyDescent="0.2">
      <c r="A4671" t="s">
        <v>22</v>
      </c>
      <c r="B4671">
        <v>2010</v>
      </c>
      <c r="C4671">
        <v>1088753</v>
      </c>
    </row>
    <row r="4672" spans="1:3" x14ac:dyDescent="0.2">
      <c r="A4672" t="s">
        <v>22</v>
      </c>
      <c r="B4672">
        <v>2010</v>
      </c>
      <c r="C4672">
        <v>1088753</v>
      </c>
    </row>
    <row r="4673" spans="1:3" x14ac:dyDescent="0.2">
      <c r="A4673" t="s">
        <v>22</v>
      </c>
      <c r="B4673">
        <v>2010</v>
      </c>
      <c r="C4673">
        <v>1088753</v>
      </c>
    </row>
    <row r="4674" spans="1:3" x14ac:dyDescent="0.2">
      <c r="A4674" t="s">
        <v>22</v>
      </c>
      <c r="B4674">
        <v>2010</v>
      </c>
      <c r="C4674">
        <v>1088753</v>
      </c>
    </row>
    <row r="4675" spans="1:3" x14ac:dyDescent="0.2">
      <c r="A4675" t="s">
        <v>22</v>
      </c>
      <c r="B4675">
        <v>2010</v>
      </c>
      <c r="C4675">
        <v>1088753</v>
      </c>
    </row>
    <row r="4676" spans="1:3" x14ac:dyDescent="0.2">
      <c r="A4676" t="s">
        <v>22</v>
      </c>
      <c r="B4676">
        <v>2010</v>
      </c>
      <c r="C4676">
        <v>1088753</v>
      </c>
    </row>
    <row r="4677" spans="1:3" x14ac:dyDescent="0.2">
      <c r="A4677" t="s">
        <v>23</v>
      </c>
      <c r="B4677">
        <v>2010</v>
      </c>
      <c r="C4677">
        <v>1113131</v>
      </c>
    </row>
    <row r="4678" spans="1:3" x14ac:dyDescent="0.2">
      <c r="A4678" t="s">
        <v>23</v>
      </c>
      <c r="B4678">
        <v>2010</v>
      </c>
      <c r="C4678">
        <v>1113131</v>
      </c>
    </row>
    <row r="4679" spans="1:3" x14ac:dyDescent="0.2">
      <c r="A4679" t="s">
        <v>23</v>
      </c>
      <c r="B4679">
        <v>2010</v>
      </c>
      <c r="C4679">
        <v>1113131</v>
      </c>
    </row>
    <row r="4680" spans="1:3" x14ac:dyDescent="0.2">
      <c r="A4680" t="s">
        <v>23</v>
      </c>
      <c r="B4680">
        <v>2010</v>
      </c>
      <c r="C4680">
        <v>1113131</v>
      </c>
    </row>
    <row r="4681" spans="1:3" x14ac:dyDescent="0.2">
      <c r="A4681" t="s">
        <v>23</v>
      </c>
      <c r="B4681">
        <v>2010</v>
      </c>
      <c r="C4681">
        <v>1113131</v>
      </c>
    </row>
    <row r="4682" spans="1:3" x14ac:dyDescent="0.2">
      <c r="A4682" t="s">
        <v>23</v>
      </c>
      <c r="B4682">
        <v>2010</v>
      </c>
      <c r="C4682">
        <v>1113131</v>
      </c>
    </row>
    <row r="4683" spans="1:3" x14ac:dyDescent="0.2">
      <c r="A4683" t="s">
        <v>23</v>
      </c>
      <c r="B4683">
        <v>2010</v>
      </c>
      <c r="C4683">
        <v>1113131</v>
      </c>
    </row>
    <row r="4684" spans="1:3" x14ac:dyDescent="0.2">
      <c r="A4684" t="s">
        <v>23</v>
      </c>
      <c r="B4684">
        <v>2010</v>
      </c>
      <c r="C4684">
        <v>1113131</v>
      </c>
    </row>
    <row r="4685" spans="1:3" x14ac:dyDescent="0.2">
      <c r="A4685" t="s">
        <v>23</v>
      </c>
      <c r="B4685">
        <v>2010</v>
      </c>
      <c r="C4685">
        <v>1113131</v>
      </c>
    </row>
    <row r="4686" spans="1:3" x14ac:dyDescent="0.2">
      <c r="A4686" t="s">
        <v>23</v>
      </c>
      <c r="B4686">
        <v>2010</v>
      </c>
      <c r="C4686">
        <v>1113131</v>
      </c>
    </row>
    <row r="4687" spans="1:3" x14ac:dyDescent="0.2">
      <c r="A4687" t="s">
        <v>23</v>
      </c>
      <c r="B4687">
        <v>2010</v>
      </c>
      <c r="C4687">
        <v>1113131</v>
      </c>
    </row>
    <row r="4688" spans="1:3" x14ac:dyDescent="0.2">
      <c r="A4688" t="s">
        <v>23</v>
      </c>
      <c r="B4688">
        <v>2010</v>
      </c>
      <c r="C4688">
        <v>1113131</v>
      </c>
    </row>
    <row r="4689" spans="1:3" x14ac:dyDescent="0.2">
      <c r="A4689" t="s">
        <v>23</v>
      </c>
      <c r="B4689">
        <v>2010</v>
      </c>
      <c r="C4689">
        <v>1113131</v>
      </c>
    </row>
    <row r="4690" spans="1:3" x14ac:dyDescent="0.2">
      <c r="A4690" t="s">
        <v>23</v>
      </c>
      <c r="B4690">
        <v>2010</v>
      </c>
      <c r="C4690">
        <v>1113131</v>
      </c>
    </row>
    <row r="4691" spans="1:3" x14ac:dyDescent="0.2">
      <c r="A4691" t="s">
        <v>23</v>
      </c>
      <c r="B4691">
        <v>2010</v>
      </c>
      <c r="C4691">
        <v>1113131</v>
      </c>
    </row>
    <row r="4692" spans="1:3" x14ac:dyDescent="0.2">
      <c r="A4692" t="s">
        <v>23</v>
      </c>
      <c r="B4692">
        <v>2010</v>
      </c>
      <c r="C4692">
        <v>1113131</v>
      </c>
    </row>
    <row r="4693" spans="1:3" x14ac:dyDescent="0.2">
      <c r="A4693" t="s">
        <v>23</v>
      </c>
      <c r="B4693">
        <v>2010</v>
      </c>
      <c r="C4693">
        <v>1113131</v>
      </c>
    </row>
    <row r="4694" spans="1:3" x14ac:dyDescent="0.2">
      <c r="A4694" t="s">
        <v>24</v>
      </c>
      <c r="B4694">
        <v>2010</v>
      </c>
      <c r="C4694">
        <v>1190095</v>
      </c>
    </row>
    <row r="4695" spans="1:3" x14ac:dyDescent="0.2">
      <c r="A4695" t="s">
        <v>24</v>
      </c>
      <c r="B4695">
        <v>2010</v>
      </c>
      <c r="C4695">
        <v>1190095</v>
      </c>
    </row>
    <row r="4696" spans="1:3" x14ac:dyDescent="0.2">
      <c r="A4696" t="s">
        <v>24</v>
      </c>
      <c r="B4696">
        <v>2010</v>
      </c>
      <c r="C4696">
        <v>1190095</v>
      </c>
    </row>
    <row r="4697" spans="1:3" x14ac:dyDescent="0.2">
      <c r="A4697" t="s">
        <v>24</v>
      </c>
      <c r="B4697">
        <v>2010</v>
      </c>
      <c r="C4697">
        <v>1190095</v>
      </c>
    </row>
    <row r="4698" spans="1:3" x14ac:dyDescent="0.2">
      <c r="A4698" t="s">
        <v>24</v>
      </c>
      <c r="B4698">
        <v>2010</v>
      </c>
      <c r="C4698">
        <v>1190095</v>
      </c>
    </row>
    <row r="4699" spans="1:3" x14ac:dyDescent="0.2">
      <c r="A4699" t="s">
        <v>24</v>
      </c>
      <c r="B4699">
        <v>2010</v>
      </c>
      <c r="C4699">
        <v>1190095</v>
      </c>
    </row>
    <row r="4700" spans="1:3" x14ac:dyDescent="0.2">
      <c r="A4700" t="s">
        <v>24</v>
      </c>
      <c r="B4700">
        <v>2010</v>
      </c>
      <c r="C4700">
        <v>1190095</v>
      </c>
    </row>
    <row r="4701" spans="1:3" x14ac:dyDescent="0.2">
      <c r="A4701" t="s">
        <v>24</v>
      </c>
      <c r="B4701">
        <v>2010</v>
      </c>
      <c r="C4701">
        <v>1190095</v>
      </c>
    </row>
    <row r="4702" spans="1:3" x14ac:dyDescent="0.2">
      <c r="A4702" t="s">
        <v>24</v>
      </c>
      <c r="B4702">
        <v>2010</v>
      </c>
      <c r="C4702">
        <v>1190095</v>
      </c>
    </row>
    <row r="4703" spans="1:3" x14ac:dyDescent="0.2">
      <c r="A4703" t="s">
        <v>24</v>
      </c>
      <c r="B4703">
        <v>2010</v>
      </c>
      <c r="C4703">
        <v>1190095</v>
      </c>
    </row>
    <row r="4704" spans="1:3" x14ac:dyDescent="0.2">
      <c r="A4704" t="s">
        <v>24</v>
      </c>
      <c r="B4704">
        <v>2010</v>
      </c>
      <c r="C4704">
        <v>1190095</v>
      </c>
    </row>
    <row r="4705" spans="1:3" x14ac:dyDescent="0.2">
      <c r="A4705" t="s">
        <v>24</v>
      </c>
      <c r="B4705">
        <v>2010</v>
      </c>
      <c r="C4705">
        <v>1190095</v>
      </c>
    </row>
    <row r="4706" spans="1:3" x14ac:dyDescent="0.2">
      <c r="A4706" t="s">
        <v>24</v>
      </c>
      <c r="B4706">
        <v>2010</v>
      </c>
      <c r="C4706">
        <v>1190095</v>
      </c>
    </row>
    <row r="4707" spans="1:3" x14ac:dyDescent="0.2">
      <c r="A4707" t="s">
        <v>24</v>
      </c>
      <c r="B4707">
        <v>2010</v>
      </c>
      <c r="C4707">
        <v>1190095</v>
      </c>
    </row>
    <row r="4708" spans="1:3" x14ac:dyDescent="0.2">
      <c r="A4708" t="s">
        <v>24</v>
      </c>
      <c r="B4708">
        <v>2010</v>
      </c>
      <c r="C4708">
        <v>1190095</v>
      </c>
    </row>
    <row r="4709" spans="1:3" x14ac:dyDescent="0.2">
      <c r="A4709" t="s">
        <v>24</v>
      </c>
      <c r="B4709">
        <v>2010</v>
      </c>
      <c r="C4709">
        <v>1190095</v>
      </c>
    </row>
    <row r="4710" spans="1:3" x14ac:dyDescent="0.2">
      <c r="A4710" t="s">
        <v>24</v>
      </c>
      <c r="B4710">
        <v>2010</v>
      </c>
      <c r="C4710">
        <v>1190095</v>
      </c>
    </row>
    <row r="4711" spans="1:3" x14ac:dyDescent="0.2">
      <c r="A4711" t="s">
        <v>25</v>
      </c>
      <c r="B4711">
        <v>2010</v>
      </c>
      <c r="C4711">
        <v>1163375</v>
      </c>
    </row>
    <row r="4712" spans="1:3" x14ac:dyDescent="0.2">
      <c r="A4712" t="s">
        <v>25</v>
      </c>
      <c r="B4712">
        <v>2010</v>
      </c>
      <c r="C4712">
        <v>1163375</v>
      </c>
    </row>
    <row r="4713" spans="1:3" x14ac:dyDescent="0.2">
      <c r="A4713" t="s">
        <v>25</v>
      </c>
      <c r="B4713">
        <v>2010</v>
      </c>
      <c r="C4713">
        <v>1163375</v>
      </c>
    </row>
    <row r="4714" spans="1:3" x14ac:dyDescent="0.2">
      <c r="A4714" t="s">
        <v>25</v>
      </c>
      <c r="B4714">
        <v>2010</v>
      </c>
      <c r="C4714">
        <v>1163375</v>
      </c>
    </row>
    <row r="4715" spans="1:3" x14ac:dyDescent="0.2">
      <c r="A4715" t="s">
        <v>25</v>
      </c>
      <c r="B4715">
        <v>2010</v>
      </c>
      <c r="C4715">
        <v>1163375</v>
      </c>
    </row>
    <row r="4716" spans="1:3" x14ac:dyDescent="0.2">
      <c r="A4716" t="s">
        <v>25</v>
      </c>
      <c r="B4716">
        <v>2010</v>
      </c>
      <c r="C4716">
        <v>1163375</v>
      </c>
    </row>
    <row r="4717" spans="1:3" x14ac:dyDescent="0.2">
      <c r="A4717" t="s">
        <v>25</v>
      </c>
      <c r="B4717">
        <v>2010</v>
      </c>
      <c r="C4717">
        <v>1163375</v>
      </c>
    </row>
    <row r="4718" spans="1:3" x14ac:dyDescent="0.2">
      <c r="A4718" t="s">
        <v>25</v>
      </c>
      <c r="B4718">
        <v>2010</v>
      </c>
      <c r="C4718">
        <v>1163375</v>
      </c>
    </row>
    <row r="4719" spans="1:3" x14ac:dyDescent="0.2">
      <c r="A4719" t="s">
        <v>25</v>
      </c>
      <c r="B4719">
        <v>2010</v>
      </c>
      <c r="C4719">
        <v>1163375</v>
      </c>
    </row>
    <row r="4720" spans="1:3" x14ac:dyDescent="0.2">
      <c r="A4720" t="s">
        <v>25</v>
      </c>
      <c r="B4720">
        <v>2010</v>
      </c>
      <c r="C4720">
        <v>1163375</v>
      </c>
    </row>
    <row r="4721" spans="1:3" x14ac:dyDescent="0.2">
      <c r="A4721" t="s">
        <v>25</v>
      </c>
      <c r="B4721">
        <v>2010</v>
      </c>
      <c r="C4721">
        <v>1163375</v>
      </c>
    </row>
    <row r="4722" spans="1:3" x14ac:dyDescent="0.2">
      <c r="A4722" t="s">
        <v>25</v>
      </c>
      <c r="B4722">
        <v>2010</v>
      </c>
      <c r="C4722">
        <v>1163375</v>
      </c>
    </row>
    <row r="4723" spans="1:3" x14ac:dyDescent="0.2">
      <c r="A4723" t="s">
        <v>25</v>
      </c>
      <c r="B4723">
        <v>2010</v>
      </c>
      <c r="C4723">
        <v>1163375</v>
      </c>
    </row>
    <row r="4724" spans="1:3" x14ac:dyDescent="0.2">
      <c r="A4724" t="s">
        <v>25</v>
      </c>
      <c r="B4724">
        <v>2010</v>
      </c>
      <c r="C4724">
        <v>1163375</v>
      </c>
    </row>
    <row r="4725" spans="1:3" x14ac:dyDescent="0.2">
      <c r="A4725" t="s">
        <v>25</v>
      </c>
      <c r="B4725">
        <v>2010</v>
      </c>
      <c r="C4725">
        <v>1163375</v>
      </c>
    </row>
    <row r="4726" spans="1:3" x14ac:dyDescent="0.2">
      <c r="A4726" t="s">
        <v>25</v>
      </c>
      <c r="B4726">
        <v>2010</v>
      </c>
      <c r="C4726">
        <v>1163375</v>
      </c>
    </row>
    <row r="4727" spans="1:3" x14ac:dyDescent="0.2">
      <c r="A4727" t="s">
        <v>25</v>
      </c>
      <c r="B4727">
        <v>2010</v>
      </c>
      <c r="C4727">
        <v>1163375</v>
      </c>
    </row>
    <row r="4728" spans="1:3" x14ac:dyDescent="0.2">
      <c r="A4728" t="s">
        <v>26</v>
      </c>
      <c r="B4728">
        <v>2010</v>
      </c>
      <c r="C4728">
        <v>911382</v>
      </c>
    </row>
    <row r="4729" spans="1:3" x14ac:dyDescent="0.2">
      <c r="A4729" t="s">
        <v>26</v>
      </c>
      <c r="B4729">
        <v>2010</v>
      </c>
      <c r="C4729">
        <v>911382</v>
      </c>
    </row>
    <row r="4730" spans="1:3" x14ac:dyDescent="0.2">
      <c r="A4730" t="s">
        <v>26</v>
      </c>
      <c r="B4730">
        <v>2010</v>
      </c>
      <c r="C4730">
        <v>911382</v>
      </c>
    </row>
    <row r="4731" spans="1:3" x14ac:dyDescent="0.2">
      <c r="A4731" t="s">
        <v>26</v>
      </c>
      <c r="B4731">
        <v>2010</v>
      </c>
      <c r="C4731">
        <v>911382</v>
      </c>
    </row>
    <row r="4732" spans="1:3" x14ac:dyDescent="0.2">
      <c r="A4732" t="s">
        <v>26</v>
      </c>
      <c r="B4732">
        <v>2010</v>
      </c>
      <c r="C4732">
        <v>911382</v>
      </c>
    </row>
    <row r="4733" spans="1:3" x14ac:dyDescent="0.2">
      <c r="A4733" t="s">
        <v>26</v>
      </c>
      <c r="B4733">
        <v>2010</v>
      </c>
      <c r="C4733">
        <v>911382</v>
      </c>
    </row>
    <row r="4734" spans="1:3" x14ac:dyDescent="0.2">
      <c r="A4734" t="s">
        <v>26</v>
      </c>
      <c r="B4734">
        <v>2010</v>
      </c>
      <c r="C4734">
        <v>911382</v>
      </c>
    </row>
    <row r="4735" spans="1:3" x14ac:dyDescent="0.2">
      <c r="A4735" t="s">
        <v>26</v>
      </c>
      <c r="B4735">
        <v>2010</v>
      </c>
      <c r="C4735">
        <v>911382</v>
      </c>
    </row>
    <row r="4736" spans="1:3" x14ac:dyDescent="0.2">
      <c r="A4736" t="s">
        <v>26</v>
      </c>
      <c r="B4736">
        <v>2010</v>
      </c>
      <c r="C4736">
        <v>911382</v>
      </c>
    </row>
    <row r="4737" spans="1:3" x14ac:dyDescent="0.2">
      <c r="A4737" t="s">
        <v>26</v>
      </c>
      <c r="B4737">
        <v>2010</v>
      </c>
      <c r="C4737">
        <v>911382</v>
      </c>
    </row>
    <row r="4738" spans="1:3" x14ac:dyDescent="0.2">
      <c r="A4738" t="s">
        <v>26</v>
      </c>
      <c r="B4738">
        <v>2010</v>
      </c>
      <c r="C4738">
        <v>911382</v>
      </c>
    </row>
    <row r="4739" spans="1:3" x14ac:dyDescent="0.2">
      <c r="A4739" t="s">
        <v>26</v>
      </c>
      <c r="B4739">
        <v>2010</v>
      </c>
      <c r="C4739">
        <v>911382</v>
      </c>
    </row>
    <row r="4740" spans="1:3" x14ac:dyDescent="0.2">
      <c r="A4740" t="s">
        <v>26</v>
      </c>
      <c r="B4740">
        <v>2010</v>
      </c>
      <c r="C4740">
        <v>911382</v>
      </c>
    </row>
    <row r="4741" spans="1:3" x14ac:dyDescent="0.2">
      <c r="A4741" t="s">
        <v>26</v>
      </c>
      <c r="B4741">
        <v>2010</v>
      </c>
      <c r="C4741">
        <v>911382</v>
      </c>
    </row>
    <row r="4742" spans="1:3" x14ac:dyDescent="0.2">
      <c r="A4742" t="s">
        <v>26</v>
      </c>
      <c r="B4742">
        <v>2010</v>
      </c>
      <c r="C4742">
        <v>911382</v>
      </c>
    </row>
    <row r="4743" spans="1:3" x14ac:dyDescent="0.2">
      <c r="A4743" t="s">
        <v>26</v>
      </c>
      <c r="B4743">
        <v>2010</v>
      </c>
      <c r="C4743">
        <v>911382</v>
      </c>
    </row>
    <row r="4744" spans="1:3" x14ac:dyDescent="0.2">
      <c r="A4744" t="s">
        <v>26</v>
      </c>
      <c r="B4744">
        <v>2010</v>
      </c>
      <c r="C4744">
        <v>911382</v>
      </c>
    </row>
    <row r="4745" spans="1:3" x14ac:dyDescent="0.2">
      <c r="A4745" t="s">
        <v>27</v>
      </c>
      <c r="B4745">
        <v>2010</v>
      </c>
      <c r="C4745">
        <v>1125926</v>
      </c>
    </row>
    <row r="4746" spans="1:3" x14ac:dyDescent="0.2">
      <c r="A4746" t="s">
        <v>27</v>
      </c>
      <c r="B4746">
        <v>2010</v>
      </c>
      <c r="C4746">
        <v>1125926</v>
      </c>
    </row>
    <row r="4747" spans="1:3" x14ac:dyDescent="0.2">
      <c r="A4747" t="s">
        <v>27</v>
      </c>
      <c r="B4747">
        <v>2010</v>
      </c>
      <c r="C4747">
        <v>1125926</v>
      </c>
    </row>
    <row r="4748" spans="1:3" x14ac:dyDescent="0.2">
      <c r="A4748" t="s">
        <v>27</v>
      </c>
      <c r="B4748">
        <v>2010</v>
      </c>
      <c r="C4748">
        <v>1125926</v>
      </c>
    </row>
    <row r="4749" spans="1:3" x14ac:dyDescent="0.2">
      <c r="A4749" t="s">
        <v>27</v>
      </c>
      <c r="B4749">
        <v>2010</v>
      </c>
      <c r="C4749">
        <v>1125926</v>
      </c>
    </row>
    <row r="4750" spans="1:3" x14ac:dyDescent="0.2">
      <c r="A4750" t="s">
        <v>27</v>
      </c>
      <c r="B4750">
        <v>2010</v>
      </c>
      <c r="C4750">
        <v>1125926</v>
      </c>
    </row>
    <row r="4751" spans="1:3" x14ac:dyDescent="0.2">
      <c r="A4751" t="s">
        <v>27</v>
      </c>
      <c r="B4751">
        <v>2010</v>
      </c>
      <c r="C4751">
        <v>1125926</v>
      </c>
    </row>
    <row r="4752" spans="1:3" x14ac:dyDescent="0.2">
      <c r="A4752" t="s">
        <v>27</v>
      </c>
      <c r="B4752">
        <v>2010</v>
      </c>
      <c r="C4752">
        <v>1125926</v>
      </c>
    </row>
    <row r="4753" spans="1:3" x14ac:dyDescent="0.2">
      <c r="A4753" t="s">
        <v>27</v>
      </c>
      <c r="B4753">
        <v>2010</v>
      </c>
      <c r="C4753">
        <v>1125926</v>
      </c>
    </row>
    <row r="4754" spans="1:3" x14ac:dyDescent="0.2">
      <c r="A4754" t="s">
        <v>27</v>
      </c>
      <c r="B4754">
        <v>2010</v>
      </c>
      <c r="C4754">
        <v>1125926</v>
      </c>
    </row>
    <row r="4755" spans="1:3" x14ac:dyDescent="0.2">
      <c r="A4755" t="s">
        <v>27</v>
      </c>
      <c r="B4755">
        <v>2010</v>
      </c>
      <c r="C4755">
        <v>1125926</v>
      </c>
    </row>
    <row r="4756" spans="1:3" x14ac:dyDescent="0.2">
      <c r="A4756" t="s">
        <v>27</v>
      </c>
      <c r="B4756">
        <v>2010</v>
      </c>
      <c r="C4756">
        <v>1125926</v>
      </c>
    </row>
    <row r="4757" spans="1:3" x14ac:dyDescent="0.2">
      <c r="A4757" t="s">
        <v>27</v>
      </c>
      <c r="B4757">
        <v>2010</v>
      </c>
      <c r="C4757">
        <v>1125926</v>
      </c>
    </row>
    <row r="4758" spans="1:3" x14ac:dyDescent="0.2">
      <c r="A4758" t="s">
        <v>27</v>
      </c>
      <c r="B4758">
        <v>2010</v>
      </c>
      <c r="C4758">
        <v>1125926</v>
      </c>
    </row>
    <row r="4759" spans="1:3" x14ac:dyDescent="0.2">
      <c r="A4759" t="s">
        <v>27</v>
      </c>
      <c r="B4759">
        <v>2010</v>
      </c>
      <c r="C4759">
        <v>1125926</v>
      </c>
    </row>
    <row r="4760" spans="1:3" x14ac:dyDescent="0.2">
      <c r="A4760" t="s">
        <v>27</v>
      </c>
      <c r="B4760">
        <v>2010</v>
      </c>
      <c r="C4760">
        <v>1125926</v>
      </c>
    </row>
    <row r="4761" spans="1:3" x14ac:dyDescent="0.2">
      <c r="A4761" t="s">
        <v>27</v>
      </c>
      <c r="B4761">
        <v>2010</v>
      </c>
      <c r="C4761">
        <v>1125926</v>
      </c>
    </row>
    <row r="4762" spans="1:3" x14ac:dyDescent="0.2">
      <c r="A4762" t="s">
        <v>28</v>
      </c>
      <c r="B4762">
        <v>2010</v>
      </c>
      <c r="C4762">
        <v>1049715</v>
      </c>
    </row>
    <row r="4763" spans="1:3" x14ac:dyDescent="0.2">
      <c r="A4763" t="s">
        <v>28</v>
      </c>
      <c r="B4763">
        <v>2010</v>
      </c>
      <c r="C4763">
        <v>1049715</v>
      </c>
    </row>
    <row r="4764" spans="1:3" x14ac:dyDescent="0.2">
      <c r="A4764" t="s">
        <v>28</v>
      </c>
      <c r="B4764">
        <v>2010</v>
      </c>
      <c r="C4764">
        <v>1049715</v>
      </c>
    </row>
    <row r="4765" spans="1:3" x14ac:dyDescent="0.2">
      <c r="A4765" t="s">
        <v>28</v>
      </c>
      <c r="B4765">
        <v>2010</v>
      </c>
      <c r="C4765">
        <v>1049715</v>
      </c>
    </row>
    <row r="4766" spans="1:3" x14ac:dyDescent="0.2">
      <c r="A4766" t="s">
        <v>28</v>
      </c>
      <c r="B4766">
        <v>2010</v>
      </c>
      <c r="C4766">
        <v>1049715</v>
      </c>
    </row>
    <row r="4767" spans="1:3" x14ac:dyDescent="0.2">
      <c r="A4767" t="s">
        <v>28</v>
      </c>
      <c r="B4767">
        <v>2010</v>
      </c>
      <c r="C4767">
        <v>1049715</v>
      </c>
    </row>
    <row r="4768" spans="1:3" x14ac:dyDescent="0.2">
      <c r="A4768" t="s">
        <v>28</v>
      </c>
      <c r="B4768">
        <v>2010</v>
      </c>
      <c r="C4768">
        <v>1049715</v>
      </c>
    </row>
    <row r="4769" spans="1:3" x14ac:dyDescent="0.2">
      <c r="A4769" t="s">
        <v>28</v>
      </c>
      <c r="B4769">
        <v>2010</v>
      </c>
      <c r="C4769">
        <v>1049715</v>
      </c>
    </row>
    <row r="4770" spans="1:3" x14ac:dyDescent="0.2">
      <c r="A4770" t="s">
        <v>28</v>
      </c>
      <c r="B4770">
        <v>2010</v>
      </c>
      <c r="C4770">
        <v>1049715</v>
      </c>
    </row>
    <row r="4771" spans="1:3" x14ac:dyDescent="0.2">
      <c r="A4771" t="s">
        <v>28</v>
      </c>
      <c r="B4771">
        <v>2010</v>
      </c>
      <c r="C4771">
        <v>1049715</v>
      </c>
    </row>
    <row r="4772" spans="1:3" x14ac:dyDescent="0.2">
      <c r="A4772" t="s">
        <v>28</v>
      </c>
      <c r="B4772">
        <v>2010</v>
      </c>
      <c r="C4772">
        <v>1049715</v>
      </c>
    </row>
    <row r="4773" spans="1:3" x14ac:dyDescent="0.2">
      <c r="A4773" t="s">
        <v>28</v>
      </c>
      <c r="B4773">
        <v>2010</v>
      </c>
      <c r="C4773">
        <v>1049715</v>
      </c>
    </row>
    <row r="4774" spans="1:3" x14ac:dyDescent="0.2">
      <c r="A4774" t="s">
        <v>28</v>
      </c>
      <c r="B4774">
        <v>2010</v>
      </c>
      <c r="C4774">
        <v>1049715</v>
      </c>
    </row>
    <row r="4775" spans="1:3" x14ac:dyDescent="0.2">
      <c r="A4775" t="s">
        <v>28</v>
      </c>
      <c r="B4775">
        <v>2010</v>
      </c>
      <c r="C4775">
        <v>1049715</v>
      </c>
    </row>
    <row r="4776" spans="1:3" x14ac:dyDescent="0.2">
      <c r="A4776" t="s">
        <v>28</v>
      </c>
      <c r="B4776">
        <v>2010</v>
      </c>
      <c r="C4776">
        <v>1049715</v>
      </c>
    </row>
    <row r="4777" spans="1:3" x14ac:dyDescent="0.2">
      <c r="A4777" t="s">
        <v>28</v>
      </c>
      <c r="B4777">
        <v>2010</v>
      </c>
      <c r="C4777">
        <v>1049715</v>
      </c>
    </row>
    <row r="4778" spans="1:3" x14ac:dyDescent="0.2">
      <c r="A4778" t="s">
        <v>28</v>
      </c>
      <c r="B4778">
        <v>2010</v>
      </c>
      <c r="C4778">
        <v>1049715</v>
      </c>
    </row>
    <row r="4779" spans="1:3" x14ac:dyDescent="0.2">
      <c r="A4779" t="s">
        <v>29</v>
      </c>
      <c r="B4779">
        <v>2010</v>
      </c>
      <c r="C4779">
        <v>1028715</v>
      </c>
    </row>
    <row r="4780" spans="1:3" x14ac:dyDescent="0.2">
      <c r="A4780" t="s">
        <v>29</v>
      </c>
      <c r="B4780">
        <v>2010</v>
      </c>
      <c r="C4780">
        <v>1028715</v>
      </c>
    </row>
    <row r="4781" spans="1:3" x14ac:dyDescent="0.2">
      <c r="A4781" t="s">
        <v>29</v>
      </c>
      <c r="B4781">
        <v>2010</v>
      </c>
      <c r="C4781">
        <v>1028715</v>
      </c>
    </row>
    <row r="4782" spans="1:3" x14ac:dyDescent="0.2">
      <c r="A4782" t="s">
        <v>29</v>
      </c>
      <c r="B4782">
        <v>2010</v>
      </c>
      <c r="C4782">
        <v>1028715</v>
      </c>
    </row>
    <row r="4783" spans="1:3" x14ac:dyDescent="0.2">
      <c r="A4783" t="s">
        <v>29</v>
      </c>
      <c r="B4783">
        <v>2010</v>
      </c>
      <c r="C4783">
        <v>1028715</v>
      </c>
    </row>
    <row r="4784" spans="1:3" x14ac:dyDescent="0.2">
      <c r="A4784" t="s">
        <v>29</v>
      </c>
      <c r="B4784">
        <v>2010</v>
      </c>
      <c r="C4784">
        <v>1028715</v>
      </c>
    </row>
    <row r="4785" spans="1:3" x14ac:dyDescent="0.2">
      <c r="A4785" t="s">
        <v>29</v>
      </c>
      <c r="B4785">
        <v>2010</v>
      </c>
      <c r="C4785">
        <v>1028715</v>
      </c>
    </row>
    <row r="4786" spans="1:3" x14ac:dyDescent="0.2">
      <c r="A4786" t="s">
        <v>29</v>
      </c>
      <c r="B4786">
        <v>2010</v>
      </c>
      <c r="C4786">
        <v>1028715</v>
      </c>
    </row>
    <row r="4787" spans="1:3" x14ac:dyDescent="0.2">
      <c r="A4787" t="s">
        <v>29</v>
      </c>
      <c r="B4787">
        <v>2010</v>
      </c>
      <c r="C4787">
        <v>1028715</v>
      </c>
    </row>
    <row r="4788" spans="1:3" x14ac:dyDescent="0.2">
      <c r="A4788" t="s">
        <v>29</v>
      </c>
      <c r="B4788">
        <v>2010</v>
      </c>
      <c r="C4788">
        <v>1028715</v>
      </c>
    </row>
    <row r="4789" spans="1:3" x14ac:dyDescent="0.2">
      <c r="A4789" t="s">
        <v>29</v>
      </c>
      <c r="B4789">
        <v>2010</v>
      </c>
      <c r="C4789">
        <v>1028715</v>
      </c>
    </row>
    <row r="4790" spans="1:3" x14ac:dyDescent="0.2">
      <c r="A4790" t="s">
        <v>29</v>
      </c>
      <c r="B4790">
        <v>2010</v>
      </c>
      <c r="C4790">
        <v>1028715</v>
      </c>
    </row>
    <row r="4791" spans="1:3" x14ac:dyDescent="0.2">
      <c r="A4791" t="s">
        <v>29</v>
      </c>
      <c r="B4791">
        <v>2010</v>
      </c>
      <c r="C4791">
        <v>1028715</v>
      </c>
    </row>
    <row r="4792" spans="1:3" x14ac:dyDescent="0.2">
      <c r="A4792" t="s">
        <v>29</v>
      </c>
      <c r="B4792">
        <v>2010</v>
      </c>
      <c r="C4792">
        <v>1028715</v>
      </c>
    </row>
    <row r="4793" spans="1:3" x14ac:dyDescent="0.2">
      <c r="A4793" t="s">
        <v>29</v>
      </c>
      <c r="B4793">
        <v>2010</v>
      </c>
      <c r="C4793">
        <v>1028715</v>
      </c>
    </row>
    <row r="4794" spans="1:3" x14ac:dyDescent="0.2">
      <c r="A4794" t="s">
        <v>29</v>
      </c>
      <c r="B4794">
        <v>2010</v>
      </c>
      <c r="C4794">
        <v>1028715</v>
      </c>
    </row>
    <row r="4795" spans="1:3" x14ac:dyDescent="0.2">
      <c r="A4795" t="s">
        <v>29</v>
      </c>
      <c r="B4795">
        <v>2010</v>
      </c>
      <c r="C4795">
        <v>1028715</v>
      </c>
    </row>
    <row r="4796" spans="1:3" x14ac:dyDescent="0.2">
      <c r="A4796" t="s">
        <v>30</v>
      </c>
      <c r="B4796">
        <v>2010</v>
      </c>
      <c r="C4796">
        <v>1100435</v>
      </c>
    </row>
    <row r="4797" spans="1:3" x14ac:dyDescent="0.2">
      <c r="A4797" t="s">
        <v>30</v>
      </c>
      <c r="B4797">
        <v>2010</v>
      </c>
      <c r="C4797">
        <v>1100435</v>
      </c>
    </row>
    <row r="4798" spans="1:3" x14ac:dyDescent="0.2">
      <c r="A4798" t="s">
        <v>30</v>
      </c>
      <c r="B4798">
        <v>2010</v>
      </c>
      <c r="C4798">
        <v>1100435</v>
      </c>
    </row>
    <row r="4799" spans="1:3" x14ac:dyDescent="0.2">
      <c r="A4799" t="s">
        <v>30</v>
      </c>
      <c r="B4799">
        <v>2010</v>
      </c>
      <c r="C4799">
        <v>1100435</v>
      </c>
    </row>
    <row r="4800" spans="1:3" x14ac:dyDescent="0.2">
      <c r="A4800" t="s">
        <v>30</v>
      </c>
      <c r="B4800">
        <v>2010</v>
      </c>
      <c r="C4800">
        <v>1100435</v>
      </c>
    </row>
    <row r="4801" spans="1:3" x14ac:dyDescent="0.2">
      <c r="A4801" t="s">
        <v>30</v>
      </c>
      <c r="B4801">
        <v>2010</v>
      </c>
      <c r="C4801">
        <v>1100435</v>
      </c>
    </row>
    <row r="4802" spans="1:3" x14ac:dyDescent="0.2">
      <c r="A4802" t="s">
        <v>30</v>
      </c>
      <c r="B4802">
        <v>2010</v>
      </c>
      <c r="C4802">
        <v>1100435</v>
      </c>
    </row>
    <row r="4803" spans="1:3" x14ac:dyDescent="0.2">
      <c r="A4803" t="s">
        <v>30</v>
      </c>
      <c r="B4803">
        <v>2010</v>
      </c>
      <c r="C4803">
        <v>1100435</v>
      </c>
    </row>
    <row r="4804" spans="1:3" x14ac:dyDescent="0.2">
      <c r="A4804" t="s">
        <v>30</v>
      </c>
      <c r="B4804">
        <v>2010</v>
      </c>
      <c r="C4804">
        <v>1100435</v>
      </c>
    </row>
    <row r="4805" spans="1:3" x14ac:dyDescent="0.2">
      <c r="A4805" t="s">
        <v>30</v>
      </c>
      <c r="B4805">
        <v>2010</v>
      </c>
      <c r="C4805">
        <v>1100435</v>
      </c>
    </row>
    <row r="4806" spans="1:3" x14ac:dyDescent="0.2">
      <c r="A4806" t="s">
        <v>30</v>
      </c>
      <c r="B4806">
        <v>2010</v>
      </c>
      <c r="C4806">
        <v>1100435</v>
      </c>
    </row>
    <row r="4807" spans="1:3" x14ac:dyDescent="0.2">
      <c r="A4807" t="s">
        <v>30</v>
      </c>
      <c r="B4807">
        <v>2010</v>
      </c>
      <c r="C4807">
        <v>1100435</v>
      </c>
    </row>
    <row r="4808" spans="1:3" x14ac:dyDescent="0.2">
      <c r="A4808" t="s">
        <v>30</v>
      </c>
      <c r="B4808">
        <v>2010</v>
      </c>
      <c r="C4808">
        <v>1100435</v>
      </c>
    </row>
    <row r="4809" spans="1:3" x14ac:dyDescent="0.2">
      <c r="A4809" t="s">
        <v>30</v>
      </c>
      <c r="B4809">
        <v>2010</v>
      </c>
      <c r="C4809">
        <v>1100435</v>
      </c>
    </row>
    <row r="4810" spans="1:3" x14ac:dyDescent="0.2">
      <c r="A4810" t="s">
        <v>30</v>
      </c>
      <c r="B4810">
        <v>2010</v>
      </c>
      <c r="C4810">
        <v>1100435</v>
      </c>
    </row>
    <row r="4811" spans="1:3" x14ac:dyDescent="0.2">
      <c r="A4811" t="s">
        <v>30</v>
      </c>
      <c r="B4811">
        <v>2010</v>
      </c>
      <c r="C4811">
        <v>1100435</v>
      </c>
    </row>
    <row r="4812" spans="1:3" x14ac:dyDescent="0.2">
      <c r="A4812" t="s">
        <v>30</v>
      </c>
      <c r="B4812">
        <v>2010</v>
      </c>
      <c r="C4812">
        <v>1100435</v>
      </c>
    </row>
    <row r="4813" spans="1:3" x14ac:dyDescent="0.2">
      <c r="A4813" t="s">
        <v>31</v>
      </c>
      <c r="B4813">
        <v>2010</v>
      </c>
      <c r="C4813">
        <v>1009483</v>
      </c>
    </row>
    <row r="4814" spans="1:3" x14ac:dyDescent="0.2">
      <c r="A4814" t="s">
        <v>31</v>
      </c>
      <c r="B4814">
        <v>2010</v>
      </c>
      <c r="C4814">
        <v>1009483</v>
      </c>
    </row>
    <row r="4815" spans="1:3" x14ac:dyDescent="0.2">
      <c r="A4815" t="s">
        <v>31</v>
      </c>
      <c r="B4815">
        <v>2010</v>
      </c>
      <c r="C4815">
        <v>1009483</v>
      </c>
    </row>
    <row r="4816" spans="1:3" x14ac:dyDescent="0.2">
      <c r="A4816" t="s">
        <v>31</v>
      </c>
      <c r="B4816">
        <v>2010</v>
      </c>
      <c r="C4816">
        <v>1009483</v>
      </c>
    </row>
    <row r="4817" spans="1:3" x14ac:dyDescent="0.2">
      <c r="A4817" t="s">
        <v>31</v>
      </c>
      <c r="B4817">
        <v>2010</v>
      </c>
      <c r="C4817">
        <v>1009483</v>
      </c>
    </row>
    <row r="4818" spans="1:3" x14ac:dyDescent="0.2">
      <c r="A4818" t="s">
        <v>31</v>
      </c>
      <c r="B4818">
        <v>2010</v>
      </c>
      <c r="C4818">
        <v>1009483</v>
      </c>
    </row>
    <row r="4819" spans="1:3" x14ac:dyDescent="0.2">
      <c r="A4819" t="s">
        <v>31</v>
      </c>
      <c r="B4819">
        <v>2010</v>
      </c>
      <c r="C4819">
        <v>1009483</v>
      </c>
    </row>
    <row r="4820" spans="1:3" x14ac:dyDescent="0.2">
      <c r="A4820" t="s">
        <v>31</v>
      </c>
      <c r="B4820">
        <v>2010</v>
      </c>
      <c r="C4820">
        <v>1009483</v>
      </c>
    </row>
    <row r="4821" spans="1:3" x14ac:dyDescent="0.2">
      <c r="A4821" t="s">
        <v>31</v>
      </c>
      <c r="B4821">
        <v>2010</v>
      </c>
      <c r="C4821">
        <v>1009483</v>
      </c>
    </row>
    <row r="4822" spans="1:3" x14ac:dyDescent="0.2">
      <c r="A4822" t="s">
        <v>31</v>
      </c>
      <c r="B4822">
        <v>2010</v>
      </c>
      <c r="C4822">
        <v>1009483</v>
      </c>
    </row>
    <row r="4823" spans="1:3" x14ac:dyDescent="0.2">
      <c r="A4823" t="s">
        <v>31</v>
      </c>
      <c r="B4823">
        <v>2010</v>
      </c>
      <c r="C4823">
        <v>1009483</v>
      </c>
    </row>
    <row r="4824" spans="1:3" x14ac:dyDescent="0.2">
      <c r="A4824" t="s">
        <v>31</v>
      </c>
      <c r="B4824">
        <v>2010</v>
      </c>
      <c r="C4824">
        <v>1009483</v>
      </c>
    </row>
    <row r="4825" spans="1:3" x14ac:dyDescent="0.2">
      <c r="A4825" t="s">
        <v>31</v>
      </c>
      <c r="B4825">
        <v>2010</v>
      </c>
      <c r="C4825">
        <v>1009483</v>
      </c>
    </row>
    <row r="4826" spans="1:3" x14ac:dyDescent="0.2">
      <c r="A4826" t="s">
        <v>31</v>
      </c>
      <c r="B4826">
        <v>2010</v>
      </c>
      <c r="C4826">
        <v>1009483</v>
      </c>
    </row>
    <row r="4827" spans="1:3" x14ac:dyDescent="0.2">
      <c r="A4827" t="s">
        <v>31</v>
      </c>
      <c r="B4827">
        <v>2010</v>
      </c>
      <c r="C4827">
        <v>1009483</v>
      </c>
    </row>
    <row r="4828" spans="1:3" x14ac:dyDescent="0.2">
      <c r="A4828" t="s">
        <v>31</v>
      </c>
      <c r="B4828">
        <v>2010</v>
      </c>
      <c r="C4828">
        <v>1009483</v>
      </c>
    </row>
    <row r="4829" spans="1:3" x14ac:dyDescent="0.2">
      <c r="A4829" t="s">
        <v>31</v>
      </c>
      <c r="B4829">
        <v>2010</v>
      </c>
      <c r="C4829">
        <v>1009483</v>
      </c>
    </row>
    <row r="4830" spans="1:3" x14ac:dyDescent="0.2">
      <c r="A4830" t="s">
        <v>32</v>
      </c>
      <c r="B4830">
        <v>2010</v>
      </c>
      <c r="C4830">
        <v>911195</v>
      </c>
    </row>
    <row r="4831" spans="1:3" x14ac:dyDescent="0.2">
      <c r="A4831" t="s">
        <v>32</v>
      </c>
      <c r="B4831">
        <v>2010</v>
      </c>
      <c r="C4831">
        <v>911195</v>
      </c>
    </row>
    <row r="4832" spans="1:3" x14ac:dyDescent="0.2">
      <c r="A4832" t="s">
        <v>32</v>
      </c>
      <c r="B4832">
        <v>2010</v>
      </c>
      <c r="C4832">
        <v>911195</v>
      </c>
    </row>
    <row r="4833" spans="1:3" x14ac:dyDescent="0.2">
      <c r="A4833" t="s">
        <v>32</v>
      </c>
      <c r="B4833">
        <v>2010</v>
      </c>
      <c r="C4833">
        <v>911195</v>
      </c>
    </row>
    <row r="4834" spans="1:3" x14ac:dyDescent="0.2">
      <c r="A4834" t="s">
        <v>32</v>
      </c>
      <c r="B4834">
        <v>2010</v>
      </c>
      <c r="C4834">
        <v>911195</v>
      </c>
    </row>
    <row r="4835" spans="1:3" x14ac:dyDescent="0.2">
      <c r="A4835" t="s">
        <v>32</v>
      </c>
      <c r="B4835">
        <v>2010</v>
      </c>
      <c r="C4835">
        <v>911195</v>
      </c>
    </row>
    <row r="4836" spans="1:3" x14ac:dyDescent="0.2">
      <c r="A4836" t="s">
        <v>32</v>
      </c>
      <c r="B4836">
        <v>2010</v>
      </c>
      <c r="C4836">
        <v>911195</v>
      </c>
    </row>
    <row r="4837" spans="1:3" x14ac:dyDescent="0.2">
      <c r="A4837" t="s">
        <v>32</v>
      </c>
      <c r="B4837">
        <v>2010</v>
      </c>
      <c r="C4837">
        <v>911195</v>
      </c>
    </row>
    <row r="4838" spans="1:3" x14ac:dyDescent="0.2">
      <c r="A4838" t="s">
        <v>32</v>
      </c>
      <c r="B4838">
        <v>2010</v>
      </c>
      <c r="C4838">
        <v>911195</v>
      </c>
    </row>
    <row r="4839" spans="1:3" x14ac:dyDescent="0.2">
      <c r="A4839" t="s">
        <v>32</v>
      </c>
      <c r="B4839">
        <v>2010</v>
      </c>
      <c r="C4839">
        <v>911195</v>
      </c>
    </row>
    <row r="4840" spans="1:3" x14ac:dyDescent="0.2">
      <c r="A4840" t="s">
        <v>32</v>
      </c>
      <c r="B4840">
        <v>2010</v>
      </c>
      <c r="C4840">
        <v>911195</v>
      </c>
    </row>
    <row r="4841" spans="1:3" x14ac:dyDescent="0.2">
      <c r="A4841" t="s">
        <v>32</v>
      </c>
      <c r="B4841">
        <v>2010</v>
      </c>
      <c r="C4841">
        <v>911195</v>
      </c>
    </row>
    <row r="4842" spans="1:3" x14ac:dyDescent="0.2">
      <c r="A4842" t="s">
        <v>32</v>
      </c>
      <c r="B4842">
        <v>2010</v>
      </c>
      <c r="C4842">
        <v>911195</v>
      </c>
    </row>
    <row r="4843" spans="1:3" x14ac:dyDescent="0.2">
      <c r="A4843" t="s">
        <v>32</v>
      </c>
      <c r="B4843">
        <v>2010</v>
      </c>
      <c r="C4843">
        <v>911195</v>
      </c>
    </row>
    <row r="4844" spans="1:3" x14ac:dyDescent="0.2">
      <c r="A4844" t="s">
        <v>32</v>
      </c>
      <c r="B4844">
        <v>2010</v>
      </c>
      <c r="C4844">
        <v>911195</v>
      </c>
    </row>
    <row r="4845" spans="1:3" x14ac:dyDescent="0.2">
      <c r="A4845" t="s">
        <v>32</v>
      </c>
      <c r="B4845">
        <v>2010</v>
      </c>
      <c r="C4845">
        <v>911195</v>
      </c>
    </row>
    <row r="4846" spans="1:3" x14ac:dyDescent="0.2">
      <c r="A4846" t="s">
        <v>32</v>
      </c>
      <c r="B4846">
        <v>2010</v>
      </c>
      <c r="C4846">
        <v>911195</v>
      </c>
    </row>
    <row r="4847" spans="1:3" x14ac:dyDescent="0.2">
      <c r="A4847" t="s">
        <v>33</v>
      </c>
      <c r="B4847">
        <v>2010</v>
      </c>
      <c r="C4847">
        <v>937014</v>
      </c>
    </row>
    <row r="4848" spans="1:3" x14ac:dyDescent="0.2">
      <c r="A4848" t="s">
        <v>33</v>
      </c>
      <c r="B4848">
        <v>2010</v>
      </c>
      <c r="C4848">
        <v>937014</v>
      </c>
    </row>
    <row r="4849" spans="1:3" x14ac:dyDescent="0.2">
      <c r="A4849" t="s">
        <v>33</v>
      </c>
      <c r="B4849">
        <v>2010</v>
      </c>
      <c r="C4849">
        <v>937014</v>
      </c>
    </row>
    <row r="4850" spans="1:3" x14ac:dyDescent="0.2">
      <c r="A4850" t="s">
        <v>33</v>
      </c>
      <c r="B4850">
        <v>2010</v>
      </c>
      <c r="C4850">
        <v>937014</v>
      </c>
    </row>
    <row r="4851" spans="1:3" x14ac:dyDescent="0.2">
      <c r="A4851" t="s">
        <v>33</v>
      </c>
      <c r="B4851">
        <v>2010</v>
      </c>
      <c r="C4851">
        <v>937014</v>
      </c>
    </row>
    <row r="4852" spans="1:3" x14ac:dyDescent="0.2">
      <c r="A4852" t="s">
        <v>33</v>
      </c>
      <c r="B4852">
        <v>2010</v>
      </c>
      <c r="C4852">
        <v>937014</v>
      </c>
    </row>
    <row r="4853" spans="1:3" x14ac:dyDescent="0.2">
      <c r="A4853" t="s">
        <v>33</v>
      </c>
      <c r="B4853">
        <v>2010</v>
      </c>
      <c r="C4853">
        <v>937014</v>
      </c>
    </row>
    <row r="4854" spans="1:3" x14ac:dyDescent="0.2">
      <c r="A4854" t="s">
        <v>33</v>
      </c>
      <c r="B4854">
        <v>2010</v>
      </c>
      <c r="C4854">
        <v>937014</v>
      </c>
    </row>
    <row r="4855" spans="1:3" x14ac:dyDescent="0.2">
      <c r="A4855" t="s">
        <v>33</v>
      </c>
      <c r="B4855">
        <v>2010</v>
      </c>
      <c r="C4855">
        <v>937014</v>
      </c>
    </row>
    <row r="4856" spans="1:3" x14ac:dyDescent="0.2">
      <c r="A4856" t="s">
        <v>33</v>
      </c>
      <c r="B4856">
        <v>2010</v>
      </c>
      <c r="C4856">
        <v>937014</v>
      </c>
    </row>
    <row r="4857" spans="1:3" x14ac:dyDescent="0.2">
      <c r="A4857" t="s">
        <v>33</v>
      </c>
      <c r="B4857">
        <v>2010</v>
      </c>
      <c r="C4857">
        <v>937014</v>
      </c>
    </row>
    <row r="4858" spans="1:3" x14ac:dyDescent="0.2">
      <c r="A4858" t="s">
        <v>33</v>
      </c>
      <c r="B4858">
        <v>2010</v>
      </c>
      <c r="C4858">
        <v>937014</v>
      </c>
    </row>
    <row r="4859" spans="1:3" x14ac:dyDescent="0.2">
      <c r="A4859" t="s">
        <v>33</v>
      </c>
      <c r="B4859">
        <v>2010</v>
      </c>
      <c r="C4859">
        <v>937014</v>
      </c>
    </row>
    <row r="4860" spans="1:3" x14ac:dyDescent="0.2">
      <c r="A4860" t="s">
        <v>33</v>
      </c>
      <c r="B4860">
        <v>2010</v>
      </c>
      <c r="C4860">
        <v>937014</v>
      </c>
    </row>
    <row r="4861" spans="1:3" x14ac:dyDescent="0.2">
      <c r="A4861" t="s">
        <v>33</v>
      </c>
      <c r="B4861">
        <v>2010</v>
      </c>
      <c r="C4861">
        <v>937014</v>
      </c>
    </row>
    <row r="4862" spans="1:3" x14ac:dyDescent="0.2">
      <c r="A4862" t="s">
        <v>33</v>
      </c>
      <c r="B4862">
        <v>2010</v>
      </c>
      <c r="C4862">
        <v>937014</v>
      </c>
    </row>
    <row r="4863" spans="1:3" x14ac:dyDescent="0.2">
      <c r="A4863" t="s">
        <v>33</v>
      </c>
      <c r="B4863">
        <v>2010</v>
      </c>
      <c r="C4863">
        <v>937014</v>
      </c>
    </row>
    <row r="4864" spans="1:3" x14ac:dyDescent="0.2">
      <c r="A4864" t="s">
        <v>34</v>
      </c>
      <c r="B4864">
        <v>2010</v>
      </c>
      <c r="C4864">
        <v>1114265</v>
      </c>
    </row>
    <row r="4865" spans="1:3" x14ac:dyDescent="0.2">
      <c r="A4865" t="s">
        <v>34</v>
      </c>
      <c r="B4865">
        <v>2010</v>
      </c>
      <c r="C4865">
        <v>1114265</v>
      </c>
    </row>
    <row r="4866" spans="1:3" x14ac:dyDescent="0.2">
      <c r="A4866" t="s">
        <v>34</v>
      </c>
      <c r="B4866">
        <v>2010</v>
      </c>
      <c r="C4866">
        <v>1114265</v>
      </c>
    </row>
    <row r="4867" spans="1:3" x14ac:dyDescent="0.2">
      <c r="A4867" t="s">
        <v>34</v>
      </c>
      <c r="B4867">
        <v>2010</v>
      </c>
      <c r="C4867">
        <v>1114265</v>
      </c>
    </row>
    <row r="4868" spans="1:3" x14ac:dyDescent="0.2">
      <c r="A4868" t="s">
        <v>34</v>
      </c>
      <c r="B4868">
        <v>2010</v>
      </c>
      <c r="C4868">
        <v>1114265</v>
      </c>
    </row>
    <row r="4869" spans="1:3" x14ac:dyDescent="0.2">
      <c r="A4869" t="s">
        <v>34</v>
      </c>
      <c r="B4869">
        <v>2010</v>
      </c>
      <c r="C4869">
        <v>1114265</v>
      </c>
    </row>
    <row r="4870" spans="1:3" x14ac:dyDescent="0.2">
      <c r="A4870" t="s">
        <v>34</v>
      </c>
      <c r="B4870">
        <v>2010</v>
      </c>
      <c r="C4870">
        <v>1114265</v>
      </c>
    </row>
    <row r="4871" spans="1:3" x14ac:dyDescent="0.2">
      <c r="A4871" t="s">
        <v>34</v>
      </c>
      <c r="B4871">
        <v>2010</v>
      </c>
      <c r="C4871">
        <v>1114265</v>
      </c>
    </row>
    <row r="4872" spans="1:3" x14ac:dyDescent="0.2">
      <c r="A4872" t="s">
        <v>34</v>
      </c>
      <c r="B4872">
        <v>2010</v>
      </c>
      <c r="C4872">
        <v>1114265</v>
      </c>
    </row>
    <row r="4873" spans="1:3" x14ac:dyDescent="0.2">
      <c r="A4873" t="s">
        <v>34</v>
      </c>
      <c r="B4873">
        <v>2010</v>
      </c>
      <c r="C4873">
        <v>1114265</v>
      </c>
    </row>
    <row r="4874" spans="1:3" x14ac:dyDescent="0.2">
      <c r="A4874" t="s">
        <v>34</v>
      </c>
      <c r="B4874">
        <v>2010</v>
      </c>
      <c r="C4874">
        <v>1114265</v>
      </c>
    </row>
    <row r="4875" spans="1:3" x14ac:dyDescent="0.2">
      <c r="A4875" t="s">
        <v>34</v>
      </c>
      <c r="B4875">
        <v>2010</v>
      </c>
      <c r="C4875">
        <v>1114265</v>
      </c>
    </row>
    <row r="4876" spans="1:3" x14ac:dyDescent="0.2">
      <c r="A4876" t="s">
        <v>34</v>
      </c>
      <c r="B4876">
        <v>2010</v>
      </c>
      <c r="C4876">
        <v>1114265</v>
      </c>
    </row>
    <row r="4877" spans="1:3" x14ac:dyDescent="0.2">
      <c r="A4877" t="s">
        <v>34</v>
      </c>
      <c r="B4877">
        <v>2010</v>
      </c>
      <c r="C4877">
        <v>1114265</v>
      </c>
    </row>
    <row r="4878" spans="1:3" x14ac:dyDescent="0.2">
      <c r="A4878" t="s">
        <v>34</v>
      </c>
      <c r="B4878">
        <v>2010</v>
      </c>
      <c r="C4878">
        <v>1114265</v>
      </c>
    </row>
    <row r="4879" spans="1:3" x14ac:dyDescent="0.2">
      <c r="A4879" t="s">
        <v>34</v>
      </c>
      <c r="B4879">
        <v>2010</v>
      </c>
      <c r="C4879">
        <v>1114265</v>
      </c>
    </row>
    <row r="4880" spans="1:3" x14ac:dyDescent="0.2">
      <c r="A4880" t="s">
        <v>34</v>
      </c>
      <c r="B4880">
        <v>2010</v>
      </c>
      <c r="C4880">
        <v>1114265</v>
      </c>
    </row>
    <row r="4881" spans="1:3" x14ac:dyDescent="0.2">
      <c r="A4881" t="s">
        <v>35</v>
      </c>
      <c r="B4881">
        <v>2010</v>
      </c>
      <c r="C4881">
        <v>1193756</v>
      </c>
    </row>
    <row r="4882" spans="1:3" x14ac:dyDescent="0.2">
      <c r="A4882" t="s">
        <v>35</v>
      </c>
      <c r="B4882">
        <v>2010</v>
      </c>
      <c r="C4882">
        <v>1193756</v>
      </c>
    </row>
    <row r="4883" spans="1:3" x14ac:dyDescent="0.2">
      <c r="A4883" t="s">
        <v>35</v>
      </c>
      <c r="B4883">
        <v>2010</v>
      </c>
      <c r="C4883">
        <v>1193756</v>
      </c>
    </row>
    <row r="4884" spans="1:3" x14ac:dyDescent="0.2">
      <c r="A4884" t="s">
        <v>35</v>
      </c>
      <c r="B4884">
        <v>2010</v>
      </c>
      <c r="C4884">
        <v>1193756</v>
      </c>
    </row>
    <row r="4885" spans="1:3" x14ac:dyDescent="0.2">
      <c r="A4885" t="s">
        <v>35</v>
      </c>
      <c r="B4885">
        <v>2010</v>
      </c>
      <c r="C4885">
        <v>1193756</v>
      </c>
    </row>
    <row r="4886" spans="1:3" x14ac:dyDescent="0.2">
      <c r="A4886" t="s">
        <v>35</v>
      </c>
      <c r="B4886">
        <v>2010</v>
      </c>
      <c r="C4886">
        <v>1193756</v>
      </c>
    </row>
    <row r="4887" spans="1:3" x14ac:dyDescent="0.2">
      <c r="A4887" t="s">
        <v>35</v>
      </c>
      <c r="B4887">
        <v>2010</v>
      </c>
      <c r="C4887">
        <v>1193756</v>
      </c>
    </row>
    <row r="4888" spans="1:3" x14ac:dyDescent="0.2">
      <c r="A4888" t="s">
        <v>35</v>
      </c>
      <c r="B4888">
        <v>2010</v>
      </c>
      <c r="C4888">
        <v>1193756</v>
      </c>
    </row>
    <row r="4889" spans="1:3" x14ac:dyDescent="0.2">
      <c r="A4889" t="s">
        <v>35</v>
      </c>
      <c r="B4889">
        <v>2010</v>
      </c>
      <c r="C4889">
        <v>1193756</v>
      </c>
    </row>
    <row r="4890" spans="1:3" x14ac:dyDescent="0.2">
      <c r="A4890" t="s">
        <v>35</v>
      </c>
      <c r="B4890">
        <v>2010</v>
      </c>
      <c r="C4890">
        <v>1193756</v>
      </c>
    </row>
    <row r="4891" spans="1:3" x14ac:dyDescent="0.2">
      <c r="A4891" t="s">
        <v>35</v>
      </c>
      <c r="B4891">
        <v>2010</v>
      </c>
      <c r="C4891">
        <v>1193756</v>
      </c>
    </row>
    <row r="4892" spans="1:3" x14ac:dyDescent="0.2">
      <c r="A4892" t="s">
        <v>35</v>
      </c>
      <c r="B4892">
        <v>2010</v>
      </c>
      <c r="C4892">
        <v>1193756</v>
      </c>
    </row>
    <row r="4893" spans="1:3" x14ac:dyDescent="0.2">
      <c r="A4893" t="s">
        <v>35</v>
      </c>
      <c r="B4893">
        <v>2010</v>
      </c>
      <c r="C4893">
        <v>1193756</v>
      </c>
    </row>
    <row r="4894" spans="1:3" x14ac:dyDescent="0.2">
      <c r="A4894" t="s">
        <v>35</v>
      </c>
      <c r="B4894">
        <v>2010</v>
      </c>
      <c r="C4894">
        <v>1193756</v>
      </c>
    </row>
    <row r="4895" spans="1:3" x14ac:dyDescent="0.2">
      <c r="A4895" t="s">
        <v>35</v>
      </c>
      <c r="B4895">
        <v>2010</v>
      </c>
      <c r="C4895">
        <v>1193756</v>
      </c>
    </row>
    <row r="4896" spans="1:3" x14ac:dyDescent="0.2">
      <c r="A4896" t="s">
        <v>35</v>
      </c>
      <c r="B4896">
        <v>2010</v>
      </c>
      <c r="C4896">
        <v>1193756</v>
      </c>
    </row>
    <row r="4897" spans="1:3" x14ac:dyDescent="0.2">
      <c r="A4897" t="s">
        <v>35</v>
      </c>
      <c r="B4897">
        <v>2010</v>
      </c>
      <c r="C4897">
        <v>1193756</v>
      </c>
    </row>
    <row r="4898" spans="1:3" x14ac:dyDescent="0.2">
      <c r="A4898" t="s">
        <v>5</v>
      </c>
      <c r="B4898">
        <v>2011</v>
      </c>
      <c r="C4898">
        <v>1001663</v>
      </c>
    </row>
    <row r="4899" spans="1:3" x14ac:dyDescent="0.2">
      <c r="A4899" t="s">
        <v>5</v>
      </c>
      <c r="B4899">
        <v>2011</v>
      </c>
      <c r="C4899">
        <v>1001663</v>
      </c>
    </row>
    <row r="4900" spans="1:3" x14ac:dyDescent="0.2">
      <c r="A4900" t="s">
        <v>5</v>
      </c>
      <c r="B4900">
        <v>2011</v>
      </c>
      <c r="C4900">
        <v>1001663</v>
      </c>
    </row>
    <row r="4901" spans="1:3" x14ac:dyDescent="0.2">
      <c r="A4901" t="s">
        <v>5</v>
      </c>
      <c r="B4901">
        <v>2011</v>
      </c>
      <c r="C4901">
        <v>1001663</v>
      </c>
    </row>
    <row r="4902" spans="1:3" x14ac:dyDescent="0.2">
      <c r="A4902" t="s">
        <v>5</v>
      </c>
      <c r="B4902">
        <v>2011</v>
      </c>
      <c r="C4902">
        <v>1001663</v>
      </c>
    </row>
    <row r="4903" spans="1:3" x14ac:dyDescent="0.2">
      <c r="A4903" t="s">
        <v>5</v>
      </c>
      <c r="B4903">
        <v>2011</v>
      </c>
      <c r="C4903">
        <v>1001663</v>
      </c>
    </row>
    <row r="4904" spans="1:3" x14ac:dyDescent="0.2">
      <c r="A4904" t="s">
        <v>5</v>
      </c>
      <c r="B4904">
        <v>2011</v>
      </c>
      <c r="C4904">
        <v>1001663</v>
      </c>
    </row>
    <row r="4905" spans="1:3" x14ac:dyDescent="0.2">
      <c r="A4905" t="s">
        <v>5</v>
      </c>
      <c r="B4905">
        <v>2011</v>
      </c>
      <c r="C4905">
        <v>1001663</v>
      </c>
    </row>
    <row r="4906" spans="1:3" x14ac:dyDescent="0.2">
      <c r="A4906" t="s">
        <v>5</v>
      </c>
      <c r="B4906">
        <v>2011</v>
      </c>
      <c r="C4906">
        <v>1001663</v>
      </c>
    </row>
    <row r="4907" spans="1:3" x14ac:dyDescent="0.2">
      <c r="A4907" t="s">
        <v>5</v>
      </c>
      <c r="B4907">
        <v>2011</v>
      </c>
      <c r="C4907">
        <v>1001663</v>
      </c>
    </row>
    <row r="4908" spans="1:3" x14ac:dyDescent="0.2">
      <c r="A4908" t="s">
        <v>5</v>
      </c>
      <c r="B4908">
        <v>2011</v>
      </c>
      <c r="C4908">
        <v>1001663</v>
      </c>
    </row>
    <row r="4909" spans="1:3" x14ac:dyDescent="0.2">
      <c r="A4909" t="s">
        <v>5</v>
      </c>
      <c r="B4909">
        <v>2011</v>
      </c>
      <c r="C4909">
        <v>1001663</v>
      </c>
    </row>
    <row r="4910" spans="1:3" x14ac:dyDescent="0.2">
      <c r="A4910" t="s">
        <v>5</v>
      </c>
      <c r="B4910">
        <v>2011</v>
      </c>
      <c r="C4910">
        <v>1001663</v>
      </c>
    </row>
    <row r="4911" spans="1:3" x14ac:dyDescent="0.2">
      <c r="A4911" t="s">
        <v>5</v>
      </c>
      <c r="B4911">
        <v>2011</v>
      </c>
      <c r="C4911">
        <v>1001663</v>
      </c>
    </row>
    <row r="4912" spans="1:3" x14ac:dyDescent="0.2">
      <c r="A4912" t="s">
        <v>5</v>
      </c>
      <c r="B4912">
        <v>2011</v>
      </c>
      <c r="C4912">
        <v>1001663</v>
      </c>
    </row>
    <row r="4913" spans="1:3" x14ac:dyDescent="0.2">
      <c r="A4913" t="s">
        <v>5</v>
      </c>
      <c r="B4913">
        <v>2011</v>
      </c>
      <c r="C4913">
        <v>1001663</v>
      </c>
    </row>
    <row r="4914" spans="1:3" x14ac:dyDescent="0.2">
      <c r="A4914" t="s">
        <v>5</v>
      </c>
      <c r="B4914">
        <v>2011</v>
      </c>
      <c r="C4914">
        <v>1001663</v>
      </c>
    </row>
    <row r="4915" spans="1:3" x14ac:dyDescent="0.2">
      <c r="A4915" t="s">
        <v>6</v>
      </c>
      <c r="B4915">
        <v>2011</v>
      </c>
      <c r="C4915">
        <v>1073420</v>
      </c>
    </row>
    <row r="4916" spans="1:3" x14ac:dyDescent="0.2">
      <c r="A4916" t="s">
        <v>6</v>
      </c>
      <c r="B4916">
        <v>2011</v>
      </c>
      <c r="C4916">
        <v>1073420</v>
      </c>
    </row>
    <row r="4917" spans="1:3" x14ac:dyDescent="0.2">
      <c r="A4917" t="s">
        <v>6</v>
      </c>
      <c r="B4917">
        <v>2011</v>
      </c>
      <c r="C4917">
        <v>1073420</v>
      </c>
    </row>
    <row r="4918" spans="1:3" x14ac:dyDescent="0.2">
      <c r="A4918" t="s">
        <v>6</v>
      </c>
      <c r="B4918">
        <v>2011</v>
      </c>
      <c r="C4918">
        <v>1073420</v>
      </c>
    </row>
    <row r="4919" spans="1:3" x14ac:dyDescent="0.2">
      <c r="A4919" t="s">
        <v>6</v>
      </c>
      <c r="B4919">
        <v>2011</v>
      </c>
      <c r="C4919">
        <v>1073420</v>
      </c>
    </row>
    <row r="4920" spans="1:3" x14ac:dyDescent="0.2">
      <c r="A4920" t="s">
        <v>6</v>
      </c>
      <c r="B4920">
        <v>2011</v>
      </c>
      <c r="C4920">
        <v>1073420</v>
      </c>
    </row>
    <row r="4921" spans="1:3" x14ac:dyDescent="0.2">
      <c r="A4921" t="s">
        <v>6</v>
      </c>
      <c r="B4921">
        <v>2011</v>
      </c>
      <c r="C4921">
        <v>1073420</v>
      </c>
    </row>
    <row r="4922" spans="1:3" x14ac:dyDescent="0.2">
      <c r="A4922" t="s">
        <v>6</v>
      </c>
      <c r="B4922">
        <v>2011</v>
      </c>
      <c r="C4922">
        <v>1073420</v>
      </c>
    </row>
    <row r="4923" spans="1:3" x14ac:dyDescent="0.2">
      <c r="A4923" t="s">
        <v>6</v>
      </c>
      <c r="B4923">
        <v>2011</v>
      </c>
      <c r="C4923">
        <v>1073420</v>
      </c>
    </row>
    <row r="4924" spans="1:3" x14ac:dyDescent="0.2">
      <c r="A4924" t="s">
        <v>6</v>
      </c>
      <c r="B4924">
        <v>2011</v>
      </c>
      <c r="C4924">
        <v>1073420</v>
      </c>
    </row>
    <row r="4925" spans="1:3" x14ac:dyDescent="0.2">
      <c r="A4925" t="s">
        <v>6</v>
      </c>
      <c r="B4925">
        <v>2011</v>
      </c>
      <c r="C4925">
        <v>1073420</v>
      </c>
    </row>
    <row r="4926" spans="1:3" x14ac:dyDescent="0.2">
      <c r="A4926" t="s">
        <v>6</v>
      </c>
      <c r="B4926">
        <v>2011</v>
      </c>
      <c r="C4926">
        <v>1073420</v>
      </c>
    </row>
    <row r="4927" spans="1:3" x14ac:dyDescent="0.2">
      <c r="A4927" t="s">
        <v>6</v>
      </c>
      <c r="B4927">
        <v>2011</v>
      </c>
      <c r="C4927">
        <v>1073420</v>
      </c>
    </row>
    <row r="4928" spans="1:3" x14ac:dyDescent="0.2">
      <c r="A4928" t="s">
        <v>6</v>
      </c>
      <c r="B4928">
        <v>2011</v>
      </c>
      <c r="C4928">
        <v>1073420</v>
      </c>
    </row>
    <row r="4929" spans="1:3" x14ac:dyDescent="0.2">
      <c r="A4929" t="s">
        <v>6</v>
      </c>
      <c r="B4929">
        <v>2011</v>
      </c>
      <c r="C4929">
        <v>1073420</v>
      </c>
    </row>
    <row r="4930" spans="1:3" x14ac:dyDescent="0.2">
      <c r="A4930" t="s">
        <v>6</v>
      </c>
      <c r="B4930">
        <v>2011</v>
      </c>
      <c r="C4930">
        <v>1073420</v>
      </c>
    </row>
    <row r="4931" spans="1:3" x14ac:dyDescent="0.2">
      <c r="A4931" t="s">
        <v>6</v>
      </c>
      <c r="B4931">
        <v>2011</v>
      </c>
      <c r="C4931">
        <v>1073420</v>
      </c>
    </row>
    <row r="4932" spans="1:3" x14ac:dyDescent="0.2">
      <c r="A4932" t="s">
        <v>7</v>
      </c>
      <c r="B4932">
        <v>2011</v>
      </c>
      <c r="C4932">
        <v>1083902</v>
      </c>
    </row>
    <row r="4933" spans="1:3" x14ac:dyDescent="0.2">
      <c r="A4933" t="s">
        <v>7</v>
      </c>
      <c r="B4933">
        <v>2011</v>
      </c>
      <c r="C4933">
        <v>1083902</v>
      </c>
    </row>
    <row r="4934" spans="1:3" x14ac:dyDescent="0.2">
      <c r="A4934" t="s">
        <v>7</v>
      </c>
      <c r="B4934">
        <v>2011</v>
      </c>
      <c r="C4934">
        <v>1083902</v>
      </c>
    </row>
    <row r="4935" spans="1:3" x14ac:dyDescent="0.2">
      <c r="A4935" t="s">
        <v>7</v>
      </c>
      <c r="B4935">
        <v>2011</v>
      </c>
      <c r="C4935">
        <v>1083902</v>
      </c>
    </row>
    <row r="4936" spans="1:3" x14ac:dyDescent="0.2">
      <c r="A4936" t="s">
        <v>7</v>
      </c>
      <c r="B4936">
        <v>2011</v>
      </c>
      <c r="C4936">
        <v>1083902</v>
      </c>
    </row>
    <row r="4937" spans="1:3" x14ac:dyDescent="0.2">
      <c r="A4937" t="s">
        <v>7</v>
      </c>
      <c r="B4937">
        <v>2011</v>
      </c>
      <c r="C4937">
        <v>1083902</v>
      </c>
    </row>
    <row r="4938" spans="1:3" x14ac:dyDescent="0.2">
      <c r="A4938" t="s">
        <v>7</v>
      </c>
      <c r="B4938">
        <v>2011</v>
      </c>
      <c r="C4938">
        <v>1083902</v>
      </c>
    </row>
    <row r="4939" spans="1:3" x14ac:dyDescent="0.2">
      <c r="A4939" t="s">
        <v>7</v>
      </c>
      <c r="B4939">
        <v>2011</v>
      </c>
      <c r="C4939">
        <v>1083902</v>
      </c>
    </row>
    <row r="4940" spans="1:3" x14ac:dyDescent="0.2">
      <c r="A4940" t="s">
        <v>7</v>
      </c>
      <c r="B4940">
        <v>2011</v>
      </c>
      <c r="C4940">
        <v>1083902</v>
      </c>
    </row>
    <row r="4941" spans="1:3" x14ac:dyDescent="0.2">
      <c r="A4941" t="s">
        <v>7</v>
      </c>
      <c r="B4941">
        <v>2011</v>
      </c>
      <c r="C4941">
        <v>1083902</v>
      </c>
    </row>
    <row r="4942" spans="1:3" x14ac:dyDescent="0.2">
      <c r="A4942" t="s">
        <v>7</v>
      </c>
      <c r="B4942">
        <v>2011</v>
      </c>
      <c r="C4942">
        <v>1083902</v>
      </c>
    </row>
    <row r="4943" spans="1:3" x14ac:dyDescent="0.2">
      <c r="A4943" t="s">
        <v>7</v>
      </c>
      <c r="B4943">
        <v>2011</v>
      </c>
      <c r="C4943">
        <v>1083902</v>
      </c>
    </row>
    <row r="4944" spans="1:3" x14ac:dyDescent="0.2">
      <c r="A4944" t="s">
        <v>7</v>
      </c>
      <c r="B4944">
        <v>2011</v>
      </c>
      <c r="C4944">
        <v>1083902</v>
      </c>
    </row>
    <row r="4945" spans="1:3" x14ac:dyDescent="0.2">
      <c r="A4945" t="s">
        <v>7</v>
      </c>
      <c r="B4945">
        <v>2011</v>
      </c>
      <c r="C4945">
        <v>1083902</v>
      </c>
    </row>
    <row r="4946" spans="1:3" x14ac:dyDescent="0.2">
      <c r="A4946" t="s">
        <v>7</v>
      </c>
      <c r="B4946">
        <v>2011</v>
      </c>
      <c r="C4946">
        <v>1083902</v>
      </c>
    </row>
    <row r="4947" spans="1:3" x14ac:dyDescent="0.2">
      <c r="A4947" t="s">
        <v>7</v>
      </c>
      <c r="B4947">
        <v>2011</v>
      </c>
      <c r="C4947">
        <v>1083902</v>
      </c>
    </row>
    <row r="4948" spans="1:3" x14ac:dyDescent="0.2">
      <c r="A4948" t="s">
        <v>7</v>
      </c>
      <c r="B4948">
        <v>2011</v>
      </c>
      <c r="C4948">
        <v>1083902</v>
      </c>
    </row>
    <row r="4949" spans="1:3" x14ac:dyDescent="0.2">
      <c r="A4949" t="s">
        <v>8</v>
      </c>
      <c r="B4949">
        <v>2011</v>
      </c>
      <c r="C4949">
        <v>1032609</v>
      </c>
    </row>
    <row r="4950" spans="1:3" x14ac:dyDescent="0.2">
      <c r="A4950" t="s">
        <v>8</v>
      </c>
      <c r="B4950">
        <v>2011</v>
      </c>
      <c r="C4950">
        <v>1032609</v>
      </c>
    </row>
    <row r="4951" spans="1:3" x14ac:dyDescent="0.2">
      <c r="A4951" t="s">
        <v>8</v>
      </c>
      <c r="B4951">
        <v>2011</v>
      </c>
      <c r="C4951">
        <v>1032609</v>
      </c>
    </row>
    <row r="4952" spans="1:3" x14ac:dyDescent="0.2">
      <c r="A4952" t="s">
        <v>8</v>
      </c>
      <c r="B4952">
        <v>2011</v>
      </c>
      <c r="C4952">
        <v>1032609</v>
      </c>
    </row>
    <row r="4953" spans="1:3" x14ac:dyDescent="0.2">
      <c r="A4953" t="s">
        <v>8</v>
      </c>
      <c r="B4953">
        <v>2011</v>
      </c>
      <c r="C4953">
        <v>1032609</v>
      </c>
    </row>
    <row r="4954" spans="1:3" x14ac:dyDescent="0.2">
      <c r="A4954" t="s">
        <v>8</v>
      </c>
      <c r="B4954">
        <v>2011</v>
      </c>
      <c r="C4954">
        <v>1032609</v>
      </c>
    </row>
    <row r="4955" spans="1:3" x14ac:dyDescent="0.2">
      <c r="A4955" t="s">
        <v>8</v>
      </c>
      <c r="B4955">
        <v>2011</v>
      </c>
      <c r="C4955">
        <v>1032609</v>
      </c>
    </row>
    <row r="4956" spans="1:3" x14ac:dyDescent="0.2">
      <c r="A4956" t="s">
        <v>8</v>
      </c>
      <c r="B4956">
        <v>2011</v>
      </c>
      <c r="C4956">
        <v>1032609</v>
      </c>
    </row>
    <row r="4957" spans="1:3" x14ac:dyDescent="0.2">
      <c r="A4957" t="s">
        <v>8</v>
      </c>
      <c r="B4957">
        <v>2011</v>
      </c>
      <c r="C4957">
        <v>1032609</v>
      </c>
    </row>
    <row r="4958" spans="1:3" x14ac:dyDescent="0.2">
      <c r="A4958" t="s">
        <v>8</v>
      </c>
      <c r="B4958">
        <v>2011</v>
      </c>
      <c r="C4958">
        <v>1032609</v>
      </c>
    </row>
    <row r="4959" spans="1:3" x14ac:dyDescent="0.2">
      <c r="A4959" t="s">
        <v>8</v>
      </c>
      <c r="B4959">
        <v>2011</v>
      </c>
      <c r="C4959">
        <v>1032609</v>
      </c>
    </row>
    <row r="4960" spans="1:3" x14ac:dyDescent="0.2">
      <c r="A4960" t="s">
        <v>8</v>
      </c>
      <c r="B4960">
        <v>2011</v>
      </c>
      <c r="C4960">
        <v>1032609</v>
      </c>
    </row>
    <row r="4961" spans="1:3" x14ac:dyDescent="0.2">
      <c r="A4961" t="s">
        <v>8</v>
      </c>
      <c r="B4961">
        <v>2011</v>
      </c>
      <c r="C4961">
        <v>1032609</v>
      </c>
    </row>
    <row r="4962" spans="1:3" x14ac:dyDescent="0.2">
      <c r="A4962" t="s">
        <v>8</v>
      </c>
      <c r="B4962">
        <v>2011</v>
      </c>
      <c r="C4962">
        <v>1032609</v>
      </c>
    </row>
    <row r="4963" spans="1:3" x14ac:dyDescent="0.2">
      <c r="A4963" t="s">
        <v>8</v>
      </c>
      <c r="B4963">
        <v>2011</v>
      </c>
      <c r="C4963">
        <v>1032609</v>
      </c>
    </row>
    <row r="4964" spans="1:3" x14ac:dyDescent="0.2">
      <c r="A4964" t="s">
        <v>8</v>
      </c>
      <c r="B4964">
        <v>2011</v>
      </c>
      <c r="C4964">
        <v>1032609</v>
      </c>
    </row>
    <row r="4965" spans="1:3" x14ac:dyDescent="0.2">
      <c r="A4965" t="s">
        <v>8</v>
      </c>
      <c r="B4965">
        <v>2011</v>
      </c>
      <c r="C4965">
        <v>1032609</v>
      </c>
    </row>
    <row r="4966" spans="1:3" x14ac:dyDescent="0.2">
      <c r="A4966" t="s">
        <v>9</v>
      </c>
      <c r="B4966">
        <v>2011</v>
      </c>
      <c r="C4966">
        <v>1098587</v>
      </c>
    </row>
    <row r="4967" spans="1:3" x14ac:dyDescent="0.2">
      <c r="A4967" t="s">
        <v>9</v>
      </c>
      <c r="B4967">
        <v>2011</v>
      </c>
      <c r="C4967">
        <v>1098587</v>
      </c>
    </row>
    <row r="4968" spans="1:3" x14ac:dyDescent="0.2">
      <c r="A4968" t="s">
        <v>9</v>
      </c>
      <c r="B4968">
        <v>2011</v>
      </c>
      <c r="C4968">
        <v>1098587</v>
      </c>
    </row>
    <row r="4969" spans="1:3" x14ac:dyDescent="0.2">
      <c r="A4969" t="s">
        <v>9</v>
      </c>
      <c r="B4969">
        <v>2011</v>
      </c>
      <c r="C4969">
        <v>1098587</v>
      </c>
    </row>
    <row r="4970" spans="1:3" x14ac:dyDescent="0.2">
      <c r="A4970" t="s">
        <v>9</v>
      </c>
      <c r="B4970">
        <v>2011</v>
      </c>
      <c r="C4970">
        <v>1098587</v>
      </c>
    </row>
    <row r="4971" spans="1:3" x14ac:dyDescent="0.2">
      <c r="A4971" t="s">
        <v>9</v>
      </c>
      <c r="B4971">
        <v>2011</v>
      </c>
      <c r="C4971">
        <v>1098587</v>
      </c>
    </row>
    <row r="4972" spans="1:3" x14ac:dyDescent="0.2">
      <c r="A4972" t="s">
        <v>9</v>
      </c>
      <c r="B4972">
        <v>2011</v>
      </c>
      <c r="C4972">
        <v>1098587</v>
      </c>
    </row>
    <row r="4973" spans="1:3" x14ac:dyDescent="0.2">
      <c r="A4973" t="s">
        <v>9</v>
      </c>
      <c r="B4973">
        <v>2011</v>
      </c>
      <c r="C4973">
        <v>1098587</v>
      </c>
    </row>
    <row r="4974" spans="1:3" x14ac:dyDescent="0.2">
      <c r="A4974" t="s">
        <v>9</v>
      </c>
      <c r="B4974">
        <v>2011</v>
      </c>
      <c r="C4974">
        <v>1098587</v>
      </c>
    </row>
    <row r="4975" spans="1:3" x14ac:dyDescent="0.2">
      <c r="A4975" t="s">
        <v>9</v>
      </c>
      <c r="B4975">
        <v>2011</v>
      </c>
      <c r="C4975">
        <v>1098587</v>
      </c>
    </row>
    <row r="4976" spans="1:3" x14ac:dyDescent="0.2">
      <c r="A4976" t="s">
        <v>9</v>
      </c>
      <c r="B4976">
        <v>2011</v>
      </c>
      <c r="C4976">
        <v>1098587</v>
      </c>
    </row>
    <row r="4977" spans="1:3" x14ac:dyDescent="0.2">
      <c r="A4977" t="s">
        <v>9</v>
      </c>
      <c r="B4977">
        <v>2011</v>
      </c>
      <c r="C4977">
        <v>1098587</v>
      </c>
    </row>
    <row r="4978" spans="1:3" x14ac:dyDescent="0.2">
      <c r="A4978" t="s">
        <v>9</v>
      </c>
      <c r="B4978">
        <v>2011</v>
      </c>
      <c r="C4978">
        <v>1098587</v>
      </c>
    </row>
    <row r="4979" spans="1:3" x14ac:dyDescent="0.2">
      <c r="A4979" t="s">
        <v>9</v>
      </c>
      <c r="B4979">
        <v>2011</v>
      </c>
      <c r="C4979">
        <v>1098587</v>
      </c>
    </row>
    <row r="4980" spans="1:3" x14ac:dyDescent="0.2">
      <c r="A4980" t="s">
        <v>9</v>
      </c>
      <c r="B4980">
        <v>2011</v>
      </c>
      <c r="C4980">
        <v>1098587</v>
      </c>
    </row>
    <row r="4981" spans="1:3" x14ac:dyDescent="0.2">
      <c r="A4981" t="s">
        <v>9</v>
      </c>
      <c r="B4981">
        <v>2011</v>
      </c>
      <c r="C4981">
        <v>1098587</v>
      </c>
    </row>
    <row r="4982" spans="1:3" x14ac:dyDescent="0.2">
      <c r="A4982" t="s">
        <v>9</v>
      </c>
      <c r="B4982">
        <v>2011</v>
      </c>
      <c r="C4982">
        <v>1098587</v>
      </c>
    </row>
    <row r="4983" spans="1:3" x14ac:dyDescent="0.2">
      <c r="A4983" t="s">
        <v>10</v>
      </c>
      <c r="B4983">
        <v>2011</v>
      </c>
      <c r="C4983">
        <v>1053343</v>
      </c>
    </row>
    <row r="4984" spans="1:3" x14ac:dyDescent="0.2">
      <c r="A4984" t="s">
        <v>10</v>
      </c>
      <c r="B4984">
        <v>2011</v>
      </c>
      <c r="C4984">
        <v>1053343</v>
      </c>
    </row>
    <row r="4985" spans="1:3" x14ac:dyDescent="0.2">
      <c r="A4985" t="s">
        <v>10</v>
      </c>
      <c r="B4985">
        <v>2011</v>
      </c>
      <c r="C4985">
        <v>1053343</v>
      </c>
    </row>
    <row r="4986" spans="1:3" x14ac:dyDescent="0.2">
      <c r="A4986" t="s">
        <v>10</v>
      </c>
      <c r="B4986">
        <v>2011</v>
      </c>
      <c r="C4986">
        <v>1053343</v>
      </c>
    </row>
    <row r="4987" spans="1:3" x14ac:dyDescent="0.2">
      <c r="A4987" t="s">
        <v>10</v>
      </c>
      <c r="B4987">
        <v>2011</v>
      </c>
      <c r="C4987">
        <v>1053343</v>
      </c>
    </row>
    <row r="4988" spans="1:3" x14ac:dyDescent="0.2">
      <c r="A4988" t="s">
        <v>10</v>
      </c>
      <c r="B4988">
        <v>2011</v>
      </c>
      <c r="C4988">
        <v>1053343</v>
      </c>
    </row>
    <row r="4989" spans="1:3" x14ac:dyDescent="0.2">
      <c r="A4989" t="s">
        <v>10</v>
      </c>
      <c r="B4989">
        <v>2011</v>
      </c>
      <c r="C4989">
        <v>1053343</v>
      </c>
    </row>
    <row r="4990" spans="1:3" x14ac:dyDescent="0.2">
      <c r="A4990" t="s">
        <v>10</v>
      </c>
      <c r="B4990">
        <v>2011</v>
      </c>
      <c r="C4990">
        <v>1053343</v>
      </c>
    </row>
    <row r="4991" spans="1:3" x14ac:dyDescent="0.2">
      <c r="A4991" t="s">
        <v>10</v>
      </c>
      <c r="B4991">
        <v>2011</v>
      </c>
      <c r="C4991">
        <v>1053343</v>
      </c>
    </row>
    <row r="4992" spans="1:3" x14ac:dyDescent="0.2">
      <c r="A4992" t="s">
        <v>10</v>
      </c>
      <c r="B4992">
        <v>2011</v>
      </c>
      <c r="C4992">
        <v>1053343</v>
      </c>
    </row>
    <row r="4993" spans="1:3" x14ac:dyDescent="0.2">
      <c r="A4993" t="s">
        <v>10</v>
      </c>
      <c r="B4993">
        <v>2011</v>
      </c>
      <c r="C4993">
        <v>1053343</v>
      </c>
    </row>
    <row r="4994" spans="1:3" x14ac:dyDescent="0.2">
      <c r="A4994" t="s">
        <v>10</v>
      </c>
      <c r="B4994">
        <v>2011</v>
      </c>
      <c r="C4994">
        <v>1053343</v>
      </c>
    </row>
    <row r="4995" spans="1:3" x14ac:dyDescent="0.2">
      <c r="A4995" t="s">
        <v>10</v>
      </c>
      <c r="B4995">
        <v>2011</v>
      </c>
      <c r="C4995">
        <v>1053343</v>
      </c>
    </row>
    <row r="4996" spans="1:3" x14ac:dyDescent="0.2">
      <c r="A4996" t="s">
        <v>10</v>
      </c>
      <c r="B4996">
        <v>2011</v>
      </c>
      <c r="C4996">
        <v>1053343</v>
      </c>
    </row>
    <row r="4997" spans="1:3" x14ac:dyDescent="0.2">
      <c r="A4997" t="s">
        <v>10</v>
      </c>
      <c r="B4997">
        <v>2011</v>
      </c>
      <c r="C4997">
        <v>1053343</v>
      </c>
    </row>
    <row r="4998" spans="1:3" x14ac:dyDescent="0.2">
      <c r="A4998" t="s">
        <v>10</v>
      </c>
      <c r="B4998">
        <v>2011</v>
      </c>
      <c r="C4998">
        <v>1053343</v>
      </c>
    </row>
    <row r="4999" spans="1:3" x14ac:dyDescent="0.2">
      <c r="A4999" t="s">
        <v>10</v>
      </c>
      <c r="B4999">
        <v>2011</v>
      </c>
      <c r="C4999">
        <v>1053343</v>
      </c>
    </row>
    <row r="5000" spans="1:3" x14ac:dyDescent="0.2">
      <c r="A5000" t="s">
        <v>11</v>
      </c>
      <c r="B5000">
        <v>2011</v>
      </c>
      <c r="C5000">
        <v>923005</v>
      </c>
    </row>
    <row r="5001" spans="1:3" x14ac:dyDescent="0.2">
      <c r="A5001" t="s">
        <v>11</v>
      </c>
      <c r="B5001">
        <v>2011</v>
      </c>
      <c r="C5001">
        <v>923005</v>
      </c>
    </row>
    <row r="5002" spans="1:3" x14ac:dyDescent="0.2">
      <c r="A5002" t="s">
        <v>11</v>
      </c>
      <c r="B5002">
        <v>2011</v>
      </c>
      <c r="C5002">
        <v>923005</v>
      </c>
    </row>
    <row r="5003" spans="1:3" x14ac:dyDescent="0.2">
      <c r="A5003" t="s">
        <v>11</v>
      </c>
      <c r="B5003">
        <v>2011</v>
      </c>
      <c r="C5003">
        <v>923005</v>
      </c>
    </row>
    <row r="5004" spans="1:3" x14ac:dyDescent="0.2">
      <c r="A5004" t="s">
        <v>11</v>
      </c>
      <c r="B5004">
        <v>2011</v>
      </c>
      <c r="C5004">
        <v>923005</v>
      </c>
    </row>
    <row r="5005" spans="1:3" x14ac:dyDescent="0.2">
      <c r="A5005" t="s">
        <v>11</v>
      </c>
      <c r="B5005">
        <v>2011</v>
      </c>
      <c r="C5005">
        <v>923005</v>
      </c>
    </row>
    <row r="5006" spans="1:3" x14ac:dyDescent="0.2">
      <c r="A5006" t="s">
        <v>11</v>
      </c>
      <c r="B5006">
        <v>2011</v>
      </c>
      <c r="C5006">
        <v>923005</v>
      </c>
    </row>
    <row r="5007" spans="1:3" x14ac:dyDescent="0.2">
      <c r="A5007" t="s">
        <v>11</v>
      </c>
      <c r="B5007">
        <v>2011</v>
      </c>
      <c r="C5007">
        <v>923005</v>
      </c>
    </row>
    <row r="5008" spans="1:3" x14ac:dyDescent="0.2">
      <c r="A5008" t="s">
        <v>11</v>
      </c>
      <c r="B5008">
        <v>2011</v>
      </c>
      <c r="C5008">
        <v>923005</v>
      </c>
    </row>
    <row r="5009" spans="1:3" x14ac:dyDescent="0.2">
      <c r="A5009" t="s">
        <v>11</v>
      </c>
      <c r="B5009">
        <v>2011</v>
      </c>
      <c r="C5009">
        <v>923005</v>
      </c>
    </row>
    <row r="5010" spans="1:3" x14ac:dyDescent="0.2">
      <c r="A5010" t="s">
        <v>11</v>
      </c>
      <c r="B5010">
        <v>2011</v>
      </c>
      <c r="C5010">
        <v>923005</v>
      </c>
    </row>
    <row r="5011" spans="1:3" x14ac:dyDescent="0.2">
      <c r="A5011" t="s">
        <v>11</v>
      </c>
      <c r="B5011">
        <v>2011</v>
      </c>
      <c r="C5011">
        <v>923005</v>
      </c>
    </row>
    <row r="5012" spans="1:3" x14ac:dyDescent="0.2">
      <c r="A5012" t="s">
        <v>11</v>
      </c>
      <c r="B5012">
        <v>2011</v>
      </c>
      <c r="C5012">
        <v>923005</v>
      </c>
    </row>
    <row r="5013" spans="1:3" x14ac:dyDescent="0.2">
      <c r="A5013" t="s">
        <v>11</v>
      </c>
      <c r="B5013">
        <v>2011</v>
      </c>
      <c r="C5013">
        <v>923005</v>
      </c>
    </row>
    <row r="5014" spans="1:3" x14ac:dyDescent="0.2">
      <c r="A5014" t="s">
        <v>11</v>
      </c>
      <c r="B5014">
        <v>2011</v>
      </c>
      <c r="C5014">
        <v>923005</v>
      </c>
    </row>
    <row r="5015" spans="1:3" x14ac:dyDescent="0.2">
      <c r="A5015" t="s">
        <v>11</v>
      </c>
      <c r="B5015">
        <v>2011</v>
      </c>
      <c r="C5015">
        <v>923005</v>
      </c>
    </row>
    <row r="5016" spans="1:3" x14ac:dyDescent="0.2">
      <c r="A5016" t="s">
        <v>11</v>
      </c>
      <c r="B5016">
        <v>2011</v>
      </c>
      <c r="C5016">
        <v>923005</v>
      </c>
    </row>
    <row r="5017" spans="1:3" x14ac:dyDescent="0.2">
      <c r="A5017" t="s">
        <v>12</v>
      </c>
      <c r="B5017">
        <v>2011</v>
      </c>
      <c r="C5017">
        <v>1030992</v>
      </c>
    </row>
    <row r="5018" spans="1:3" x14ac:dyDescent="0.2">
      <c r="A5018" t="s">
        <v>12</v>
      </c>
      <c r="B5018">
        <v>2011</v>
      </c>
      <c r="C5018">
        <v>1030992</v>
      </c>
    </row>
    <row r="5019" spans="1:3" x14ac:dyDescent="0.2">
      <c r="A5019" t="s">
        <v>12</v>
      </c>
      <c r="B5019">
        <v>2011</v>
      </c>
      <c r="C5019">
        <v>1030992</v>
      </c>
    </row>
    <row r="5020" spans="1:3" x14ac:dyDescent="0.2">
      <c r="A5020" t="s">
        <v>12</v>
      </c>
      <c r="B5020">
        <v>2011</v>
      </c>
      <c r="C5020">
        <v>1030992</v>
      </c>
    </row>
    <row r="5021" spans="1:3" x14ac:dyDescent="0.2">
      <c r="A5021" t="s">
        <v>12</v>
      </c>
      <c r="B5021">
        <v>2011</v>
      </c>
      <c r="C5021">
        <v>1030992</v>
      </c>
    </row>
    <row r="5022" spans="1:3" x14ac:dyDescent="0.2">
      <c r="A5022" t="s">
        <v>12</v>
      </c>
      <c r="B5022">
        <v>2011</v>
      </c>
      <c r="C5022">
        <v>1030992</v>
      </c>
    </row>
    <row r="5023" spans="1:3" x14ac:dyDescent="0.2">
      <c r="A5023" t="s">
        <v>12</v>
      </c>
      <c r="B5023">
        <v>2011</v>
      </c>
      <c r="C5023">
        <v>1030992</v>
      </c>
    </row>
    <row r="5024" spans="1:3" x14ac:dyDescent="0.2">
      <c r="A5024" t="s">
        <v>12</v>
      </c>
      <c r="B5024">
        <v>2011</v>
      </c>
      <c r="C5024">
        <v>1030992</v>
      </c>
    </row>
    <row r="5025" spans="1:3" x14ac:dyDescent="0.2">
      <c r="A5025" t="s">
        <v>12</v>
      </c>
      <c r="B5025">
        <v>2011</v>
      </c>
      <c r="C5025">
        <v>1030992</v>
      </c>
    </row>
    <row r="5026" spans="1:3" x14ac:dyDescent="0.2">
      <c r="A5026" t="s">
        <v>12</v>
      </c>
      <c r="B5026">
        <v>2011</v>
      </c>
      <c r="C5026">
        <v>1030992</v>
      </c>
    </row>
    <row r="5027" spans="1:3" x14ac:dyDescent="0.2">
      <c r="A5027" t="s">
        <v>12</v>
      </c>
      <c r="B5027">
        <v>2011</v>
      </c>
      <c r="C5027">
        <v>1030992</v>
      </c>
    </row>
    <row r="5028" spans="1:3" x14ac:dyDescent="0.2">
      <c r="A5028" t="s">
        <v>12</v>
      </c>
      <c r="B5028">
        <v>2011</v>
      </c>
      <c r="C5028">
        <v>1030992</v>
      </c>
    </row>
    <row r="5029" spans="1:3" x14ac:dyDescent="0.2">
      <c r="A5029" t="s">
        <v>12</v>
      </c>
      <c r="B5029">
        <v>2011</v>
      </c>
      <c r="C5029">
        <v>1030992</v>
      </c>
    </row>
    <row r="5030" spans="1:3" x14ac:dyDescent="0.2">
      <c r="A5030" t="s">
        <v>12</v>
      </c>
      <c r="B5030">
        <v>2011</v>
      </c>
      <c r="C5030">
        <v>1030992</v>
      </c>
    </row>
    <row r="5031" spans="1:3" x14ac:dyDescent="0.2">
      <c r="A5031" t="s">
        <v>12</v>
      </c>
      <c r="B5031">
        <v>2011</v>
      </c>
      <c r="C5031">
        <v>1030992</v>
      </c>
    </row>
    <row r="5032" spans="1:3" x14ac:dyDescent="0.2">
      <c r="A5032" t="s">
        <v>12</v>
      </c>
      <c r="B5032">
        <v>2011</v>
      </c>
      <c r="C5032">
        <v>1030992</v>
      </c>
    </row>
    <row r="5033" spans="1:3" x14ac:dyDescent="0.2">
      <c r="A5033" t="s">
        <v>12</v>
      </c>
      <c r="B5033">
        <v>2011</v>
      </c>
      <c r="C5033">
        <v>1030992</v>
      </c>
    </row>
    <row r="5034" spans="1:3" x14ac:dyDescent="0.2">
      <c r="A5034" t="s">
        <v>13</v>
      </c>
      <c r="B5034">
        <v>2011</v>
      </c>
      <c r="C5034">
        <v>1258971</v>
      </c>
    </row>
    <row r="5035" spans="1:3" x14ac:dyDescent="0.2">
      <c r="A5035" t="s">
        <v>13</v>
      </c>
      <c r="B5035">
        <v>2011</v>
      </c>
      <c r="C5035">
        <v>1258971</v>
      </c>
    </row>
    <row r="5036" spans="1:3" x14ac:dyDescent="0.2">
      <c r="A5036" t="s">
        <v>13</v>
      </c>
      <c r="B5036">
        <v>2011</v>
      </c>
      <c r="C5036">
        <v>1258971</v>
      </c>
    </row>
    <row r="5037" spans="1:3" x14ac:dyDescent="0.2">
      <c r="A5037" t="s">
        <v>13</v>
      </c>
      <c r="B5037">
        <v>2011</v>
      </c>
      <c r="C5037">
        <v>1258971</v>
      </c>
    </row>
    <row r="5038" spans="1:3" x14ac:dyDescent="0.2">
      <c r="A5038" t="s">
        <v>13</v>
      </c>
      <c r="B5038">
        <v>2011</v>
      </c>
      <c r="C5038">
        <v>1258971</v>
      </c>
    </row>
    <row r="5039" spans="1:3" x14ac:dyDescent="0.2">
      <c r="A5039" t="s">
        <v>13</v>
      </c>
      <c r="B5039">
        <v>2011</v>
      </c>
      <c r="C5039">
        <v>1258971</v>
      </c>
    </row>
    <row r="5040" spans="1:3" x14ac:dyDescent="0.2">
      <c r="A5040" t="s">
        <v>13</v>
      </c>
      <c r="B5040">
        <v>2011</v>
      </c>
      <c r="C5040">
        <v>1258971</v>
      </c>
    </row>
    <row r="5041" spans="1:3" x14ac:dyDescent="0.2">
      <c r="A5041" t="s">
        <v>13</v>
      </c>
      <c r="B5041">
        <v>2011</v>
      </c>
      <c r="C5041">
        <v>1258971</v>
      </c>
    </row>
    <row r="5042" spans="1:3" x14ac:dyDescent="0.2">
      <c r="A5042" t="s">
        <v>13</v>
      </c>
      <c r="B5042">
        <v>2011</v>
      </c>
      <c r="C5042">
        <v>1258971</v>
      </c>
    </row>
    <row r="5043" spans="1:3" x14ac:dyDescent="0.2">
      <c r="A5043" t="s">
        <v>13</v>
      </c>
      <c r="B5043">
        <v>2011</v>
      </c>
      <c r="C5043">
        <v>1258971</v>
      </c>
    </row>
    <row r="5044" spans="1:3" x14ac:dyDescent="0.2">
      <c r="A5044" t="s">
        <v>13</v>
      </c>
      <c r="B5044">
        <v>2011</v>
      </c>
      <c r="C5044">
        <v>1258971</v>
      </c>
    </row>
    <row r="5045" spans="1:3" x14ac:dyDescent="0.2">
      <c r="A5045" t="s">
        <v>13</v>
      </c>
      <c r="B5045">
        <v>2011</v>
      </c>
      <c r="C5045">
        <v>1258971</v>
      </c>
    </row>
    <row r="5046" spans="1:3" x14ac:dyDescent="0.2">
      <c r="A5046" t="s">
        <v>13</v>
      </c>
      <c r="B5046">
        <v>2011</v>
      </c>
      <c r="C5046">
        <v>1258971</v>
      </c>
    </row>
    <row r="5047" spans="1:3" x14ac:dyDescent="0.2">
      <c r="A5047" t="s">
        <v>13</v>
      </c>
      <c r="B5047">
        <v>2011</v>
      </c>
      <c r="C5047">
        <v>1258971</v>
      </c>
    </row>
    <row r="5048" spans="1:3" x14ac:dyDescent="0.2">
      <c r="A5048" t="s">
        <v>13</v>
      </c>
      <c r="B5048">
        <v>2011</v>
      </c>
      <c r="C5048">
        <v>1258971</v>
      </c>
    </row>
    <row r="5049" spans="1:3" x14ac:dyDescent="0.2">
      <c r="A5049" t="s">
        <v>13</v>
      </c>
      <c r="B5049">
        <v>2011</v>
      </c>
      <c r="C5049">
        <v>1258971</v>
      </c>
    </row>
    <row r="5050" spans="1:3" x14ac:dyDescent="0.2">
      <c r="A5050" t="s">
        <v>13</v>
      </c>
      <c r="B5050">
        <v>2011</v>
      </c>
      <c r="C5050">
        <v>1258971</v>
      </c>
    </row>
    <row r="5051" spans="1:3" x14ac:dyDescent="0.2">
      <c r="A5051" t="s">
        <v>14</v>
      </c>
      <c r="B5051">
        <v>2011</v>
      </c>
      <c r="C5051">
        <v>1109610</v>
      </c>
    </row>
    <row r="5052" spans="1:3" x14ac:dyDescent="0.2">
      <c r="A5052" t="s">
        <v>14</v>
      </c>
      <c r="B5052">
        <v>2011</v>
      </c>
      <c r="C5052">
        <v>1109610</v>
      </c>
    </row>
    <row r="5053" spans="1:3" x14ac:dyDescent="0.2">
      <c r="A5053" t="s">
        <v>14</v>
      </c>
      <c r="B5053">
        <v>2011</v>
      </c>
      <c r="C5053">
        <v>1109610</v>
      </c>
    </row>
    <row r="5054" spans="1:3" x14ac:dyDescent="0.2">
      <c r="A5054" t="s">
        <v>14</v>
      </c>
      <c r="B5054">
        <v>2011</v>
      </c>
      <c r="C5054">
        <v>1109610</v>
      </c>
    </row>
    <row r="5055" spans="1:3" x14ac:dyDescent="0.2">
      <c r="A5055" t="s">
        <v>14</v>
      </c>
      <c r="B5055">
        <v>2011</v>
      </c>
      <c r="C5055">
        <v>1109610</v>
      </c>
    </row>
    <row r="5056" spans="1:3" x14ac:dyDescent="0.2">
      <c r="A5056" t="s">
        <v>14</v>
      </c>
      <c r="B5056">
        <v>2011</v>
      </c>
      <c r="C5056">
        <v>1109610</v>
      </c>
    </row>
    <row r="5057" spans="1:3" x14ac:dyDescent="0.2">
      <c r="A5057" t="s">
        <v>14</v>
      </c>
      <c r="B5057">
        <v>2011</v>
      </c>
      <c r="C5057">
        <v>1109610</v>
      </c>
    </row>
    <row r="5058" spans="1:3" x14ac:dyDescent="0.2">
      <c r="A5058" t="s">
        <v>14</v>
      </c>
      <c r="B5058">
        <v>2011</v>
      </c>
      <c r="C5058">
        <v>1109610</v>
      </c>
    </row>
    <row r="5059" spans="1:3" x14ac:dyDescent="0.2">
      <c r="A5059" t="s">
        <v>14</v>
      </c>
      <c r="B5059">
        <v>2011</v>
      </c>
      <c r="C5059">
        <v>1109610</v>
      </c>
    </row>
    <row r="5060" spans="1:3" x14ac:dyDescent="0.2">
      <c r="A5060" t="s">
        <v>14</v>
      </c>
      <c r="B5060">
        <v>2011</v>
      </c>
      <c r="C5060">
        <v>1109610</v>
      </c>
    </row>
    <row r="5061" spans="1:3" x14ac:dyDescent="0.2">
      <c r="A5061" t="s">
        <v>14</v>
      </c>
      <c r="B5061">
        <v>2011</v>
      </c>
      <c r="C5061">
        <v>1109610</v>
      </c>
    </row>
    <row r="5062" spans="1:3" x14ac:dyDescent="0.2">
      <c r="A5062" t="s">
        <v>14</v>
      </c>
      <c r="B5062">
        <v>2011</v>
      </c>
      <c r="C5062">
        <v>1109610</v>
      </c>
    </row>
    <row r="5063" spans="1:3" x14ac:dyDescent="0.2">
      <c r="A5063" t="s">
        <v>14</v>
      </c>
      <c r="B5063">
        <v>2011</v>
      </c>
      <c r="C5063">
        <v>1109610</v>
      </c>
    </row>
    <row r="5064" spans="1:3" x14ac:dyDescent="0.2">
      <c r="A5064" t="s">
        <v>14</v>
      </c>
      <c r="B5064">
        <v>2011</v>
      </c>
      <c r="C5064">
        <v>1109610</v>
      </c>
    </row>
    <row r="5065" spans="1:3" x14ac:dyDescent="0.2">
      <c r="A5065" t="s">
        <v>14</v>
      </c>
      <c r="B5065">
        <v>2011</v>
      </c>
      <c r="C5065">
        <v>1109610</v>
      </c>
    </row>
    <row r="5066" spans="1:3" x14ac:dyDescent="0.2">
      <c r="A5066" t="s">
        <v>14</v>
      </c>
      <c r="B5066">
        <v>2011</v>
      </c>
      <c r="C5066">
        <v>1109610</v>
      </c>
    </row>
    <row r="5067" spans="1:3" x14ac:dyDescent="0.2">
      <c r="A5067" t="s">
        <v>14</v>
      </c>
      <c r="B5067">
        <v>2011</v>
      </c>
      <c r="C5067">
        <v>1109610</v>
      </c>
    </row>
    <row r="5068" spans="1:3" x14ac:dyDescent="0.2">
      <c r="A5068" t="s">
        <v>15</v>
      </c>
      <c r="B5068">
        <v>2011</v>
      </c>
      <c r="C5068">
        <v>1041580</v>
      </c>
    </row>
    <row r="5069" spans="1:3" x14ac:dyDescent="0.2">
      <c r="A5069" t="s">
        <v>15</v>
      </c>
      <c r="B5069">
        <v>2011</v>
      </c>
      <c r="C5069">
        <v>1041580</v>
      </c>
    </row>
    <row r="5070" spans="1:3" x14ac:dyDescent="0.2">
      <c r="A5070" t="s">
        <v>15</v>
      </c>
      <c r="B5070">
        <v>2011</v>
      </c>
      <c r="C5070">
        <v>1041580</v>
      </c>
    </row>
    <row r="5071" spans="1:3" x14ac:dyDescent="0.2">
      <c r="A5071" t="s">
        <v>15</v>
      </c>
      <c r="B5071">
        <v>2011</v>
      </c>
      <c r="C5071">
        <v>1041580</v>
      </c>
    </row>
    <row r="5072" spans="1:3" x14ac:dyDescent="0.2">
      <c r="A5072" t="s">
        <v>15</v>
      </c>
      <c r="B5072">
        <v>2011</v>
      </c>
      <c r="C5072">
        <v>1041580</v>
      </c>
    </row>
    <row r="5073" spans="1:3" x14ac:dyDescent="0.2">
      <c r="A5073" t="s">
        <v>15</v>
      </c>
      <c r="B5073">
        <v>2011</v>
      </c>
      <c r="C5073">
        <v>1041580</v>
      </c>
    </row>
    <row r="5074" spans="1:3" x14ac:dyDescent="0.2">
      <c r="A5074" t="s">
        <v>15</v>
      </c>
      <c r="B5074">
        <v>2011</v>
      </c>
      <c r="C5074">
        <v>1041580</v>
      </c>
    </row>
    <row r="5075" spans="1:3" x14ac:dyDescent="0.2">
      <c r="A5075" t="s">
        <v>15</v>
      </c>
      <c r="B5075">
        <v>2011</v>
      </c>
      <c r="C5075">
        <v>1041580</v>
      </c>
    </row>
    <row r="5076" spans="1:3" x14ac:dyDescent="0.2">
      <c r="A5076" t="s">
        <v>15</v>
      </c>
      <c r="B5076">
        <v>2011</v>
      </c>
      <c r="C5076">
        <v>1041580</v>
      </c>
    </row>
    <row r="5077" spans="1:3" x14ac:dyDescent="0.2">
      <c r="A5077" t="s">
        <v>15</v>
      </c>
      <c r="B5077">
        <v>2011</v>
      </c>
      <c r="C5077">
        <v>1041580</v>
      </c>
    </row>
    <row r="5078" spans="1:3" x14ac:dyDescent="0.2">
      <c r="A5078" t="s">
        <v>15</v>
      </c>
      <c r="B5078">
        <v>2011</v>
      </c>
      <c r="C5078">
        <v>1041580</v>
      </c>
    </row>
    <row r="5079" spans="1:3" x14ac:dyDescent="0.2">
      <c r="A5079" t="s">
        <v>15</v>
      </c>
      <c r="B5079">
        <v>2011</v>
      </c>
      <c r="C5079">
        <v>1041580</v>
      </c>
    </row>
    <row r="5080" spans="1:3" x14ac:dyDescent="0.2">
      <c r="A5080" t="s">
        <v>15</v>
      </c>
      <c r="B5080">
        <v>2011</v>
      </c>
      <c r="C5080">
        <v>1041580</v>
      </c>
    </row>
    <row r="5081" spans="1:3" x14ac:dyDescent="0.2">
      <c r="A5081" t="s">
        <v>15</v>
      </c>
      <c r="B5081">
        <v>2011</v>
      </c>
      <c r="C5081">
        <v>1041580</v>
      </c>
    </row>
    <row r="5082" spans="1:3" x14ac:dyDescent="0.2">
      <c r="A5082" t="s">
        <v>15</v>
      </c>
      <c r="B5082">
        <v>2011</v>
      </c>
      <c r="C5082">
        <v>1041580</v>
      </c>
    </row>
    <row r="5083" spans="1:3" x14ac:dyDescent="0.2">
      <c r="A5083" t="s">
        <v>15</v>
      </c>
      <c r="B5083">
        <v>2011</v>
      </c>
      <c r="C5083">
        <v>1041580</v>
      </c>
    </row>
    <row r="5084" spans="1:3" x14ac:dyDescent="0.2">
      <c r="A5084" t="s">
        <v>15</v>
      </c>
      <c r="B5084">
        <v>2011</v>
      </c>
      <c r="C5084">
        <v>1041580</v>
      </c>
    </row>
    <row r="5085" spans="1:3" x14ac:dyDescent="0.2">
      <c r="A5085" t="s">
        <v>16</v>
      </c>
      <c r="B5085">
        <v>2011</v>
      </c>
      <c r="C5085">
        <v>1123023</v>
      </c>
    </row>
    <row r="5086" spans="1:3" x14ac:dyDescent="0.2">
      <c r="A5086" t="s">
        <v>16</v>
      </c>
      <c r="B5086">
        <v>2011</v>
      </c>
      <c r="C5086">
        <v>1123023</v>
      </c>
    </row>
    <row r="5087" spans="1:3" x14ac:dyDescent="0.2">
      <c r="A5087" t="s">
        <v>16</v>
      </c>
      <c r="B5087">
        <v>2011</v>
      </c>
      <c r="C5087">
        <v>1123023</v>
      </c>
    </row>
    <row r="5088" spans="1:3" x14ac:dyDescent="0.2">
      <c r="A5088" t="s">
        <v>16</v>
      </c>
      <c r="B5088">
        <v>2011</v>
      </c>
      <c r="C5088">
        <v>1123023</v>
      </c>
    </row>
    <row r="5089" spans="1:3" x14ac:dyDescent="0.2">
      <c r="A5089" t="s">
        <v>16</v>
      </c>
      <c r="B5089">
        <v>2011</v>
      </c>
      <c r="C5089">
        <v>1123023</v>
      </c>
    </row>
    <row r="5090" spans="1:3" x14ac:dyDescent="0.2">
      <c r="A5090" t="s">
        <v>16</v>
      </c>
      <c r="B5090">
        <v>2011</v>
      </c>
      <c r="C5090">
        <v>1123023</v>
      </c>
    </row>
    <row r="5091" spans="1:3" x14ac:dyDescent="0.2">
      <c r="A5091" t="s">
        <v>16</v>
      </c>
      <c r="B5091">
        <v>2011</v>
      </c>
      <c r="C5091">
        <v>1123023</v>
      </c>
    </row>
    <row r="5092" spans="1:3" x14ac:dyDescent="0.2">
      <c r="A5092" t="s">
        <v>16</v>
      </c>
      <c r="B5092">
        <v>2011</v>
      </c>
      <c r="C5092">
        <v>1123023</v>
      </c>
    </row>
    <row r="5093" spans="1:3" x14ac:dyDescent="0.2">
      <c r="A5093" t="s">
        <v>16</v>
      </c>
      <c r="B5093">
        <v>2011</v>
      </c>
      <c r="C5093">
        <v>1123023</v>
      </c>
    </row>
    <row r="5094" spans="1:3" x14ac:dyDescent="0.2">
      <c r="A5094" t="s">
        <v>16</v>
      </c>
      <c r="B5094">
        <v>2011</v>
      </c>
      <c r="C5094">
        <v>1123023</v>
      </c>
    </row>
    <row r="5095" spans="1:3" x14ac:dyDescent="0.2">
      <c r="A5095" t="s">
        <v>16</v>
      </c>
      <c r="B5095">
        <v>2011</v>
      </c>
      <c r="C5095">
        <v>1123023</v>
      </c>
    </row>
    <row r="5096" spans="1:3" x14ac:dyDescent="0.2">
      <c r="A5096" t="s">
        <v>16</v>
      </c>
      <c r="B5096">
        <v>2011</v>
      </c>
      <c r="C5096">
        <v>1123023</v>
      </c>
    </row>
    <row r="5097" spans="1:3" x14ac:dyDescent="0.2">
      <c r="A5097" t="s">
        <v>16</v>
      </c>
      <c r="B5097">
        <v>2011</v>
      </c>
      <c r="C5097">
        <v>1123023</v>
      </c>
    </row>
    <row r="5098" spans="1:3" x14ac:dyDescent="0.2">
      <c r="A5098" t="s">
        <v>16</v>
      </c>
      <c r="B5098">
        <v>2011</v>
      </c>
      <c r="C5098">
        <v>1123023</v>
      </c>
    </row>
    <row r="5099" spans="1:3" x14ac:dyDescent="0.2">
      <c r="A5099" t="s">
        <v>16</v>
      </c>
      <c r="B5099">
        <v>2011</v>
      </c>
      <c r="C5099">
        <v>1123023</v>
      </c>
    </row>
    <row r="5100" spans="1:3" x14ac:dyDescent="0.2">
      <c r="A5100" t="s">
        <v>16</v>
      </c>
      <c r="B5100">
        <v>2011</v>
      </c>
      <c r="C5100">
        <v>1123023</v>
      </c>
    </row>
    <row r="5101" spans="1:3" x14ac:dyDescent="0.2">
      <c r="A5101" t="s">
        <v>16</v>
      </c>
      <c r="B5101">
        <v>2011</v>
      </c>
      <c r="C5101">
        <v>1123023</v>
      </c>
    </row>
    <row r="5102" spans="1:3" x14ac:dyDescent="0.2">
      <c r="A5102" t="s">
        <v>36</v>
      </c>
      <c r="B5102">
        <v>2011</v>
      </c>
      <c r="C5102">
        <v>1059702</v>
      </c>
    </row>
    <row r="5103" spans="1:3" x14ac:dyDescent="0.2">
      <c r="A5103" t="s">
        <v>36</v>
      </c>
      <c r="B5103">
        <v>2011</v>
      </c>
      <c r="C5103">
        <v>1059702</v>
      </c>
    </row>
    <row r="5104" spans="1:3" x14ac:dyDescent="0.2">
      <c r="A5104" t="s">
        <v>36</v>
      </c>
      <c r="B5104">
        <v>2011</v>
      </c>
      <c r="C5104">
        <v>1059702</v>
      </c>
    </row>
    <row r="5105" spans="1:3" x14ac:dyDescent="0.2">
      <c r="A5105" t="s">
        <v>36</v>
      </c>
      <c r="B5105">
        <v>2011</v>
      </c>
      <c r="C5105">
        <v>1059702</v>
      </c>
    </row>
    <row r="5106" spans="1:3" x14ac:dyDescent="0.2">
      <c r="A5106" t="s">
        <v>36</v>
      </c>
      <c r="B5106">
        <v>2011</v>
      </c>
      <c r="C5106">
        <v>1059702</v>
      </c>
    </row>
    <row r="5107" spans="1:3" x14ac:dyDescent="0.2">
      <c r="A5107" t="s">
        <v>36</v>
      </c>
      <c r="B5107">
        <v>2011</v>
      </c>
      <c r="C5107">
        <v>1059702</v>
      </c>
    </row>
    <row r="5108" spans="1:3" x14ac:dyDescent="0.2">
      <c r="A5108" t="s">
        <v>36</v>
      </c>
      <c r="B5108">
        <v>2011</v>
      </c>
      <c r="C5108">
        <v>1059702</v>
      </c>
    </row>
    <row r="5109" spans="1:3" x14ac:dyDescent="0.2">
      <c r="A5109" t="s">
        <v>36</v>
      </c>
      <c r="B5109">
        <v>2011</v>
      </c>
      <c r="C5109">
        <v>1059702</v>
      </c>
    </row>
    <row r="5110" spans="1:3" x14ac:dyDescent="0.2">
      <c r="A5110" t="s">
        <v>36</v>
      </c>
      <c r="B5110">
        <v>2011</v>
      </c>
      <c r="C5110">
        <v>1059702</v>
      </c>
    </row>
    <row r="5111" spans="1:3" x14ac:dyDescent="0.2">
      <c r="A5111" t="s">
        <v>36</v>
      </c>
      <c r="B5111">
        <v>2011</v>
      </c>
      <c r="C5111">
        <v>1059702</v>
      </c>
    </row>
    <row r="5112" spans="1:3" x14ac:dyDescent="0.2">
      <c r="A5112" t="s">
        <v>36</v>
      </c>
      <c r="B5112">
        <v>2011</v>
      </c>
      <c r="C5112">
        <v>1059702</v>
      </c>
    </row>
    <row r="5113" spans="1:3" x14ac:dyDescent="0.2">
      <c r="A5113" t="s">
        <v>36</v>
      </c>
      <c r="B5113">
        <v>2011</v>
      </c>
      <c r="C5113">
        <v>1059702</v>
      </c>
    </row>
    <row r="5114" spans="1:3" x14ac:dyDescent="0.2">
      <c r="A5114" t="s">
        <v>36</v>
      </c>
      <c r="B5114">
        <v>2011</v>
      </c>
      <c r="C5114">
        <v>1059702</v>
      </c>
    </row>
    <row r="5115" spans="1:3" x14ac:dyDescent="0.2">
      <c r="A5115" t="s">
        <v>36</v>
      </c>
      <c r="B5115">
        <v>2011</v>
      </c>
      <c r="C5115">
        <v>1059702</v>
      </c>
    </row>
    <row r="5116" spans="1:3" x14ac:dyDescent="0.2">
      <c r="A5116" t="s">
        <v>36</v>
      </c>
      <c r="B5116">
        <v>2011</v>
      </c>
      <c r="C5116">
        <v>1059702</v>
      </c>
    </row>
    <row r="5117" spans="1:3" x14ac:dyDescent="0.2">
      <c r="A5117" t="s">
        <v>36</v>
      </c>
      <c r="B5117">
        <v>2011</v>
      </c>
      <c r="C5117">
        <v>1059702</v>
      </c>
    </row>
    <row r="5118" spans="1:3" x14ac:dyDescent="0.2">
      <c r="A5118" t="s">
        <v>36</v>
      </c>
      <c r="B5118">
        <v>2011</v>
      </c>
      <c r="C5118">
        <v>1059702</v>
      </c>
    </row>
    <row r="5119" spans="1:3" x14ac:dyDescent="0.2">
      <c r="A5119" t="s">
        <v>17</v>
      </c>
      <c r="B5119">
        <v>2011</v>
      </c>
      <c r="C5119">
        <v>1050690</v>
      </c>
    </row>
    <row r="5120" spans="1:3" x14ac:dyDescent="0.2">
      <c r="A5120" t="s">
        <v>17</v>
      </c>
      <c r="B5120">
        <v>2011</v>
      </c>
      <c r="C5120">
        <v>1050690</v>
      </c>
    </row>
    <row r="5121" spans="1:3" x14ac:dyDescent="0.2">
      <c r="A5121" t="s">
        <v>17</v>
      </c>
      <c r="B5121">
        <v>2011</v>
      </c>
      <c r="C5121">
        <v>1050690</v>
      </c>
    </row>
    <row r="5122" spans="1:3" x14ac:dyDescent="0.2">
      <c r="A5122" t="s">
        <v>17</v>
      </c>
      <c r="B5122">
        <v>2011</v>
      </c>
      <c r="C5122">
        <v>1050690</v>
      </c>
    </row>
    <row r="5123" spans="1:3" x14ac:dyDescent="0.2">
      <c r="A5123" t="s">
        <v>17</v>
      </c>
      <c r="B5123">
        <v>2011</v>
      </c>
      <c r="C5123">
        <v>1050690</v>
      </c>
    </row>
    <row r="5124" spans="1:3" x14ac:dyDescent="0.2">
      <c r="A5124" t="s">
        <v>17</v>
      </c>
      <c r="B5124">
        <v>2011</v>
      </c>
      <c r="C5124">
        <v>1050690</v>
      </c>
    </row>
    <row r="5125" spans="1:3" x14ac:dyDescent="0.2">
      <c r="A5125" t="s">
        <v>17</v>
      </c>
      <c r="B5125">
        <v>2011</v>
      </c>
      <c r="C5125">
        <v>1050690</v>
      </c>
    </row>
    <row r="5126" spans="1:3" x14ac:dyDescent="0.2">
      <c r="A5126" t="s">
        <v>17</v>
      </c>
      <c r="B5126">
        <v>2011</v>
      </c>
      <c r="C5126">
        <v>1050690</v>
      </c>
    </row>
    <row r="5127" spans="1:3" x14ac:dyDescent="0.2">
      <c r="A5127" t="s">
        <v>17</v>
      </c>
      <c r="B5127">
        <v>2011</v>
      </c>
      <c r="C5127">
        <v>1050690</v>
      </c>
    </row>
    <row r="5128" spans="1:3" x14ac:dyDescent="0.2">
      <c r="A5128" t="s">
        <v>17</v>
      </c>
      <c r="B5128">
        <v>2011</v>
      </c>
      <c r="C5128">
        <v>1050690</v>
      </c>
    </row>
    <row r="5129" spans="1:3" x14ac:dyDescent="0.2">
      <c r="A5129" t="s">
        <v>17</v>
      </c>
      <c r="B5129">
        <v>2011</v>
      </c>
      <c r="C5129">
        <v>1050690</v>
      </c>
    </row>
    <row r="5130" spans="1:3" x14ac:dyDescent="0.2">
      <c r="A5130" t="s">
        <v>17</v>
      </c>
      <c r="B5130">
        <v>2011</v>
      </c>
      <c r="C5130">
        <v>1050690</v>
      </c>
    </row>
    <row r="5131" spans="1:3" x14ac:dyDescent="0.2">
      <c r="A5131" t="s">
        <v>17</v>
      </c>
      <c r="B5131">
        <v>2011</v>
      </c>
      <c r="C5131">
        <v>1050690</v>
      </c>
    </row>
    <row r="5132" spans="1:3" x14ac:dyDescent="0.2">
      <c r="A5132" t="s">
        <v>17</v>
      </c>
      <c r="B5132">
        <v>2011</v>
      </c>
      <c r="C5132">
        <v>1050690</v>
      </c>
    </row>
    <row r="5133" spans="1:3" x14ac:dyDescent="0.2">
      <c r="A5133" t="s">
        <v>17</v>
      </c>
      <c r="B5133">
        <v>2011</v>
      </c>
      <c r="C5133">
        <v>1050690</v>
      </c>
    </row>
    <row r="5134" spans="1:3" x14ac:dyDescent="0.2">
      <c r="A5134" t="s">
        <v>17</v>
      </c>
      <c r="B5134">
        <v>2011</v>
      </c>
      <c r="C5134">
        <v>1050690</v>
      </c>
    </row>
    <row r="5135" spans="1:3" x14ac:dyDescent="0.2">
      <c r="A5135" t="s">
        <v>17</v>
      </c>
      <c r="B5135">
        <v>2011</v>
      </c>
      <c r="C5135">
        <v>1050690</v>
      </c>
    </row>
    <row r="5136" spans="1:3" x14ac:dyDescent="0.2">
      <c r="A5136" t="s">
        <v>18</v>
      </c>
      <c r="B5136">
        <v>2011</v>
      </c>
      <c r="C5136">
        <v>1049655</v>
      </c>
    </row>
    <row r="5137" spans="1:3" x14ac:dyDescent="0.2">
      <c r="A5137" t="s">
        <v>18</v>
      </c>
      <c r="B5137">
        <v>2011</v>
      </c>
      <c r="C5137">
        <v>1049655</v>
      </c>
    </row>
    <row r="5138" spans="1:3" x14ac:dyDescent="0.2">
      <c r="A5138" t="s">
        <v>18</v>
      </c>
      <c r="B5138">
        <v>2011</v>
      </c>
      <c r="C5138">
        <v>1049655</v>
      </c>
    </row>
    <row r="5139" spans="1:3" x14ac:dyDescent="0.2">
      <c r="A5139" t="s">
        <v>18</v>
      </c>
      <c r="B5139">
        <v>2011</v>
      </c>
      <c r="C5139">
        <v>1049655</v>
      </c>
    </row>
    <row r="5140" spans="1:3" x14ac:dyDescent="0.2">
      <c r="A5140" t="s">
        <v>18</v>
      </c>
      <c r="B5140">
        <v>2011</v>
      </c>
      <c r="C5140">
        <v>1049655</v>
      </c>
    </row>
    <row r="5141" spans="1:3" x14ac:dyDescent="0.2">
      <c r="A5141" t="s">
        <v>18</v>
      </c>
      <c r="B5141">
        <v>2011</v>
      </c>
      <c r="C5141">
        <v>1049655</v>
      </c>
    </row>
    <row r="5142" spans="1:3" x14ac:dyDescent="0.2">
      <c r="A5142" t="s">
        <v>18</v>
      </c>
      <c r="B5142">
        <v>2011</v>
      </c>
      <c r="C5142">
        <v>1049655</v>
      </c>
    </row>
    <row r="5143" spans="1:3" x14ac:dyDescent="0.2">
      <c r="A5143" t="s">
        <v>18</v>
      </c>
      <c r="B5143">
        <v>2011</v>
      </c>
      <c r="C5143">
        <v>1049655</v>
      </c>
    </row>
    <row r="5144" spans="1:3" x14ac:dyDescent="0.2">
      <c r="A5144" t="s">
        <v>18</v>
      </c>
      <c r="B5144">
        <v>2011</v>
      </c>
      <c r="C5144">
        <v>1049655</v>
      </c>
    </row>
    <row r="5145" spans="1:3" x14ac:dyDescent="0.2">
      <c r="A5145" t="s">
        <v>18</v>
      </c>
      <c r="B5145">
        <v>2011</v>
      </c>
      <c r="C5145">
        <v>1049655</v>
      </c>
    </row>
    <row r="5146" spans="1:3" x14ac:dyDescent="0.2">
      <c r="A5146" t="s">
        <v>18</v>
      </c>
      <c r="B5146">
        <v>2011</v>
      </c>
      <c r="C5146">
        <v>1049655</v>
      </c>
    </row>
    <row r="5147" spans="1:3" x14ac:dyDescent="0.2">
      <c r="A5147" t="s">
        <v>18</v>
      </c>
      <c r="B5147">
        <v>2011</v>
      </c>
      <c r="C5147">
        <v>1049655</v>
      </c>
    </row>
    <row r="5148" spans="1:3" x14ac:dyDescent="0.2">
      <c r="A5148" t="s">
        <v>18</v>
      </c>
      <c r="B5148">
        <v>2011</v>
      </c>
      <c r="C5148">
        <v>1049655</v>
      </c>
    </row>
    <row r="5149" spans="1:3" x14ac:dyDescent="0.2">
      <c r="A5149" t="s">
        <v>18</v>
      </c>
      <c r="B5149">
        <v>2011</v>
      </c>
      <c r="C5149">
        <v>1049655</v>
      </c>
    </row>
    <row r="5150" spans="1:3" x14ac:dyDescent="0.2">
      <c r="A5150" t="s">
        <v>18</v>
      </c>
      <c r="B5150">
        <v>2011</v>
      </c>
      <c r="C5150">
        <v>1049655</v>
      </c>
    </row>
    <row r="5151" spans="1:3" x14ac:dyDescent="0.2">
      <c r="A5151" t="s">
        <v>18</v>
      </c>
      <c r="B5151">
        <v>2011</v>
      </c>
      <c r="C5151">
        <v>1049655</v>
      </c>
    </row>
    <row r="5152" spans="1:3" x14ac:dyDescent="0.2">
      <c r="A5152" t="s">
        <v>18</v>
      </c>
      <c r="B5152">
        <v>2011</v>
      </c>
      <c r="C5152">
        <v>1049655</v>
      </c>
    </row>
    <row r="5153" spans="1:3" x14ac:dyDescent="0.2">
      <c r="A5153" t="s">
        <v>19</v>
      </c>
      <c r="B5153">
        <v>2011</v>
      </c>
      <c r="C5153">
        <v>1107206</v>
      </c>
    </row>
    <row r="5154" spans="1:3" x14ac:dyDescent="0.2">
      <c r="A5154" t="s">
        <v>19</v>
      </c>
      <c r="B5154">
        <v>2011</v>
      </c>
      <c r="C5154">
        <v>1107206</v>
      </c>
    </row>
    <row r="5155" spans="1:3" x14ac:dyDescent="0.2">
      <c r="A5155" t="s">
        <v>19</v>
      </c>
      <c r="B5155">
        <v>2011</v>
      </c>
      <c r="C5155">
        <v>1107206</v>
      </c>
    </row>
    <row r="5156" spans="1:3" x14ac:dyDescent="0.2">
      <c r="A5156" t="s">
        <v>19</v>
      </c>
      <c r="B5156">
        <v>2011</v>
      </c>
      <c r="C5156">
        <v>1107206</v>
      </c>
    </row>
    <row r="5157" spans="1:3" x14ac:dyDescent="0.2">
      <c r="A5157" t="s">
        <v>19</v>
      </c>
      <c r="B5157">
        <v>2011</v>
      </c>
      <c r="C5157">
        <v>1107206</v>
      </c>
    </row>
    <row r="5158" spans="1:3" x14ac:dyDescent="0.2">
      <c r="A5158" t="s">
        <v>19</v>
      </c>
      <c r="B5158">
        <v>2011</v>
      </c>
      <c r="C5158">
        <v>1107206</v>
      </c>
    </row>
    <row r="5159" spans="1:3" x14ac:dyDescent="0.2">
      <c r="A5159" t="s">
        <v>19</v>
      </c>
      <c r="B5159">
        <v>2011</v>
      </c>
      <c r="C5159">
        <v>1107206</v>
      </c>
    </row>
    <row r="5160" spans="1:3" x14ac:dyDescent="0.2">
      <c r="A5160" t="s">
        <v>19</v>
      </c>
      <c r="B5160">
        <v>2011</v>
      </c>
      <c r="C5160">
        <v>1107206</v>
      </c>
    </row>
    <row r="5161" spans="1:3" x14ac:dyDescent="0.2">
      <c r="A5161" t="s">
        <v>19</v>
      </c>
      <c r="B5161">
        <v>2011</v>
      </c>
      <c r="C5161">
        <v>1107206</v>
      </c>
    </row>
    <row r="5162" spans="1:3" x14ac:dyDescent="0.2">
      <c r="A5162" t="s">
        <v>19</v>
      </c>
      <c r="B5162">
        <v>2011</v>
      </c>
      <c r="C5162">
        <v>1107206</v>
      </c>
    </row>
    <row r="5163" spans="1:3" x14ac:dyDescent="0.2">
      <c r="A5163" t="s">
        <v>19</v>
      </c>
      <c r="B5163">
        <v>2011</v>
      </c>
      <c r="C5163">
        <v>1107206</v>
      </c>
    </row>
    <row r="5164" spans="1:3" x14ac:dyDescent="0.2">
      <c r="A5164" t="s">
        <v>19</v>
      </c>
      <c r="B5164">
        <v>2011</v>
      </c>
      <c r="C5164">
        <v>1107206</v>
      </c>
    </row>
    <row r="5165" spans="1:3" x14ac:dyDescent="0.2">
      <c r="A5165" t="s">
        <v>19</v>
      </c>
      <c r="B5165">
        <v>2011</v>
      </c>
      <c r="C5165">
        <v>1107206</v>
      </c>
    </row>
    <row r="5166" spans="1:3" x14ac:dyDescent="0.2">
      <c r="A5166" t="s">
        <v>19</v>
      </c>
      <c r="B5166">
        <v>2011</v>
      </c>
      <c r="C5166">
        <v>1107206</v>
      </c>
    </row>
    <row r="5167" spans="1:3" x14ac:dyDescent="0.2">
      <c r="A5167" t="s">
        <v>19</v>
      </c>
      <c r="B5167">
        <v>2011</v>
      </c>
      <c r="C5167">
        <v>1107206</v>
      </c>
    </row>
    <row r="5168" spans="1:3" x14ac:dyDescent="0.2">
      <c r="A5168" t="s">
        <v>19</v>
      </c>
      <c r="B5168">
        <v>2011</v>
      </c>
      <c r="C5168">
        <v>1107206</v>
      </c>
    </row>
    <row r="5169" spans="1:3" x14ac:dyDescent="0.2">
      <c r="A5169" t="s">
        <v>19</v>
      </c>
      <c r="B5169">
        <v>2011</v>
      </c>
      <c r="C5169">
        <v>1107206</v>
      </c>
    </row>
    <row r="5170" spans="1:3" x14ac:dyDescent="0.2">
      <c r="A5170" t="s">
        <v>20</v>
      </c>
      <c r="B5170">
        <v>2011</v>
      </c>
      <c r="C5170">
        <v>1064381</v>
      </c>
    </row>
    <row r="5171" spans="1:3" x14ac:dyDescent="0.2">
      <c r="A5171" t="s">
        <v>20</v>
      </c>
      <c r="B5171">
        <v>2011</v>
      </c>
      <c r="C5171">
        <v>1064381</v>
      </c>
    </row>
    <row r="5172" spans="1:3" x14ac:dyDescent="0.2">
      <c r="A5172" t="s">
        <v>20</v>
      </c>
      <c r="B5172">
        <v>2011</v>
      </c>
      <c r="C5172">
        <v>1064381</v>
      </c>
    </row>
    <row r="5173" spans="1:3" x14ac:dyDescent="0.2">
      <c r="A5173" t="s">
        <v>20</v>
      </c>
      <c r="B5173">
        <v>2011</v>
      </c>
      <c r="C5173">
        <v>1064381</v>
      </c>
    </row>
    <row r="5174" spans="1:3" x14ac:dyDescent="0.2">
      <c r="A5174" t="s">
        <v>20</v>
      </c>
      <c r="B5174">
        <v>2011</v>
      </c>
      <c r="C5174">
        <v>1064381</v>
      </c>
    </row>
    <row r="5175" spans="1:3" x14ac:dyDescent="0.2">
      <c r="A5175" t="s">
        <v>20</v>
      </c>
      <c r="B5175">
        <v>2011</v>
      </c>
      <c r="C5175">
        <v>1064381</v>
      </c>
    </row>
    <row r="5176" spans="1:3" x14ac:dyDescent="0.2">
      <c r="A5176" t="s">
        <v>20</v>
      </c>
      <c r="B5176">
        <v>2011</v>
      </c>
      <c r="C5176">
        <v>1064381</v>
      </c>
    </row>
    <row r="5177" spans="1:3" x14ac:dyDescent="0.2">
      <c r="A5177" t="s">
        <v>20</v>
      </c>
      <c r="B5177">
        <v>2011</v>
      </c>
      <c r="C5177">
        <v>1064381</v>
      </c>
    </row>
    <row r="5178" spans="1:3" x14ac:dyDescent="0.2">
      <c r="A5178" t="s">
        <v>20</v>
      </c>
      <c r="B5178">
        <v>2011</v>
      </c>
      <c r="C5178">
        <v>1064381</v>
      </c>
    </row>
    <row r="5179" spans="1:3" x14ac:dyDescent="0.2">
      <c r="A5179" t="s">
        <v>20</v>
      </c>
      <c r="B5179">
        <v>2011</v>
      </c>
      <c r="C5179">
        <v>1064381</v>
      </c>
    </row>
    <row r="5180" spans="1:3" x14ac:dyDescent="0.2">
      <c r="A5180" t="s">
        <v>20</v>
      </c>
      <c r="B5180">
        <v>2011</v>
      </c>
      <c r="C5180">
        <v>1064381</v>
      </c>
    </row>
    <row r="5181" spans="1:3" x14ac:dyDescent="0.2">
      <c r="A5181" t="s">
        <v>20</v>
      </c>
      <c r="B5181">
        <v>2011</v>
      </c>
      <c r="C5181">
        <v>1064381</v>
      </c>
    </row>
    <row r="5182" spans="1:3" x14ac:dyDescent="0.2">
      <c r="A5182" t="s">
        <v>20</v>
      </c>
      <c r="B5182">
        <v>2011</v>
      </c>
      <c r="C5182">
        <v>1064381</v>
      </c>
    </row>
    <row r="5183" spans="1:3" x14ac:dyDescent="0.2">
      <c r="A5183" t="s">
        <v>20</v>
      </c>
      <c r="B5183">
        <v>2011</v>
      </c>
      <c r="C5183">
        <v>1064381</v>
      </c>
    </row>
    <row r="5184" spans="1:3" x14ac:dyDescent="0.2">
      <c r="A5184" t="s">
        <v>20</v>
      </c>
      <c r="B5184">
        <v>2011</v>
      </c>
      <c r="C5184">
        <v>1064381</v>
      </c>
    </row>
    <row r="5185" spans="1:3" x14ac:dyDescent="0.2">
      <c r="A5185" t="s">
        <v>20</v>
      </c>
      <c r="B5185">
        <v>2011</v>
      </c>
      <c r="C5185">
        <v>1064381</v>
      </c>
    </row>
    <row r="5186" spans="1:3" x14ac:dyDescent="0.2">
      <c r="A5186" t="s">
        <v>20</v>
      </c>
      <c r="B5186">
        <v>2011</v>
      </c>
      <c r="C5186">
        <v>1064381</v>
      </c>
    </row>
    <row r="5187" spans="1:3" x14ac:dyDescent="0.2">
      <c r="A5187" t="s">
        <v>21</v>
      </c>
      <c r="B5187">
        <v>2011</v>
      </c>
      <c r="C5187">
        <v>1047585</v>
      </c>
    </row>
    <row r="5188" spans="1:3" x14ac:dyDescent="0.2">
      <c r="A5188" t="s">
        <v>21</v>
      </c>
      <c r="B5188">
        <v>2011</v>
      </c>
      <c r="C5188">
        <v>1047585</v>
      </c>
    </row>
    <row r="5189" spans="1:3" x14ac:dyDescent="0.2">
      <c r="A5189" t="s">
        <v>21</v>
      </c>
      <c r="B5189">
        <v>2011</v>
      </c>
      <c r="C5189">
        <v>1047585</v>
      </c>
    </row>
    <row r="5190" spans="1:3" x14ac:dyDescent="0.2">
      <c r="A5190" t="s">
        <v>21</v>
      </c>
      <c r="B5190">
        <v>2011</v>
      </c>
      <c r="C5190">
        <v>1047585</v>
      </c>
    </row>
    <row r="5191" spans="1:3" x14ac:dyDescent="0.2">
      <c r="A5191" t="s">
        <v>21</v>
      </c>
      <c r="B5191">
        <v>2011</v>
      </c>
      <c r="C5191">
        <v>1047585</v>
      </c>
    </row>
    <row r="5192" spans="1:3" x14ac:dyDescent="0.2">
      <c r="A5192" t="s">
        <v>21</v>
      </c>
      <c r="B5192">
        <v>2011</v>
      </c>
      <c r="C5192">
        <v>1047585</v>
      </c>
    </row>
    <row r="5193" spans="1:3" x14ac:dyDescent="0.2">
      <c r="A5193" t="s">
        <v>21</v>
      </c>
      <c r="B5193">
        <v>2011</v>
      </c>
      <c r="C5193">
        <v>1047585</v>
      </c>
    </row>
    <row r="5194" spans="1:3" x14ac:dyDescent="0.2">
      <c r="A5194" t="s">
        <v>21</v>
      </c>
      <c r="B5194">
        <v>2011</v>
      </c>
      <c r="C5194">
        <v>1047585</v>
      </c>
    </row>
    <row r="5195" spans="1:3" x14ac:dyDescent="0.2">
      <c r="A5195" t="s">
        <v>21</v>
      </c>
      <c r="B5195">
        <v>2011</v>
      </c>
      <c r="C5195">
        <v>1047585</v>
      </c>
    </row>
    <row r="5196" spans="1:3" x14ac:dyDescent="0.2">
      <c r="A5196" t="s">
        <v>21</v>
      </c>
      <c r="B5196">
        <v>2011</v>
      </c>
      <c r="C5196">
        <v>1047585</v>
      </c>
    </row>
    <row r="5197" spans="1:3" x14ac:dyDescent="0.2">
      <c r="A5197" t="s">
        <v>21</v>
      </c>
      <c r="B5197">
        <v>2011</v>
      </c>
      <c r="C5197">
        <v>1047585</v>
      </c>
    </row>
    <row r="5198" spans="1:3" x14ac:dyDescent="0.2">
      <c r="A5198" t="s">
        <v>21</v>
      </c>
      <c r="B5198">
        <v>2011</v>
      </c>
      <c r="C5198">
        <v>1047585</v>
      </c>
    </row>
    <row r="5199" spans="1:3" x14ac:dyDescent="0.2">
      <c r="A5199" t="s">
        <v>21</v>
      </c>
      <c r="B5199">
        <v>2011</v>
      </c>
      <c r="C5199">
        <v>1047585</v>
      </c>
    </row>
    <row r="5200" spans="1:3" x14ac:dyDescent="0.2">
      <c r="A5200" t="s">
        <v>21</v>
      </c>
      <c r="B5200">
        <v>2011</v>
      </c>
      <c r="C5200">
        <v>1047585</v>
      </c>
    </row>
    <row r="5201" spans="1:3" x14ac:dyDescent="0.2">
      <c r="A5201" t="s">
        <v>21</v>
      </c>
      <c r="B5201">
        <v>2011</v>
      </c>
      <c r="C5201">
        <v>1047585</v>
      </c>
    </row>
    <row r="5202" spans="1:3" x14ac:dyDescent="0.2">
      <c r="A5202" t="s">
        <v>21</v>
      </c>
      <c r="B5202">
        <v>2011</v>
      </c>
      <c r="C5202">
        <v>1047585</v>
      </c>
    </row>
    <row r="5203" spans="1:3" x14ac:dyDescent="0.2">
      <c r="A5203" t="s">
        <v>21</v>
      </c>
      <c r="B5203">
        <v>2011</v>
      </c>
      <c r="C5203">
        <v>1047585</v>
      </c>
    </row>
    <row r="5204" spans="1:3" x14ac:dyDescent="0.2">
      <c r="A5204" t="s">
        <v>22</v>
      </c>
      <c r="B5204">
        <v>2011</v>
      </c>
      <c r="C5204">
        <v>1114691</v>
      </c>
    </row>
    <row r="5205" spans="1:3" x14ac:dyDescent="0.2">
      <c r="A5205" t="s">
        <v>22</v>
      </c>
      <c r="B5205">
        <v>2011</v>
      </c>
      <c r="C5205">
        <v>1114691</v>
      </c>
    </row>
    <row r="5206" spans="1:3" x14ac:dyDescent="0.2">
      <c r="A5206" t="s">
        <v>22</v>
      </c>
      <c r="B5206">
        <v>2011</v>
      </c>
      <c r="C5206">
        <v>1114691</v>
      </c>
    </row>
    <row r="5207" spans="1:3" x14ac:dyDescent="0.2">
      <c r="A5207" t="s">
        <v>22</v>
      </c>
      <c r="B5207">
        <v>2011</v>
      </c>
      <c r="C5207">
        <v>1114691</v>
      </c>
    </row>
    <row r="5208" spans="1:3" x14ac:dyDescent="0.2">
      <c r="A5208" t="s">
        <v>22</v>
      </c>
      <c r="B5208">
        <v>2011</v>
      </c>
      <c r="C5208">
        <v>1114691</v>
      </c>
    </row>
    <row r="5209" spans="1:3" x14ac:dyDescent="0.2">
      <c r="A5209" t="s">
        <v>22</v>
      </c>
      <c r="B5209">
        <v>2011</v>
      </c>
      <c r="C5209">
        <v>1114691</v>
      </c>
    </row>
    <row r="5210" spans="1:3" x14ac:dyDescent="0.2">
      <c r="A5210" t="s">
        <v>22</v>
      </c>
      <c r="B5210">
        <v>2011</v>
      </c>
      <c r="C5210">
        <v>1114691</v>
      </c>
    </row>
    <row r="5211" spans="1:3" x14ac:dyDescent="0.2">
      <c r="A5211" t="s">
        <v>22</v>
      </c>
      <c r="B5211">
        <v>2011</v>
      </c>
      <c r="C5211">
        <v>1114691</v>
      </c>
    </row>
    <row r="5212" spans="1:3" x14ac:dyDescent="0.2">
      <c r="A5212" t="s">
        <v>22</v>
      </c>
      <c r="B5212">
        <v>2011</v>
      </c>
      <c r="C5212">
        <v>1114691</v>
      </c>
    </row>
    <row r="5213" spans="1:3" x14ac:dyDescent="0.2">
      <c r="A5213" t="s">
        <v>22</v>
      </c>
      <c r="B5213">
        <v>2011</v>
      </c>
      <c r="C5213">
        <v>1114691</v>
      </c>
    </row>
    <row r="5214" spans="1:3" x14ac:dyDescent="0.2">
      <c r="A5214" t="s">
        <v>22</v>
      </c>
      <c r="B5214">
        <v>2011</v>
      </c>
      <c r="C5214">
        <v>1114691</v>
      </c>
    </row>
    <row r="5215" spans="1:3" x14ac:dyDescent="0.2">
      <c r="A5215" t="s">
        <v>22</v>
      </c>
      <c r="B5215">
        <v>2011</v>
      </c>
      <c r="C5215">
        <v>1114691</v>
      </c>
    </row>
    <row r="5216" spans="1:3" x14ac:dyDescent="0.2">
      <c r="A5216" t="s">
        <v>22</v>
      </c>
      <c r="B5216">
        <v>2011</v>
      </c>
      <c r="C5216">
        <v>1114691</v>
      </c>
    </row>
    <row r="5217" spans="1:3" x14ac:dyDescent="0.2">
      <c r="A5217" t="s">
        <v>22</v>
      </c>
      <c r="B5217">
        <v>2011</v>
      </c>
      <c r="C5217">
        <v>1114691</v>
      </c>
    </row>
    <row r="5218" spans="1:3" x14ac:dyDescent="0.2">
      <c r="A5218" t="s">
        <v>22</v>
      </c>
      <c r="B5218">
        <v>2011</v>
      </c>
      <c r="C5218">
        <v>1114691</v>
      </c>
    </row>
    <row r="5219" spans="1:3" x14ac:dyDescent="0.2">
      <c r="A5219" t="s">
        <v>22</v>
      </c>
      <c r="B5219">
        <v>2011</v>
      </c>
      <c r="C5219">
        <v>1114691</v>
      </c>
    </row>
    <row r="5220" spans="1:3" x14ac:dyDescent="0.2">
      <c r="A5220" t="s">
        <v>22</v>
      </c>
      <c r="B5220">
        <v>2011</v>
      </c>
      <c r="C5220">
        <v>1114691</v>
      </c>
    </row>
    <row r="5221" spans="1:3" x14ac:dyDescent="0.2">
      <c r="A5221" t="s">
        <v>23</v>
      </c>
      <c r="B5221">
        <v>2011</v>
      </c>
      <c r="C5221">
        <v>1105934</v>
      </c>
    </row>
    <row r="5222" spans="1:3" x14ac:dyDescent="0.2">
      <c r="A5222" t="s">
        <v>23</v>
      </c>
      <c r="B5222">
        <v>2011</v>
      </c>
      <c r="C5222">
        <v>1105934</v>
      </c>
    </row>
    <row r="5223" spans="1:3" x14ac:dyDescent="0.2">
      <c r="A5223" t="s">
        <v>23</v>
      </c>
      <c r="B5223">
        <v>2011</v>
      </c>
      <c r="C5223">
        <v>1105934</v>
      </c>
    </row>
    <row r="5224" spans="1:3" x14ac:dyDescent="0.2">
      <c r="A5224" t="s">
        <v>23</v>
      </c>
      <c r="B5224">
        <v>2011</v>
      </c>
      <c r="C5224">
        <v>1105934</v>
      </c>
    </row>
    <row r="5225" spans="1:3" x14ac:dyDescent="0.2">
      <c r="A5225" t="s">
        <v>23</v>
      </c>
      <c r="B5225">
        <v>2011</v>
      </c>
      <c r="C5225">
        <v>1105934</v>
      </c>
    </row>
    <row r="5226" spans="1:3" x14ac:dyDescent="0.2">
      <c r="A5226" t="s">
        <v>23</v>
      </c>
      <c r="B5226">
        <v>2011</v>
      </c>
      <c r="C5226">
        <v>1105934</v>
      </c>
    </row>
    <row r="5227" spans="1:3" x14ac:dyDescent="0.2">
      <c r="A5227" t="s">
        <v>23</v>
      </c>
      <c r="B5227">
        <v>2011</v>
      </c>
      <c r="C5227">
        <v>1105934</v>
      </c>
    </row>
    <row r="5228" spans="1:3" x14ac:dyDescent="0.2">
      <c r="A5228" t="s">
        <v>23</v>
      </c>
      <c r="B5228">
        <v>2011</v>
      </c>
      <c r="C5228">
        <v>1105934</v>
      </c>
    </row>
    <row r="5229" spans="1:3" x14ac:dyDescent="0.2">
      <c r="A5229" t="s">
        <v>23</v>
      </c>
      <c r="B5229">
        <v>2011</v>
      </c>
      <c r="C5229">
        <v>1105934</v>
      </c>
    </row>
    <row r="5230" spans="1:3" x14ac:dyDescent="0.2">
      <c r="A5230" t="s">
        <v>23</v>
      </c>
      <c r="B5230">
        <v>2011</v>
      </c>
      <c r="C5230">
        <v>1105934</v>
      </c>
    </row>
    <row r="5231" spans="1:3" x14ac:dyDescent="0.2">
      <c r="A5231" t="s">
        <v>23</v>
      </c>
      <c r="B5231">
        <v>2011</v>
      </c>
      <c r="C5231">
        <v>1105934</v>
      </c>
    </row>
    <row r="5232" spans="1:3" x14ac:dyDescent="0.2">
      <c r="A5232" t="s">
        <v>23</v>
      </c>
      <c r="B5232">
        <v>2011</v>
      </c>
      <c r="C5232">
        <v>1105934</v>
      </c>
    </row>
    <row r="5233" spans="1:3" x14ac:dyDescent="0.2">
      <c r="A5233" t="s">
        <v>23</v>
      </c>
      <c r="B5233">
        <v>2011</v>
      </c>
      <c r="C5233">
        <v>1105934</v>
      </c>
    </row>
    <row r="5234" spans="1:3" x14ac:dyDescent="0.2">
      <c r="A5234" t="s">
        <v>23</v>
      </c>
      <c r="B5234">
        <v>2011</v>
      </c>
      <c r="C5234">
        <v>1105934</v>
      </c>
    </row>
    <row r="5235" spans="1:3" x14ac:dyDescent="0.2">
      <c r="A5235" t="s">
        <v>23</v>
      </c>
      <c r="B5235">
        <v>2011</v>
      </c>
      <c r="C5235">
        <v>1105934</v>
      </c>
    </row>
    <row r="5236" spans="1:3" x14ac:dyDescent="0.2">
      <c r="A5236" t="s">
        <v>23</v>
      </c>
      <c r="B5236">
        <v>2011</v>
      </c>
      <c r="C5236">
        <v>1105934</v>
      </c>
    </row>
    <row r="5237" spans="1:3" x14ac:dyDescent="0.2">
      <c r="A5237" t="s">
        <v>23</v>
      </c>
      <c r="B5237">
        <v>2011</v>
      </c>
      <c r="C5237">
        <v>1105934</v>
      </c>
    </row>
    <row r="5238" spans="1:3" x14ac:dyDescent="0.2">
      <c r="A5238" t="s">
        <v>24</v>
      </c>
      <c r="B5238">
        <v>2011</v>
      </c>
      <c r="C5238">
        <v>1232157</v>
      </c>
    </row>
    <row r="5239" spans="1:3" x14ac:dyDescent="0.2">
      <c r="A5239" t="s">
        <v>24</v>
      </c>
      <c r="B5239">
        <v>2011</v>
      </c>
      <c r="C5239">
        <v>1232157</v>
      </c>
    </row>
    <row r="5240" spans="1:3" x14ac:dyDescent="0.2">
      <c r="A5240" t="s">
        <v>24</v>
      </c>
      <c r="B5240">
        <v>2011</v>
      </c>
      <c r="C5240">
        <v>1232157</v>
      </c>
    </row>
    <row r="5241" spans="1:3" x14ac:dyDescent="0.2">
      <c r="A5241" t="s">
        <v>24</v>
      </c>
      <c r="B5241">
        <v>2011</v>
      </c>
      <c r="C5241">
        <v>1232157</v>
      </c>
    </row>
    <row r="5242" spans="1:3" x14ac:dyDescent="0.2">
      <c r="A5242" t="s">
        <v>24</v>
      </c>
      <c r="B5242">
        <v>2011</v>
      </c>
      <c r="C5242">
        <v>1232157</v>
      </c>
    </row>
    <row r="5243" spans="1:3" x14ac:dyDescent="0.2">
      <c r="A5243" t="s">
        <v>24</v>
      </c>
      <c r="B5243">
        <v>2011</v>
      </c>
      <c r="C5243">
        <v>1232157</v>
      </c>
    </row>
    <row r="5244" spans="1:3" x14ac:dyDescent="0.2">
      <c r="A5244" t="s">
        <v>24</v>
      </c>
      <c r="B5244">
        <v>2011</v>
      </c>
      <c r="C5244">
        <v>1232157</v>
      </c>
    </row>
    <row r="5245" spans="1:3" x14ac:dyDescent="0.2">
      <c r="A5245" t="s">
        <v>24</v>
      </c>
      <c r="B5245">
        <v>2011</v>
      </c>
      <c r="C5245">
        <v>1232157</v>
      </c>
    </row>
    <row r="5246" spans="1:3" x14ac:dyDescent="0.2">
      <c r="A5246" t="s">
        <v>24</v>
      </c>
      <c r="B5246">
        <v>2011</v>
      </c>
      <c r="C5246">
        <v>1232157</v>
      </c>
    </row>
    <row r="5247" spans="1:3" x14ac:dyDescent="0.2">
      <c r="A5247" t="s">
        <v>24</v>
      </c>
      <c r="B5247">
        <v>2011</v>
      </c>
      <c r="C5247">
        <v>1232157</v>
      </c>
    </row>
    <row r="5248" spans="1:3" x14ac:dyDescent="0.2">
      <c r="A5248" t="s">
        <v>24</v>
      </c>
      <c r="B5248">
        <v>2011</v>
      </c>
      <c r="C5248">
        <v>1232157</v>
      </c>
    </row>
    <row r="5249" spans="1:3" x14ac:dyDescent="0.2">
      <c r="A5249" t="s">
        <v>24</v>
      </c>
      <c r="B5249">
        <v>2011</v>
      </c>
      <c r="C5249">
        <v>1232157</v>
      </c>
    </row>
    <row r="5250" spans="1:3" x14ac:dyDescent="0.2">
      <c r="A5250" t="s">
        <v>24</v>
      </c>
      <c r="B5250">
        <v>2011</v>
      </c>
      <c r="C5250">
        <v>1232157</v>
      </c>
    </row>
    <row r="5251" spans="1:3" x14ac:dyDescent="0.2">
      <c r="A5251" t="s">
        <v>24</v>
      </c>
      <c r="B5251">
        <v>2011</v>
      </c>
      <c r="C5251">
        <v>1232157</v>
      </c>
    </row>
    <row r="5252" spans="1:3" x14ac:dyDescent="0.2">
      <c r="A5252" t="s">
        <v>24</v>
      </c>
      <c r="B5252">
        <v>2011</v>
      </c>
      <c r="C5252">
        <v>1232157</v>
      </c>
    </row>
    <row r="5253" spans="1:3" x14ac:dyDescent="0.2">
      <c r="A5253" t="s">
        <v>24</v>
      </c>
      <c r="B5253">
        <v>2011</v>
      </c>
      <c r="C5253">
        <v>1232157</v>
      </c>
    </row>
    <row r="5254" spans="1:3" x14ac:dyDescent="0.2">
      <c r="A5254" t="s">
        <v>24</v>
      </c>
      <c r="B5254">
        <v>2011</v>
      </c>
      <c r="C5254">
        <v>1232157</v>
      </c>
    </row>
    <row r="5255" spans="1:3" x14ac:dyDescent="0.2">
      <c r="A5255" t="s">
        <v>25</v>
      </c>
      <c r="B5255">
        <v>2011</v>
      </c>
      <c r="C5255">
        <v>1187392</v>
      </c>
    </row>
    <row r="5256" spans="1:3" x14ac:dyDescent="0.2">
      <c r="A5256" t="s">
        <v>25</v>
      </c>
      <c r="B5256">
        <v>2011</v>
      </c>
      <c r="C5256">
        <v>1187392</v>
      </c>
    </row>
    <row r="5257" spans="1:3" x14ac:dyDescent="0.2">
      <c r="A5257" t="s">
        <v>25</v>
      </c>
      <c r="B5257">
        <v>2011</v>
      </c>
      <c r="C5257">
        <v>1187392</v>
      </c>
    </row>
    <row r="5258" spans="1:3" x14ac:dyDescent="0.2">
      <c r="A5258" t="s">
        <v>25</v>
      </c>
      <c r="B5258">
        <v>2011</v>
      </c>
      <c r="C5258">
        <v>1187392</v>
      </c>
    </row>
    <row r="5259" spans="1:3" x14ac:dyDescent="0.2">
      <c r="A5259" t="s">
        <v>25</v>
      </c>
      <c r="B5259">
        <v>2011</v>
      </c>
      <c r="C5259">
        <v>1187392</v>
      </c>
    </row>
    <row r="5260" spans="1:3" x14ac:dyDescent="0.2">
      <c r="A5260" t="s">
        <v>25</v>
      </c>
      <c r="B5260">
        <v>2011</v>
      </c>
      <c r="C5260">
        <v>1187392</v>
      </c>
    </row>
    <row r="5261" spans="1:3" x14ac:dyDescent="0.2">
      <c r="A5261" t="s">
        <v>25</v>
      </c>
      <c r="B5261">
        <v>2011</v>
      </c>
      <c r="C5261">
        <v>1187392</v>
      </c>
    </row>
    <row r="5262" spans="1:3" x14ac:dyDescent="0.2">
      <c r="A5262" t="s">
        <v>25</v>
      </c>
      <c r="B5262">
        <v>2011</v>
      </c>
      <c r="C5262">
        <v>1187392</v>
      </c>
    </row>
    <row r="5263" spans="1:3" x14ac:dyDescent="0.2">
      <c r="A5263" t="s">
        <v>25</v>
      </c>
      <c r="B5263">
        <v>2011</v>
      </c>
      <c r="C5263">
        <v>1187392</v>
      </c>
    </row>
    <row r="5264" spans="1:3" x14ac:dyDescent="0.2">
      <c r="A5264" t="s">
        <v>25</v>
      </c>
      <c r="B5264">
        <v>2011</v>
      </c>
      <c r="C5264">
        <v>1187392</v>
      </c>
    </row>
    <row r="5265" spans="1:3" x14ac:dyDescent="0.2">
      <c r="A5265" t="s">
        <v>25</v>
      </c>
      <c r="B5265">
        <v>2011</v>
      </c>
      <c r="C5265">
        <v>1187392</v>
      </c>
    </row>
    <row r="5266" spans="1:3" x14ac:dyDescent="0.2">
      <c r="A5266" t="s">
        <v>25</v>
      </c>
      <c r="B5266">
        <v>2011</v>
      </c>
      <c r="C5266">
        <v>1187392</v>
      </c>
    </row>
    <row r="5267" spans="1:3" x14ac:dyDescent="0.2">
      <c r="A5267" t="s">
        <v>25</v>
      </c>
      <c r="B5267">
        <v>2011</v>
      </c>
      <c r="C5267">
        <v>1187392</v>
      </c>
    </row>
    <row r="5268" spans="1:3" x14ac:dyDescent="0.2">
      <c r="A5268" t="s">
        <v>25</v>
      </c>
      <c r="B5268">
        <v>2011</v>
      </c>
      <c r="C5268">
        <v>1187392</v>
      </c>
    </row>
    <row r="5269" spans="1:3" x14ac:dyDescent="0.2">
      <c r="A5269" t="s">
        <v>25</v>
      </c>
      <c r="B5269">
        <v>2011</v>
      </c>
      <c r="C5269">
        <v>1187392</v>
      </c>
    </row>
    <row r="5270" spans="1:3" x14ac:dyDescent="0.2">
      <c r="A5270" t="s">
        <v>25</v>
      </c>
      <c r="B5270">
        <v>2011</v>
      </c>
      <c r="C5270">
        <v>1187392</v>
      </c>
    </row>
    <row r="5271" spans="1:3" x14ac:dyDescent="0.2">
      <c r="A5271" t="s">
        <v>25</v>
      </c>
      <c r="B5271">
        <v>2011</v>
      </c>
      <c r="C5271">
        <v>1187392</v>
      </c>
    </row>
    <row r="5272" spans="1:3" x14ac:dyDescent="0.2">
      <c r="A5272" t="s">
        <v>26</v>
      </c>
      <c r="B5272">
        <v>2011</v>
      </c>
      <c r="C5272">
        <v>1018629</v>
      </c>
    </row>
    <row r="5273" spans="1:3" x14ac:dyDescent="0.2">
      <c r="A5273" t="s">
        <v>26</v>
      </c>
      <c r="B5273">
        <v>2011</v>
      </c>
      <c r="C5273">
        <v>1018629</v>
      </c>
    </row>
    <row r="5274" spans="1:3" x14ac:dyDescent="0.2">
      <c r="A5274" t="s">
        <v>26</v>
      </c>
      <c r="B5274">
        <v>2011</v>
      </c>
      <c r="C5274">
        <v>1018629</v>
      </c>
    </row>
    <row r="5275" spans="1:3" x14ac:dyDescent="0.2">
      <c r="A5275" t="s">
        <v>26</v>
      </c>
      <c r="B5275">
        <v>2011</v>
      </c>
      <c r="C5275">
        <v>1018629</v>
      </c>
    </row>
    <row r="5276" spans="1:3" x14ac:dyDescent="0.2">
      <c r="A5276" t="s">
        <v>26</v>
      </c>
      <c r="B5276">
        <v>2011</v>
      </c>
      <c r="C5276">
        <v>1018629</v>
      </c>
    </row>
    <row r="5277" spans="1:3" x14ac:dyDescent="0.2">
      <c r="A5277" t="s">
        <v>26</v>
      </c>
      <c r="B5277">
        <v>2011</v>
      </c>
      <c r="C5277">
        <v>1018629</v>
      </c>
    </row>
    <row r="5278" spans="1:3" x14ac:dyDescent="0.2">
      <c r="A5278" t="s">
        <v>26</v>
      </c>
      <c r="B5278">
        <v>2011</v>
      </c>
      <c r="C5278">
        <v>1018629</v>
      </c>
    </row>
    <row r="5279" spans="1:3" x14ac:dyDescent="0.2">
      <c r="A5279" t="s">
        <v>26</v>
      </c>
      <c r="B5279">
        <v>2011</v>
      </c>
      <c r="C5279">
        <v>1018629</v>
      </c>
    </row>
    <row r="5280" spans="1:3" x14ac:dyDescent="0.2">
      <c r="A5280" t="s">
        <v>26</v>
      </c>
      <c r="B5280">
        <v>2011</v>
      </c>
      <c r="C5280">
        <v>1018629</v>
      </c>
    </row>
    <row r="5281" spans="1:3" x14ac:dyDescent="0.2">
      <c r="A5281" t="s">
        <v>26</v>
      </c>
      <c r="B5281">
        <v>2011</v>
      </c>
      <c r="C5281">
        <v>1018629</v>
      </c>
    </row>
    <row r="5282" spans="1:3" x14ac:dyDescent="0.2">
      <c r="A5282" t="s">
        <v>26</v>
      </c>
      <c r="B5282">
        <v>2011</v>
      </c>
      <c r="C5282">
        <v>1018629</v>
      </c>
    </row>
    <row r="5283" spans="1:3" x14ac:dyDescent="0.2">
      <c r="A5283" t="s">
        <v>26</v>
      </c>
      <c r="B5283">
        <v>2011</v>
      </c>
      <c r="C5283">
        <v>1018629</v>
      </c>
    </row>
    <row r="5284" spans="1:3" x14ac:dyDescent="0.2">
      <c r="A5284" t="s">
        <v>26</v>
      </c>
      <c r="B5284">
        <v>2011</v>
      </c>
      <c r="C5284">
        <v>1018629</v>
      </c>
    </row>
    <row r="5285" spans="1:3" x14ac:dyDescent="0.2">
      <c r="A5285" t="s">
        <v>26</v>
      </c>
      <c r="B5285">
        <v>2011</v>
      </c>
      <c r="C5285">
        <v>1018629</v>
      </c>
    </row>
    <row r="5286" spans="1:3" x14ac:dyDescent="0.2">
      <c r="A5286" t="s">
        <v>26</v>
      </c>
      <c r="B5286">
        <v>2011</v>
      </c>
      <c r="C5286">
        <v>1018629</v>
      </c>
    </row>
    <row r="5287" spans="1:3" x14ac:dyDescent="0.2">
      <c r="A5287" t="s">
        <v>26</v>
      </c>
      <c r="B5287">
        <v>2011</v>
      </c>
      <c r="C5287">
        <v>1018629</v>
      </c>
    </row>
    <row r="5288" spans="1:3" x14ac:dyDescent="0.2">
      <c r="A5288" t="s">
        <v>26</v>
      </c>
      <c r="B5288">
        <v>2011</v>
      </c>
      <c r="C5288">
        <v>1018629</v>
      </c>
    </row>
    <row r="5289" spans="1:3" x14ac:dyDescent="0.2">
      <c r="A5289" t="s">
        <v>27</v>
      </c>
      <c r="B5289">
        <v>2011</v>
      </c>
      <c r="C5289">
        <v>1129171</v>
      </c>
    </row>
    <row r="5290" spans="1:3" x14ac:dyDescent="0.2">
      <c r="A5290" t="s">
        <v>27</v>
      </c>
      <c r="B5290">
        <v>2011</v>
      </c>
      <c r="C5290">
        <v>1129171</v>
      </c>
    </row>
    <row r="5291" spans="1:3" x14ac:dyDescent="0.2">
      <c r="A5291" t="s">
        <v>27</v>
      </c>
      <c r="B5291">
        <v>2011</v>
      </c>
      <c r="C5291">
        <v>1129171</v>
      </c>
    </row>
    <row r="5292" spans="1:3" x14ac:dyDescent="0.2">
      <c r="A5292" t="s">
        <v>27</v>
      </c>
      <c r="B5292">
        <v>2011</v>
      </c>
      <c r="C5292">
        <v>1129171</v>
      </c>
    </row>
    <row r="5293" spans="1:3" x14ac:dyDescent="0.2">
      <c r="A5293" t="s">
        <v>27</v>
      </c>
      <c r="B5293">
        <v>2011</v>
      </c>
      <c r="C5293">
        <v>1129171</v>
      </c>
    </row>
    <row r="5294" spans="1:3" x14ac:dyDescent="0.2">
      <c r="A5294" t="s">
        <v>27</v>
      </c>
      <c r="B5294">
        <v>2011</v>
      </c>
      <c r="C5294">
        <v>1129171</v>
      </c>
    </row>
    <row r="5295" spans="1:3" x14ac:dyDescent="0.2">
      <c r="A5295" t="s">
        <v>27</v>
      </c>
      <c r="B5295">
        <v>2011</v>
      </c>
      <c r="C5295">
        <v>1129171</v>
      </c>
    </row>
    <row r="5296" spans="1:3" x14ac:dyDescent="0.2">
      <c r="A5296" t="s">
        <v>27</v>
      </c>
      <c r="B5296">
        <v>2011</v>
      </c>
      <c r="C5296">
        <v>1129171</v>
      </c>
    </row>
    <row r="5297" spans="1:3" x14ac:dyDescent="0.2">
      <c r="A5297" t="s">
        <v>27</v>
      </c>
      <c r="B5297">
        <v>2011</v>
      </c>
      <c r="C5297">
        <v>1129171</v>
      </c>
    </row>
    <row r="5298" spans="1:3" x14ac:dyDescent="0.2">
      <c r="A5298" t="s">
        <v>27</v>
      </c>
      <c r="B5298">
        <v>2011</v>
      </c>
      <c r="C5298">
        <v>1129171</v>
      </c>
    </row>
    <row r="5299" spans="1:3" x14ac:dyDescent="0.2">
      <c r="A5299" t="s">
        <v>27</v>
      </c>
      <c r="B5299">
        <v>2011</v>
      </c>
      <c r="C5299">
        <v>1129171</v>
      </c>
    </row>
    <row r="5300" spans="1:3" x14ac:dyDescent="0.2">
      <c r="A5300" t="s">
        <v>27</v>
      </c>
      <c r="B5300">
        <v>2011</v>
      </c>
      <c r="C5300">
        <v>1129171</v>
      </c>
    </row>
    <row r="5301" spans="1:3" x14ac:dyDescent="0.2">
      <c r="A5301" t="s">
        <v>27</v>
      </c>
      <c r="B5301">
        <v>2011</v>
      </c>
      <c r="C5301">
        <v>1129171</v>
      </c>
    </row>
    <row r="5302" spans="1:3" x14ac:dyDescent="0.2">
      <c r="A5302" t="s">
        <v>27</v>
      </c>
      <c r="B5302">
        <v>2011</v>
      </c>
      <c r="C5302">
        <v>1129171</v>
      </c>
    </row>
    <row r="5303" spans="1:3" x14ac:dyDescent="0.2">
      <c r="A5303" t="s">
        <v>27</v>
      </c>
      <c r="B5303">
        <v>2011</v>
      </c>
      <c r="C5303">
        <v>1129171</v>
      </c>
    </row>
    <row r="5304" spans="1:3" x14ac:dyDescent="0.2">
      <c r="A5304" t="s">
        <v>27</v>
      </c>
      <c r="B5304">
        <v>2011</v>
      </c>
      <c r="C5304">
        <v>1129171</v>
      </c>
    </row>
    <row r="5305" spans="1:3" x14ac:dyDescent="0.2">
      <c r="A5305" t="s">
        <v>27</v>
      </c>
      <c r="B5305">
        <v>2011</v>
      </c>
      <c r="C5305">
        <v>1129171</v>
      </c>
    </row>
    <row r="5306" spans="1:3" x14ac:dyDescent="0.2">
      <c r="A5306" t="s">
        <v>28</v>
      </c>
      <c r="B5306">
        <v>2011</v>
      </c>
      <c r="C5306">
        <v>1049515</v>
      </c>
    </row>
    <row r="5307" spans="1:3" x14ac:dyDescent="0.2">
      <c r="A5307" t="s">
        <v>28</v>
      </c>
      <c r="B5307">
        <v>2011</v>
      </c>
      <c r="C5307">
        <v>1049515</v>
      </c>
    </row>
    <row r="5308" spans="1:3" x14ac:dyDescent="0.2">
      <c r="A5308" t="s">
        <v>28</v>
      </c>
      <c r="B5308">
        <v>2011</v>
      </c>
      <c r="C5308">
        <v>1049515</v>
      </c>
    </row>
    <row r="5309" spans="1:3" x14ac:dyDescent="0.2">
      <c r="A5309" t="s">
        <v>28</v>
      </c>
      <c r="B5309">
        <v>2011</v>
      </c>
      <c r="C5309">
        <v>1049515</v>
      </c>
    </row>
    <row r="5310" spans="1:3" x14ac:dyDescent="0.2">
      <c r="A5310" t="s">
        <v>28</v>
      </c>
      <c r="B5310">
        <v>2011</v>
      </c>
      <c r="C5310">
        <v>1049515</v>
      </c>
    </row>
    <row r="5311" spans="1:3" x14ac:dyDescent="0.2">
      <c r="A5311" t="s">
        <v>28</v>
      </c>
      <c r="B5311">
        <v>2011</v>
      </c>
      <c r="C5311">
        <v>1049515</v>
      </c>
    </row>
    <row r="5312" spans="1:3" x14ac:dyDescent="0.2">
      <c r="A5312" t="s">
        <v>28</v>
      </c>
      <c r="B5312">
        <v>2011</v>
      </c>
      <c r="C5312">
        <v>1049515</v>
      </c>
    </row>
    <row r="5313" spans="1:3" x14ac:dyDescent="0.2">
      <c r="A5313" t="s">
        <v>28</v>
      </c>
      <c r="B5313">
        <v>2011</v>
      </c>
      <c r="C5313">
        <v>1049515</v>
      </c>
    </row>
    <row r="5314" spans="1:3" x14ac:dyDescent="0.2">
      <c r="A5314" t="s">
        <v>28</v>
      </c>
      <c r="B5314">
        <v>2011</v>
      </c>
      <c r="C5314">
        <v>1049515</v>
      </c>
    </row>
    <row r="5315" spans="1:3" x14ac:dyDescent="0.2">
      <c r="A5315" t="s">
        <v>28</v>
      </c>
      <c r="B5315">
        <v>2011</v>
      </c>
      <c r="C5315">
        <v>1049515</v>
      </c>
    </row>
    <row r="5316" spans="1:3" x14ac:dyDescent="0.2">
      <c r="A5316" t="s">
        <v>28</v>
      </c>
      <c r="B5316">
        <v>2011</v>
      </c>
      <c r="C5316">
        <v>1049515</v>
      </c>
    </row>
    <row r="5317" spans="1:3" x14ac:dyDescent="0.2">
      <c r="A5317" t="s">
        <v>28</v>
      </c>
      <c r="B5317">
        <v>2011</v>
      </c>
      <c r="C5317">
        <v>1049515</v>
      </c>
    </row>
    <row r="5318" spans="1:3" x14ac:dyDescent="0.2">
      <c r="A5318" t="s">
        <v>28</v>
      </c>
      <c r="B5318">
        <v>2011</v>
      </c>
      <c r="C5318">
        <v>1049515</v>
      </c>
    </row>
    <row r="5319" spans="1:3" x14ac:dyDescent="0.2">
      <c r="A5319" t="s">
        <v>28</v>
      </c>
      <c r="B5319">
        <v>2011</v>
      </c>
      <c r="C5319">
        <v>1049515</v>
      </c>
    </row>
    <row r="5320" spans="1:3" x14ac:dyDescent="0.2">
      <c r="A5320" t="s">
        <v>28</v>
      </c>
      <c r="B5320">
        <v>2011</v>
      </c>
      <c r="C5320">
        <v>1049515</v>
      </c>
    </row>
    <row r="5321" spans="1:3" x14ac:dyDescent="0.2">
      <c r="A5321" t="s">
        <v>28</v>
      </c>
      <c r="B5321">
        <v>2011</v>
      </c>
      <c r="C5321">
        <v>1049515</v>
      </c>
    </row>
    <row r="5322" spans="1:3" x14ac:dyDescent="0.2">
      <c r="A5322" t="s">
        <v>28</v>
      </c>
      <c r="B5322">
        <v>2011</v>
      </c>
      <c r="C5322">
        <v>1049515</v>
      </c>
    </row>
    <row r="5323" spans="1:3" x14ac:dyDescent="0.2">
      <c r="A5323" t="s">
        <v>29</v>
      </c>
      <c r="B5323">
        <v>2011</v>
      </c>
      <c r="C5323">
        <v>1064892</v>
      </c>
    </row>
    <row r="5324" spans="1:3" x14ac:dyDescent="0.2">
      <c r="A5324" t="s">
        <v>29</v>
      </c>
      <c r="B5324">
        <v>2011</v>
      </c>
      <c r="C5324">
        <v>1064892</v>
      </c>
    </row>
    <row r="5325" spans="1:3" x14ac:dyDescent="0.2">
      <c r="A5325" t="s">
        <v>29</v>
      </c>
      <c r="B5325">
        <v>2011</v>
      </c>
      <c r="C5325">
        <v>1064892</v>
      </c>
    </row>
    <row r="5326" spans="1:3" x14ac:dyDescent="0.2">
      <c r="A5326" t="s">
        <v>29</v>
      </c>
      <c r="B5326">
        <v>2011</v>
      </c>
      <c r="C5326">
        <v>1064892</v>
      </c>
    </row>
    <row r="5327" spans="1:3" x14ac:dyDescent="0.2">
      <c r="A5327" t="s">
        <v>29</v>
      </c>
      <c r="B5327">
        <v>2011</v>
      </c>
      <c r="C5327">
        <v>1064892</v>
      </c>
    </row>
    <row r="5328" spans="1:3" x14ac:dyDescent="0.2">
      <c r="A5328" t="s">
        <v>29</v>
      </c>
      <c r="B5328">
        <v>2011</v>
      </c>
      <c r="C5328">
        <v>1064892</v>
      </c>
    </row>
    <row r="5329" spans="1:3" x14ac:dyDescent="0.2">
      <c r="A5329" t="s">
        <v>29</v>
      </c>
      <c r="B5329">
        <v>2011</v>
      </c>
      <c r="C5329">
        <v>1064892</v>
      </c>
    </row>
    <row r="5330" spans="1:3" x14ac:dyDescent="0.2">
      <c r="A5330" t="s">
        <v>29</v>
      </c>
      <c r="B5330">
        <v>2011</v>
      </c>
      <c r="C5330">
        <v>1064892</v>
      </c>
    </row>
    <row r="5331" spans="1:3" x14ac:dyDescent="0.2">
      <c r="A5331" t="s">
        <v>29</v>
      </c>
      <c r="B5331">
        <v>2011</v>
      </c>
      <c r="C5331">
        <v>1064892</v>
      </c>
    </row>
    <row r="5332" spans="1:3" x14ac:dyDescent="0.2">
      <c r="A5332" t="s">
        <v>29</v>
      </c>
      <c r="B5332">
        <v>2011</v>
      </c>
      <c r="C5332">
        <v>1064892</v>
      </c>
    </row>
    <row r="5333" spans="1:3" x14ac:dyDescent="0.2">
      <c r="A5333" t="s">
        <v>29</v>
      </c>
      <c r="B5333">
        <v>2011</v>
      </c>
      <c r="C5333">
        <v>1064892</v>
      </c>
    </row>
    <row r="5334" spans="1:3" x14ac:dyDescent="0.2">
      <c r="A5334" t="s">
        <v>29</v>
      </c>
      <c r="B5334">
        <v>2011</v>
      </c>
      <c r="C5334">
        <v>1064892</v>
      </c>
    </row>
    <row r="5335" spans="1:3" x14ac:dyDescent="0.2">
      <c r="A5335" t="s">
        <v>29</v>
      </c>
      <c r="B5335">
        <v>2011</v>
      </c>
      <c r="C5335">
        <v>1064892</v>
      </c>
    </row>
    <row r="5336" spans="1:3" x14ac:dyDescent="0.2">
      <c r="A5336" t="s">
        <v>29</v>
      </c>
      <c r="B5336">
        <v>2011</v>
      </c>
      <c r="C5336">
        <v>1064892</v>
      </c>
    </row>
    <row r="5337" spans="1:3" x14ac:dyDescent="0.2">
      <c r="A5337" t="s">
        <v>29</v>
      </c>
      <c r="B5337">
        <v>2011</v>
      </c>
      <c r="C5337">
        <v>1064892</v>
      </c>
    </row>
    <row r="5338" spans="1:3" x14ac:dyDescent="0.2">
      <c r="A5338" t="s">
        <v>29</v>
      </c>
      <c r="B5338">
        <v>2011</v>
      </c>
      <c r="C5338">
        <v>1064892</v>
      </c>
    </row>
    <row r="5339" spans="1:3" x14ac:dyDescent="0.2">
      <c r="A5339" t="s">
        <v>29</v>
      </c>
      <c r="B5339">
        <v>2011</v>
      </c>
      <c r="C5339">
        <v>1064892</v>
      </c>
    </row>
    <row r="5340" spans="1:3" x14ac:dyDescent="0.2">
      <c r="A5340" t="s">
        <v>30</v>
      </c>
      <c r="B5340">
        <v>2011</v>
      </c>
      <c r="C5340">
        <v>1065296</v>
      </c>
    </row>
    <row r="5341" spans="1:3" x14ac:dyDescent="0.2">
      <c r="A5341" t="s">
        <v>30</v>
      </c>
      <c r="B5341">
        <v>2011</v>
      </c>
      <c r="C5341">
        <v>1065296</v>
      </c>
    </row>
    <row r="5342" spans="1:3" x14ac:dyDescent="0.2">
      <c r="A5342" t="s">
        <v>30</v>
      </c>
      <c r="B5342">
        <v>2011</v>
      </c>
      <c r="C5342">
        <v>1065296</v>
      </c>
    </row>
    <row r="5343" spans="1:3" x14ac:dyDescent="0.2">
      <c r="A5343" t="s">
        <v>30</v>
      </c>
      <c r="B5343">
        <v>2011</v>
      </c>
      <c r="C5343">
        <v>1065296</v>
      </c>
    </row>
    <row r="5344" spans="1:3" x14ac:dyDescent="0.2">
      <c r="A5344" t="s">
        <v>30</v>
      </c>
      <c r="B5344">
        <v>2011</v>
      </c>
      <c r="C5344">
        <v>1065296</v>
      </c>
    </row>
    <row r="5345" spans="1:3" x14ac:dyDescent="0.2">
      <c r="A5345" t="s">
        <v>30</v>
      </c>
      <c r="B5345">
        <v>2011</v>
      </c>
      <c r="C5345">
        <v>1065296</v>
      </c>
    </row>
    <row r="5346" spans="1:3" x14ac:dyDescent="0.2">
      <c r="A5346" t="s">
        <v>30</v>
      </c>
      <c r="B5346">
        <v>2011</v>
      </c>
      <c r="C5346">
        <v>1065296</v>
      </c>
    </row>
    <row r="5347" spans="1:3" x14ac:dyDescent="0.2">
      <c r="A5347" t="s">
        <v>30</v>
      </c>
      <c r="B5347">
        <v>2011</v>
      </c>
      <c r="C5347">
        <v>1065296</v>
      </c>
    </row>
    <row r="5348" spans="1:3" x14ac:dyDescent="0.2">
      <c r="A5348" t="s">
        <v>30</v>
      </c>
      <c r="B5348">
        <v>2011</v>
      </c>
      <c r="C5348">
        <v>1065296</v>
      </c>
    </row>
    <row r="5349" spans="1:3" x14ac:dyDescent="0.2">
      <c r="A5349" t="s">
        <v>30</v>
      </c>
      <c r="B5349">
        <v>2011</v>
      </c>
      <c r="C5349">
        <v>1065296</v>
      </c>
    </row>
    <row r="5350" spans="1:3" x14ac:dyDescent="0.2">
      <c r="A5350" t="s">
        <v>30</v>
      </c>
      <c r="B5350">
        <v>2011</v>
      </c>
      <c r="C5350">
        <v>1065296</v>
      </c>
    </row>
    <row r="5351" spans="1:3" x14ac:dyDescent="0.2">
      <c r="A5351" t="s">
        <v>30</v>
      </c>
      <c r="B5351">
        <v>2011</v>
      </c>
      <c r="C5351">
        <v>1065296</v>
      </c>
    </row>
    <row r="5352" spans="1:3" x14ac:dyDescent="0.2">
      <c r="A5352" t="s">
        <v>30</v>
      </c>
      <c r="B5352">
        <v>2011</v>
      </c>
      <c r="C5352">
        <v>1065296</v>
      </c>
    </row>
    <row r="5353" spans="1:3" x14ac:dyDescent="0.2">
      <c r="A5353" t="s">
        <v>30</v>
      </c>
      <c r="B5353">
        <v>2011</v>
      </c>
      <c r="C5353">
        <v>1065296</v>
      </c>
    </row>
    <row r="5354" spans="1:3" x14ac:dyDescent="0.2">
      <c r="A5354" t="s">
        <v>30</v>
      </c>
      <c r="B5354">
        <v>2011</v>
      </c>
      <c r="C5354">
        <v>1065296</v>
      </c>
    </row>
    <row r="5355" spans="1:3" x14ac:dyDescent="0.2">
      <c r="A5355" t="s">
        <v>30</v>
      </c>
      <c r="B5355">
        <v>2011</v>
      </c>
      <c r="C5355">
        <v>1065296</v>
      </c>
    </row>
    <row r="5356" spans="1:3" x14ac:dyDescent="0.2">
      <c r="A5356" t="s">
        <v>30</v>
      </c>
      <c r="B5356">
        <v>2011</v>
      </c>
      <c r="C5356">
        <v>1065296</v>
      </c>
    </row>
    <row r="5357" spans="1:3" x14ac:dyDescent="0.2">
      <c r="A5357" t="s">
        <v>31</v>
      </c>
      <c r="B5357">
        <v>2011</v>
      </c>
      <c r="C5357">
        <v>1070956</v>
      </c>
    </row>
    <row r="5358" spans="1:3" x14ac:dyDescent="0.2">
      <c r="A5358" t="s">
        <v>31</v>
      </c>
      <c r="B5358">
        <v>2011</v>
      </c>
      <c r="C5358">
        <v>1070956</v>
      </c>
    </row>
    <row r="5359" spans="1:3" x14ac:dyDescent="0.2">
      <c r="A5359" t="s">
        <v>31</v>
      </c>
      <c r="B5359">
        <v>2011</v>
      </c>
      <c r="C5359">
        <v>1070956</v>
      </c>
    </row>
    <row r="5360" spans="1:3" x14ac:dyDescent="0.2">
      <c r="A5360" t="s">
        <v>31</v>
      </c>
      <c r="B5360">
        <v>2011</v>
      </c>
      <c r="C5360">
        <v>1070956</v>
      </c>
    </row>
    <row r="5361" spans="1:3" x14ac:dyDescent="0.2">
      <c r="A5361" t="s">
        <v>31</v>
      </c>
      <c r="B5361">
        <v>2011</v>
      </c>
      <c r="C5361">
        <v>1070956</v>
      </c>
    </row>
    <row r="5362" spans="1:3" x14ac:dyDescent="0.2">
      <c r="A5362" t="s">
        <v>31</v>
      </c>
      <c r="B5362">
        <v>2011</v>
      </c>
      <c r="C5362">
        <v>1070956</v>
      </c>
    </row>
    <row r="5363" spans="1:3" x14ac:dyDescent="0.2">
      <c r="A5363" t="s">
        <v>31</v>
      </c>
      <c r="B5363">
        <v>2011</v>
      </c>
      <c r="C5363">
        <v>1070956</v>
      </c>
    </row>
    <row r="5364" spans="1:3" x14ac:dyDescent="0.2">
      <c r="A5364" t="s">
        <v>31</v>
      </c>
      <c r="B5364">
        <v>2011</v>
      </c>
      <c r="C5364">
        <v>1070956</v>
      </c>
    </row>
    <row r="5365" spans="1:3" x14ac:dyDescent="0.2">
      <c r="A5365" t="s">
        <v>31</v>
      </c>
      <c r="B5365">
        <v>2011</v>
      </c>
      <c r="C5365">
        <v>1070956</v>
      </c>
    </row>
    <row r="5366" spans="1:3" x14ac:dyDescent="0.2">
      <c r="A5366" t="s">
        <v>31</v>
      </c>
      <c r="B5366">
        <v>2011</v>
      </c>
      <c r="C5366">
        <v>1070956</v>
      </c>
    </row>
    <row r="5367" spans="1:3" x14ac:dyDescent="0.2">
      <c r="A5367" t="s">
        <v>31</v>
      </c>
      <c r="B5367">
        <v>2011</v>
      </c>
      <c r="C5367">
        <v>1070956</v>
      </c>
    </row>
    <row r="5368" spans="1:3" x14ac:dyDescent="0.2">
      <c r="A5368" t="s">
        <v>31</v>
      </c>
      <c r="B5368">
        <v>2011</v>
      </c>
      <c r="C5368">
        <v>1070956</v>
      </c>
    </row>
    <row r="5369" spans="1:3" x14ac:dyDescent="0.2">
      <c r="A5369" t="s">
        <v>31</v>
      </c>
      <c r="B5369">
        <v>2011</v>
      </c>
      <c r="C5369">
        <v>1070956</v>
      </c>
    </row>
    <row r="5370" spans="1:3" x14ac:dyDescent="0.2">
      <c r="A5370" t="s">
        <v>31</v>
      </c>
      <c r="B5370">
        <v>2011</v>
      </c>
      <c r="C5370">
        <v>1070956</v>
      </c>
    </row>
    <row r="5371" spans="1:3" x14ac:dyDescent="0.2">
      <c r="A5371" t="s">
        <v>31</v>
      </c>
      <c r="B5371">
        <v>2011</v>
      </c>
      <c r="C5371">
        <v>1070956</v>
      </c>
    </row>
    <row r="5372" spans="1:3" x14ac:dyDescent="0.2">
      <c r="A5372" t="s">
        <v>31</v>
      </c>
      <c r="B5372">
        <v>2011</v>
      </c>
      <c r="C5372">
        <v>1070956</v>
      </c>
    </row>
    <row r="5373" spans="1:3" x14ac:dyDescent="0.2">
      <c r="A5373" t="s">
        <v>31</v>
      </c>
      <c r="B5373">
        <v>2011</v>
      </c>
      <c r="C5373">
        <v>1070956</v>
      </c>
    </row>
    <row r="5374" spans="1:3" x14ac:dyDescent="0.2">
      <c r="A5374" t="s">
        <v>32</v>
      </c>
      <c r="B5374">
        <v>2011</v>
      </c>
      <c r="C5374">
        <v>1002051</v>
      </c>
    </row>
    <row r="5375" spans="1:3" x14ac:dyDescent="0.2">
      <c r="A5375" t="s">
        <v>32</v>
      </c>
      <c r="B5375">
        <v>2011</v>
      </c>
      <c r="C5375">
        <v>1002051</v>
      </c>
    </row>
    <row r="5376" spans="1:3" x14ac:dyDescent="0.2">
      <c r="A5376" t="s">
        <v>32</v>
      </c>
      <c r="B5376">
        <v>2011</v>
      </c>
      <c r="C5376">
        <v>1002051</v>
      </c>
    </row>
    <row r="5377" spans="1:3" x14ac:dyDescent="0.2">
      <c r="A5377" t="s">
        <v>32</v>
      </c>
      <c r="B5377">
        <v>2011</v>
      </c>
      <c r="C5377">
        <v>1002051</v>
      </c>
    </row>
    <row r="5378" spans="1:3" x14ac:dyDescent="0.2">
      <c r="A5378" t="s">
        <v>32</v>
      </c>
      <c r="B5378">
        <v>2011</v>
      </c>
      <c r="C5378">
        <v>1002051</v>
      </c>
    </row>
    <row r="5379" spans="1:3" x14ac:dyDescent="0.2">
      <c r="A5379" t="s">
        <v>32</v>
      </c>
      <c r="B5379">
        <v>2011</v>
      </c>
      <c r="C5379">
        <v>1002051</v>
      </c>
    </row>
    <row r="5380" spans="1:3" x14ac:dyDescent="0.2">
      <c r="A5380" t="s">
        <v>32</v>
      </c>
      <c r="B5380">
        <v>2011</v>
      </c>
      <c r="C5380">
        <v>1002051</v>
      </c>
    </row>
    <row r="5381" spans="1:3" x14ac:dyDescent="0.2">
      <c r="A5381" t="s">
        <v>32</v>
      </c>
      <c r="B5381">
        <v>2011</v>
      </c>
      <c r="C5381">
        <v>1002051</v>
      </c>
    </row>
    <row r="5382" spans="1:3" x14ac:dyDescent="0.2">
      <c r="A5382" t="s">
        <v>32</v>
      </c>
      <c r="B5382">
        <v>2011</v>
      </c>
      <c r="C5382">
        <v>1002051</v>
      </c>
    </row>
    <row r="5383" spans="1:3" x14ac:dyDescent="0.2">
      <c r="A5383" t="s">
        <v>32</v>
      </c>
      <c r="B5383">
        <v>2011</v>
      </c>
      <c r="C5383">
        <v>1002051</v>
      </c>
    </row>
    <row r="5384" spans="1:3" x14ac:dyDescent="0.2">
      <c r="A5384" t="s">
        <v>32</v>
      </c>
      <c r="B5384">
        <v>2011</v>
      </c>
      <c r="C5384">
        <v>1002051</v>
      </c>
    </row>
    <row r="5385" spans="1:3" x14ac:dyDescent="0.2">
      <c r="A5385" t="s">
        <v>32</v>
      </c>
      <c r="B5385">
        <v>2011</v>
      </c>
      <c r="C5385">
        <v>1002051</v>
      </c>
    </row>
    <row r="5386" spans="1:3" x14ac:dyDescent="0.2">
      <c r="A5386" t="s">
        <v>32</v>
      </c>
      <c r="B5386">
        <v>2011</v>
      </c>
      <c r="C5386">
        <v>1002051</v>
      </c>
    </row>
    <row r="5387" spans="1:3" x14ac:dyDescent="0.2">
      <c r="A5387" t="s">
        <v>32</v>
      </c>
      <c r="B5387">
        <v>2011</v>
      </c>
      <c r="C5387">
        <v>1002051</v>
      </c>
    </row>
    <row r="5388" spans="1:3" x14ac:dyDescent="0.2">
      <c r="A5388" t="s">
        <v>32</v>
      </c>
      <c r="B5388">
        <v>2011</v>
      </c>
      <c r="C5388">
        <v>1002051</v>
      </c>
    </row>
    <row r="5389" spans="1:3" x14ac:dyDescent="0.2">
      <c r="A5389" t="s">
        <v>32</v>
      </c>
      <c r="B5389">
        <v>2011</v>
      </c>
      <c r="C5389">
        <v>1002051</v>
      </c>
    </row>
    <row r="5390" spans="1:3" x14ac:dyDescent="0.2">
      <c r="A5390" t="s">
        <v>32</v>
      </c>
      <c r="B5390">
        <v>2011</v>
      </c>
      <c r="C5390">
        <v>1002051</v>
      </c>
    </row>
    <row r="5391" spans="1:3" x14ac:dyDescent="0.2">
      <c r="A5391" t="s">
        <v>33</v>
      </c>
      <c r="B5391">
        <v>2011</v>
      </c>
      <c r="C5391">
        <v>1019250</v>
      </c>
    </row>
    <row r="5392" spans="1:3" x14ac:dyDescent="0.2">
      <c r="A5392" t="s">
        <v>33</v>
      </c>
      <c r="B5392">
        <v>2011</v>
      </c>
      <c r="C5392">
        <v>1019250</v>
      </c>
    </row>
    <row r="5393" spans="1:3" x14ac:dyDescent="0.2">
      <c r="A5393" t="s">
        <v>33</v>
      </c>
      <c r="B5393">
        <v>2011</v>
      </c>
      <c r="C5393">
        <v>1019250</v>
      </c>
    </row>
    <row r="5394" spans="1:3" x14ac:dyDescent="0.2">
      <c r="A5394" t="s">
        <v>33</v>
      </c>
      <c r="B5394">
        <v>2011</v>
      </c>
      <c r="C5394">
        <v>1019250</v>
      </c>
    </row>
    <row r="5395" spans="1:3" x14ac:dyDescent="0.2">
      <c r="A5395" t="s">
        <v>33</v>
      </c>
      <c r="B5395">
        <v>2011</v>
      </c>
      <c r="C5395">
        <v>1019250</v>
      </c>
    </row>
    <row r="5396" spans="1:3" x14ac:dyDescent="0.2">
      <c r="A5396" t="s">
        <v>33</v>
      </c>
      <c r="B5396">
        <v>2011</v>
      </c>
      <c r="C5396">
        <v>1019250</v>
      </c>
    </row>
    <row r="5397" spans="1:3" x14ac:dyDescent="0.2">
      <c r="A5397" t="s">
        <v>33</v>
      </c>
      <c r="B5397">
        <v>2011</v>
      </c>
      <c r="C5397">
        <v>1019250</v>
      </c>
    </row>
    <row r="5398" spans="1:3" x14ac:dyDescent="0.2">
      <c r="A5398" t="s">
        <v>33</v>
      </c>
      <c r="B5398">
        <v>2011</v>
      </c>
      <c r="C5398">
        <v>1019250</v>
      </c>
    </row>
    <row r="5399" spans="1:3" x14ac:dyDescent="0.2">
      <c r="A5399" t="s">
        <v>33</v>
      </c>
      <c r="B5399">
        <v>2011</v>
      </c>
      <c r="C5399">
        <v>1019250</v>
      </c>
    </row>
    <row r="5400" spans="1:3" x14ac:dyDescent="0.2">
      <c r="A5400" t="s">
        <v>33</v>
      </c>
      <c r="B5400">
        <v>2011</v>
      </c>
      <c r="C5400">
        <v>1019250</v>
      </c>
    </row>
    <row r="5401" spans="1:3" x14ac:dyDescent="0.2">
      <c r="A5401" t="s">
        <v>33</v>
      </c>
      <c r="B5401">
        <v>2011</v>
      </c>
      <c r="C5401">
        <v>1019250</v>
      </c>
    </row>
    <row r="5402" spans="1:3" x14ac:dyDescent="0.2">
      <c r="A5402" t="s">
        <v>33</v>
      </c>
      <c r="B5402">
        <v>2011</v>
      </c>
      <c r="C5402">
        <v>1019250</v>
      </c>
    </row>
    <row r="5403" spans="1:3" x14ac:dyDescent="0.2">
      <c r="A5403" t="s">
        <v>33</v>
      </c>
      <c r="B5403">
        <v>2011</v>
      </c>
      <c r="C5403">
        <v>1019250</v>
      </c>
    </row>
    <row r="5404" spans="1:3" x14ac:dyDescent="0.2">
      <c r="A5404" t="s">
        <v>33</v>
      </c>
      <c r="B5404">
        <v>2011</v>
      </c>
      <c r="C5404">
        <v>1019250</v>
      </c>
    </row>
    <row r="5405" spans="1:3" x14ac:dyDescent="0.2">
      <c r="A5405" t="s">
        <v>33</v>
      </c>
      <c r="B5405">
        <v>2011</v>
      </c>
      <c r="C5405">
        <v>1019250</v>
      </c>
    </row>
    <row r="5406" spans="1:3" x14ac:dyDescent="0.2">
      <c r="A5406" t="s">
        <v>33</v>
      </c>
      <c r="B5406">
        <v>2011</v>
      </c>
      <c r="C5406">
        <v>1019250</v>
      </c>
    </row>
    <row r="5407" spans="1:3" x14ac:dyDescent="0.2">
      <c r="A5407" t="s">
        <v>33</v>
      </c>
      <c r="B5407">
        <v>2011</v>
      </c>
      <c r="C5407">
        <v>1019250</v>
      </c>
    </row>
    <row r="5408" spans="1:3" x14ac:dyDescent="0.2">
      <c r="A5408" t="s">
        <v>34</v>
      </c>
      <c r="B5408">
        <v>2011</v>
      </c>
      <c r="C5408">
        <v>1077697</v>
      </c>
    </row>
    <row r="5409" spans="1:3" x14ac:dyDescent="0.2">
      <c r="A5409" t="s">
        <v>34</v>
      </c>
      <c r="B5409">
        <v>2011</v>
      </c>
      <c r="C5409">
        <v>1077697</v>
      </c>
    </row>
    <row r="5410" spans="1:3" x14ac:dyDescent="0.2">
      <c r="A5410" t="s">
        <v>34</v>
      </c>
      <c r="B5410">
        <v>2011</v>
      </c>
      <c r="C5410">
        <v>1077697</v>
      </c>
    </row>
    <row r="5411" spans="1:3" x14ac:dyDescent="0.2">
      <c r="A5411" t="s">
        <v>34</v>
      </c>
      <c r="B5411">
        <v>2011</v>
      </c>
      <c r="C5411">
        <v>1077697</v>
      </c>
    </row>
    <row r="5412" spans="1:3" x14ac:dyDescent="0.2">
      <c r="A5412" t="s">
        <v>34</v>
      </c>
      <c r="B5412">
        <v>2011</v>
      </c>
      <c r="C5412">
        <v>1077697</v>
      </c>
    </row>
    <row r="5413" spans="1:3" x14ac:dyDescent="0.2">
      <c r="A5413" t="s">
        <v>34</v>
      </c>
      <c r="B5413">
        <v>2011</v>
      </c>
      <c r="C5413">
        <v>1077697</v>
      </c>
    </row>
    <row r="5414" spans="1:3" x14ac:dyDescent="0.2">
      <c r="A5414" t="s">
        <v>34</v>
      </c>
      <c r="B5414">
        <v>2011</v>
      </c>
      <c r="C5414">
        <v>1077697</v>
      </c>
    </row>
    <row r="5415" spans="1:3" x14ac:dyDescent="0.2">
      <c r="A5415" t="s">
        <v>34</v>
      </c>
      <c r="B5415">
        <v>2011</v>
      </c>
      <c r="C5415">
        <v>1077697</v>
      </c>
    </row>
    <row r="5416" spans="1:3" x14ac:dyDescent="0.2">
      <c r="A5416" t="s">
        <v>34</v>
      </c>
      <c r="B5416">
        <v>2011</v>
      </c>
      <c r="C5416">
        <v>1077697</v>
      </c>
    </row>
    <row r="5417" spans="1:3" x14ac:dyDescent="0.2">
      <c r="A5417" t="s">
        <v>34</v>
      </c>
      <c r="B5417">
        <v>2011</v>
      </c>
      <c r="C5417">
        <v>1077697</v>
      </c>
    </row>
    <row r="5418" spans="1:3" x14ac:dyDescent="0.2">
      <c r="A5418" t="s">
        <v>34</v>
      </c>
      <c r="B5418">
        <v>2011</v>
      </c>
      <c r="C5418">
        <v>1077697</v>
      </c>
    </row>
    <row r="5419" spans="1:3" x14ac:dyDescent="0.2">
      <c r="A5419" t="s">
        <v>34</v>
      </c>
      <c r="B5419">
        <v>2011</v>
      </c>
      <c r="C5419">
        <v>1077697</v>
      </c>
    </row>
    <row r="5420" spans="1:3" x14ac:dyDescent="0.2">
      <c r="A5420" t="s">
        <v>34</v>
      </c>
      <c r="B5420">
        <v>2011</v>
      </c>
      <c r="C5420">
        <v>1077697</v>
      </c>
    </row>
    <row r="5421" spans="1:3" x14ac:dyDescent="0.2">
      <c r="A5421" t="s">
        <v>34</v>
      </c>
      <c r="B5421">
        <v>2011</v>
      </c>
      <c r="C5421">
        <v>1077697</v>
      </c>
    </row>
    <row r="5422" spans="1:3" x14ac:dyDescent="0.2">
      <c r="A5422" t="s">
        <v>34</v>
      </c>
      <c r="B5422">
        <v>2011</v>
      </c>
      <c r="C5422">
        <v>1077697</v>
      </c>
    </row>
    <row r="5423" spans="1:3" x14ac:dyDescent="0.2">
      <c r="A5423" t="s">
        <v>34</v>
      </c>
      <c r="B5423">
        <v>2011</v>
      </c>
      <c r="C5423">
        <v>1077697</v>
      </c>
    </row>
    <row r="5424" spans="1:3" x14ac:dyDescent="0.2">
      <c r="A5424" t="s">
        <v>34</v>
      </c>
      <c r="B5424">
        <v>2011</v>
      </c>
      <c r="C5424">
        <v>1077697</v>
      </c>
    </row>
    <row r="5425" spans="1:3" x14ac:dyDescent="0.2">
      <c r="A5425" t="s">
        <v>35</v>
      </c>
      <c r="B5425">
        <v>2011</v>
      </c>
      <c r="C5425">
        <v>1158341</v>
      </c>
    </row>
    <row r="5426" spans="1:3" x14ac:dyDescent="0.2">
      <c r="A5426" t="s">
        <v>35</v>
      </c>
      <c r="B5426">
        <v>2011</v>
      </c>
      <c r="C5426">
        <v>1158341</v>
      </c>
    </row>
    <row r="5427" spans="1:3" x14ac:dyDescent="0.2">
      <c r="A5427" t="s">
        <v>35</v>
      </c>
      <c r="B5427">
        <v>2011</v>
      </c>
      <c r="C5427">
        <v>1158341</v>
      </c>
    </row>
    <row r="5428" spans="1:3" x14ac:dyDescent="0.2">
      <c r="A5428" t="s">
        <v>35</v>
      </c>
      <c r="B5428">
        <v>2011</v>
      </c>
      <c r="C5428">
        <v>1158341</v>
      </c>
    </row>
    <row r="5429" spans="1:3" x14ac:dyDescent="0.2">
      <c r="A5429" t="s">
        <v>35</v>
      </c>
      <c r="B5429">
        <v>2011</v>
      </c>
      <c r="C5429">
        <v>1158341</v>
      </c>
    </row>
    <row r="5430" spans="1:3" x14ac:dyDescent="0.2">
      <c r="A5430" t="s">
        <v>35</v>
      </c>
      <c r="B5430">
        <v>2011</v>
      </c>
      <c r="C5430">
        <v>1158341</v>
      </c>
    </row>
    <row r="5431" spans="1:3" x14ac:dyDescent="0.2">
      <c r="A5431" t="s">
        <v>35</v>
      </c>
      <c r="B5431">
        <v>2011</v>
      </c>
      <c r="C5431">
        <v>1158341</v>
      </c>
    </row>
    <row r="5432" spans="1:3" x14ac:dyDescent="0.2">
      <c r="A5432" t="s">
        <v>35</v>
      </c>
      <c r="B5432">
        <v>2011</v>
      </c>
      <c r="C5432">
        <v>1158341</v>
      </c>
    </row>
    <row r="5433" spans="1:3" x14ac:dyDescent="0.2">
      <c r="A5433" t="s">
        <v>35</v>
      </c>
      <c r="B5433">
        <v>2011</v>
      </c>
      <c r="C5433">
        <v>1158341</v>
      </c>
    </row>
    <row r="5434" spans="1:3" x14ac:dyDescent="0.2">
      <c r="A5434" t="s">
        <v>35</v>
      </c>
      <c r="B5434">
        <v>2011</v>
      </c>
      <c r="C5434">
        <v>1158341</v>
      </c>
    </row>
    <row r="5435" spans="1:3" x14ac:dyDescent="0.2">
      <c r="A5435" t="s">
        <v>35</v>
      </c>
      <c r="B5435">
        <v>2011</v>
      </c>
      <c r="C5435">
        <v>1158341</v>
      </c>
    </row>
    <row r="5436" spans="1:3" x14ac:dyDescent="0.2">
      <c r="A5436" t="s">
        <v>35</v>
      </c>
      <c r="B5436">
        <v>2011</v>
      </c>
      <c r="C5436">
        <v>1158341</v>
      </c>
    </row>
    <row r="5437" spans="1:3" x14ac:dyDescent="0.2">
      <c r="A5437" t="s">
        <v>35</v>
      </c>
      <c r="B5437">
        <v>2011</v>
      </c>
      <c r="C5437">
        <v>1158341</v>
      </c>
    </row>
    <row r="5438" spans="1:3" x14ac:dyDescent="0.2">
      <c r="A5438" t="s">
        <v>35</v>
      </c>
      <c r="B5438">
        <v>2011</v>
      </c>
      <c r="C5438">
        <v>1158341</v>
      </c>
    </row>
    <row r="5439" spans="1:3" x14ac:dyDescent="0.2">
      <c r="A5439" t="s">
        <v>35</v>
      </c>
      <c r="B5439">
        <v>2011</v>
      </c>
      <c r="C5439">
        <v>1158341</v>
      </c>
    </row>
    <row r="5440" spans="1:3" x14ac:dyDescent="0.2">
      <c r="A5440" t="s">
        <v>35</v>
      </c>
      <c r="B5440">
        <v>2011</v>
      </c>
      <c r="C5440">
        <v>1158341</v>
      </c>
    </row>
    <row r="5441" spans="1:3" x14ac:dyDescent="0.2">
      <c r="A5441" t="s">
        <v>35</v>
      </c>
      <c r="B5441">
        <v>2011</v>
      </c>
      <c r="C5441">
        <v>1158341</v>
      </c>
    </row>
    <row r="5442" spans="1:3" x14ac:dyDescent="0.2">
      <c r="A5442" t="s">
        <v>5</v>
      </c>
      <c r="B5442">
        <v>2012</v>
      </c>
      <c r="C5442">
        <v>1028241</v>
      </c>
    </row>
    <row r="5443" spans="1:3" x14ac:dyDescent="0.2">
      <c r="A5443" t="s">
        <v>5</v>
      </c>
      <c r="B5443">
        <v>2012</v>
      </c>
      <c r="C5443">
        <v>1028241</v>
      </c>
    </row>
    <row r="5444" spans="1:3" x14ac:dyDescent="0.2">
      <c r="A5444" t="s">
        <v>5</v>
      </c>
      <c r="B5444">
        <v>2012</v>
      </c>
      <c r="C5444">
        <v>1028241</v>
      </c>
    </row>
    <row r="5445" spans="1:3" x14ac:dyDescent="0.2">
      <c r="A5445" t="s">
        <v>5</v>
      </c>
      <c r="B5445">
        <v>2012</v>
      </c>
      <c r="C5445">
        <v>1028241</v>
      </c>
    </row>
    <row r="5446" spans="1:3" x14ac:dyDescent="0.2">
      <c r="A5446" t="s">
        <v>5</v>
      </c>
      <c r="B5446">
        <v>2012</v>
      </c>
      <c r="C5446">
        <v>1028241</v>
      </c>
    </row>
    <row r="5447" spans="1:3" x14ac:dyDescent="0.2">
      <c r="A5447" t="s">
        <v>5</v>
      </c>
      <c r="B5447">
        <v>2012</v>
      </c>
      <c r="C5447">
        <v>1028241</v>
      </c>
    </row>
    <row r="5448" spans="1:3" x14ac:dyDescent="0.2">
      <c r="A5448" t="s">
        <v>5</v>
      </c>
      <c r="B5448">
        <v>2012</v>
      </c>
      <c r="C5448">
        <v>1028241</v>
      </c>
    </row>
    <row r="5449" spans="1:3" x14ac:dyDescent="0.2">
      <c r="A5449" t="s">
        <v>5</v>
      </c>
      <c r="B5449">
        <v>2012</v>
      </c>
      <c r="C5449">
        <v>1028241</v>
      </c>
    </row>
    <row r="5450" spans="1:3" x14ac:dyDescent="0.2">
      <c r="A5450" t="s">
        <v>5</v>
      </c>
      <c r="B5450">
        <v>2012</v>
      </c>
      <c r="C5450">
        <v>1028241</v>
      </c>
    </row>
    <row r="5451" spans="1:3" x14ac:dyDescent="0.2">
      <c r="A5451" t="s">
        <v>5</v>
      </c>
      <c r="B5451">
        <v>2012</v>
      </c>
      <c r="C5451">
        <v>1028241</v>
      </c>
    </row>
    <row r="5452" spans="1:3" x14ac:dyDescent="0.2">
      <c r="A5452" t="s">
        <v>5</v>
      </c>
      <c r="B5452">
        <v>2012</v>
      </c>
      <c r="C5452">
        <v>1028241</v>
      </c>
    </row>
    <row r="5453" spans="1:3" x14ac:dyDescent="0.2">
      <c r="A5453" t="s">
        <v>5</v>
      </c>
      <c r="B5453">
        <v>2012</v>
      </c>
      <c r="C5453">
        <v>1028241</v>
      </c>
    </row>
    <row r="5454" spans="1:3" x14ac:dyDescent="0.2">
      <c r="A5454" t="s">
        <v>5</v>
      </c>
      <c r="B5454">
        <v>2012</v>
      </c>
      <c r="C5454">
        <v>1028241</v>
      </c>
    </row>
    <row r="5455" spans="1:3" x14ac:dyDescent="0.2">
      <c r="A5455" t="s">
        <v>5</v>
      </c>
      <c r="B5455">
        <v>2012</v>
      </c>
      <c r="C5455">
        <v>1028241</v>
      </c>
    </row>
    <row r="5456" spans="1:3" x14ac:dyDescent="0.2">
      <c r="A5456" t="s">
        <v>5</v>
      </c>
      <c r="B5456">
        <v>2012</v>
      </c>
      <c r="C5456">
        <v>1028241</v>
      </c>
    </row>
    <row r="5457" spans="1:3" x14ac:dyDescent="0.2">
      <c r="A5457" t="s">
        <v>5</v>
      </c>
      <c r="B5457">
        <v>2012</v>
      </c>
      <c r="C5457">
        <v>1028241</v>
      </c>
    </row>
    <row r="5458" spans="1:3" x14ac:dyDescent="0.2">
      <c r="A5458" t="s">
        <v>5</v>
      </c>
      <c r="B5458">
        <v>2012</v>
      </c>
      <c r="C5458">
        <v>1028241</v>
      </c>
    </row>
    <row r="5459" spans="1:3" x14ac:dyDescent="0.2">
      <c r="A5459" t="s">
        <v>6</v>
      </c>
      <c r="B5459">
        <v>2012</v>
      </c>
      <c r="C5459">
        <v>1102398</v>
      </c>
    </row>
    <row r="5460" spans="1:3" x14ac:dyDescent="0.2">
      <c r="A5460" t="s">
        <v>6</v>
      </c>
      <c r="B5460">
        <v>2012</v>
      </c>
      <c r="C5460">
        <v>1102398</v>
      </c>
    </row>
    <row r="5461" spans="1:3" x14ac:dyDescent="0.2">
      <c r="A5461" t="s">
        <v>6</v>
      </c>
      <c r="B5461">
        <v>2012</v>
      </c>
      <c r="C5461">
        <v>1102398</v>
      </c>
    </row>
    <row r="5462" spans="1:3" x14ac:dyDescent="0.2">
      <c r="A5462" t="s">
        <v>6</v>
      </c>
      <c r="B5462">
        <v>2012</v>
      </c>
      <c r="C5462">
        <v>1102398</v>
      </c>
    </row>
    <row r="5463" spans="1:3" x14ac:dyDescent="0.2">
      <c r="A5463" t="s">
        <v>6</v>
      </c>
      <c r="B5463">
        <v>2012</v>
      </c>
      <c r="C5463">
        <v>1102398</v>
      </c>
    </row>
    <row r="5464" spans="1:3" x14ac:dyDescent="0.2">
      <c r="A5464" t="s">
        <v>6</v>
      </c>
      <c r="B5464">
        <v>2012</v>
      </c>
      <c r="C5464">
        <v>1102398</v>
      </c>
    </row>
    <row r="5465" spans="1:3" x14ac:dyDescent="0.2">
      <c r="A5465" t="s">
        <v>6</v>
      </c>
      <c r="B5465">
        <v>2012</v>
      </c>
      <c r="C5465">
        <v>1102398</v>
      </c>
    </row>
    <row r="5466" spans="1:3" x14ac:dyDescent="0.2">
      <c r="A5466" t="s">
        <v>6</v>
      </c>
      <c r="B5466">
        <v>2012</v>
      </c>
      <c r="C5466">
        <v>1102398</v>
      </c>
    </row>
    <row r="5467" spans="1:3" x14ac:dyDescent="0.2">
      <c r="A5467" t="s">
        <v>6</v>
      </c>
      <c r="B5467">
        <v>2012</v>
      </c>
      <c r="C5467">
        <v>1102398</v>
      </c>
    </row>
    <row r="5468" spans="1:3" x14ac:dyDescent="0.2">
      <c r="A5468" t="s">
        <v>6</v>
      </c>
      <c r="B5468">
        <v>2012</v>
      </c>
      <c r="C5468">
        <v>1102398</v>
      </c>
    </row>
    <row r="5469" spans="1:3" x14ac:dyDescent="0.2">
      <c r="A5469" t="s">
        <v>6</v>
      </c>
      <c r="B5469">
        <v>2012</v>
      </c>
      <c r="C5469">
        <v>1102398</v>
      </c>
    </row>
    <row r="5470" spans="1:3" x14ac:dyDescent="0.2">
      <c r="A5470" t="s">
        <v>6</v>
      </c>
      <c r="B5470">
        <v>2012</v>
      </c>
      <c r="C5470">
        <v>1102398</v>
      </c>
    </row>
    <row r="5471" spans="1:3" x14ac:dyDescent="0.2">
      <c r="A5471" t="s">
        <v>6</v>
      </c>
      <c r="B5471">
        <v>2012</v>
      </c>
      <c r="C5471">
        <v>1102398</v>
      </c>
    </row>
    <row r="5472" spans="1:3" x14ac:dyDescent="0.2">
      <c r="A5472" t="s">
        <v>6</v>
      </c>
      <c r="B5472">
        <v>2012</v>
      </c>
      <c r="C5472">
        <v>1102398</v>
      </c>
    </row>
    <row r="5473" spans="1:3" x14ac:dyDescent="0.2">
      <c r="A5473" t="s">
        <v>6</v>
      </c>
      <c r="B5473">
        <v>2012</v>
      </c>
      <c r="C5473">
        <v>1102398</v>
      </c>
    </row>
    <row r="5474" spans="1:3" x14ac:dyDescent="0.2">
      <c r="A5474" t="s">
        <v>6</v>
      </c>
      <c r="B5474">
        <v>2012</v>
      </c>
      <c r="C5474">
        <v>1102398</v>
      </c>
    </row>
    <row r="5475" spans="1:3" x14ac:dyDescent="0.2">
      <c r="A5475" t="s">
        <v>6</v>
      </c>
      <c r="B5475">
        <v>2012</v>
      </c>
      <c r="C5475">
        <v>1102398</v>
      </c>
    </row>
    <row r="5476" spans="1:3" x14ac:dyDescent="0.2">
      <c r="A5476" t="s">
        <v>7</v>
      </c>
      <c r="B5476">
        <v>2012</v>
      </c>
      <c r="C5476">
        <v>1109404</v>
      </c>
    </row>
    <row r="5477" spans="1:3" x14ac:dyDescent="0.2">
      <c r="A5477" t="s">
        <v>7</v>
      </c>
      <c r="B5477">
        <v>2012</v>
      </c>
      <c r="C5477">
        <v>1109404</v>
      </c>
    </row>
    <row r="5478" spans="1:3" x14ac:dyDescent="0.2">
      <c r="A5478" t="s">
        <v>7</v>
      </c>
      <c r="B5478">
        <v>2012</v>
      </c>
      <c r="C5478">
        <v>1109404</v>
      </c>
    </row>
    <row r="5479" spans="1:3" x14ac:dyDescent="0.2">
      <c r="A5479" t="s">
        <v>7</v>
      </c>
      <c r="B5479">
        <v>2012</v>
      </c>
      <c r="C5479">
        <v>1109404</v>
      </c>
    </row>
    <row r="5480" spans="1:3" x14ac:dyDescent="0.2">
      <c r="A5480" t="s">
        <v>7</v>
      </c>
      <c r="B5480">
        <v>2012</v>
      </c>
      <c r="C5480">
        <v>1109404</v>
      </c>
    </row>
    <row r="5481" spans="1:3" x14ac:dyDescent="0.2">
      <c r="A5481" t="s">
        <v>7</v>
      </c>
      <c r="B5481">
        <v>2012</v>
      </c>
      <c r="C5481">
        <v>1109404</v>
      </c>
    </row>
    <row r="5482" spans="1:3" x14ac:dyDescent="0.2">
      <c r="A5482" t="s">
        <v>7</v>
      </c>
      <c r="B5482">
        <v>2012</v>
      </c>
      <c r="C5482">
        <v>1109404</v>
      </c>
    </row>
    <row r="5483" spans="1:3" x14ac:dyDescent="0.2">
      <c r="A5483" t="s">
        <v>7</v>
      </c>
      <c r="B5483">
        <v>2012</v>
      </c>
      <c r="C5483">
        <v>1109404</v>
      </c>
    </row>
    <row r="5484" spans="1:3" x14ac:dyDescent="0.2">
      <c r="A5484" t="s">
        <v>7</v>
      </c>
      <c r="B5484">
        <v>2012</v>
      </c>
      <c r="C5484">
        <v>1109404</v>
      </c>
    </row>
    <row r="5485" spans="1:3" x14ac:dyDescent="0.2">
      <c r="A5485" t="s">
        <v>7</v>
      </c>
      <c r="B5485">
        <v>2012</v>
      </c>
      <c r="C5485">
        <v>1109404</v>
      </c>
    </row>
    <row r="5486" spans="1:3" x14ac:dyDescent="0.2">
      <c r="A5486" t="s">
        <v>7</v>
      </c>
      <c r="B5486">
        <v>2012</v>
      </c>
      <c r="C5486">
        <v>1109404</v>
      </c>
    </row>
    <row r="5487" spans="1:3" x14ac:dyDescent="0.2">
      <c r="A5487" t="s">
        <v>7</v>
      </c>
      <c r="B5487">
        <v>2012</v>
      </c>
      <c r="C5487">
        <v>1109404</v>
      </c>
    </row>
    <row r="5488" spans="1:3" x14ac:dyDescent="0.2">
      <c r="A5488" t="s">
        <v>7</v>
      </c>
      <c r="B5488">
        <v>2012</v>
      </c>
      <c r="C5488">
        <v>1109404</v>
      </c>
    </row>
    <row r="5489" spans="1:3" x14ac:dyDescent="0.2">
      <c r="A5489" t="s">
        <v>7</v>
      </c>
      <c r="B5489">
        <v>2012</v>
      </c>
      <c r="C5489">
        <v>1109404</v>
      </c>
    </row>
    <row r="5490" spans="1:3" x14ac:dyDescent="0.2">
      <c r="A5490" t="s">
        <v>7</v>
      </c>
      <c r="B5490">
        <v>2012</v>
      </c>
      <c r="C5490">
        <v>1109404</v>
      </c>
    </row>
    <row r="5491" spans="1:3" x14ac:dyDescent="0.2">
      <c r="A5491" t="s">
        <v>7</v>
      </c>
      <c r="B5491">
        <v>2012</v>
      </c>
      <c r="C5491">
        <v>1109404</v>
      </c>
    </row>
    <row r="5492" spans="1:3" x14ac:dyDescent="0.2">
      <c r="A5492" t="s">
        <v>7</v>
      </c>
      <c r="B5492">
        <v>2012</v>
      </c>
      <c r="C5492">
        <v>1109404</v>
      </c>
    </row>
    <row r="5493" spans="1:3" x14ac:dyDescent="0.2">
      <c r="A5493" t="s">
        <v>8</v>
      </c>
      <c r="B5493">
        <v>2012</v>
      </c>
      <c r="C5493">
        <v>1033263</v>
      </c>
    </row>
    <row r="5494" spans="1:3" x14ac:dyDescent="0.2">
      <c r="A5494" t="s">
        <v>8</v>
      </c>
      <c r="B5494">
        <v>2012</v>
      </c>
      <c r="C5494">
        <v>1033263</v>
      </c>
    </row>
    <row r="5495" spans="1:3" x14ac:dyDescent="0.2">
      <c r="A5495" t="s">
        <v>8</v>
      </c>
      <c r="B5495">
        <v>2012</v>
      </c>
      <c r="C5495">
        <v>1033263</v>
      </c>
    </row>
    <row r="5496" spans="1:3" x14ac:dyDescent="0.2">
      <c r="A5496" t="s">
        <v>8</v>
      </c>
      <c r="B5496">
        <v>2012</v>
      </c>
      <c r="C5496">
        <v>1033263</v>
      </c>
    </row>
    <row r="5497" spans="1:3" x14ac:dyDescent="0.2">
      <c r="A5497" t="s">
        <v>8</v>
      </c>
      <c r="B5497">
        <v>2012</v>
      </c>
      <c r="C5497">
        <v>1033263</v>
      </c>
    </row>
    <row r="5498" spans="1:3" x14ac:dyDescent="0.2">
      <c r="A5498" t="s">
        <v>8</v>
      </c>
      <c r="B5498">
        <v>2012</v>
      </c>
      <c r="C5498">
        <v>1033263</v>
      </c>
    </row>
    <row r="5499" spans="1:3" x14ac:dyDescent="0.2">
      <c r="A5499" t="s">
        <v>8</v>
      </c>
      <c r="B5499">
        <v>2012</v>
      </c>
      <c r="C5499">
        <v>1033263</v>
      </c>
    </row>
    <row r="5500" spans="1:3" x14ac:dyDescent="0.2">
      <c r="A5500" t="s">
        <v>8</v>
      </c>
      <c r="B5500">
        <v>2012</v>
      </c>
      <c r="C5500">
        <v>1033263</v>
      </c>
    </row>
    <row r="5501" spans="1:3" x14ac:dyDescent="0.2">
      <c r="A5501" t="s">
        <v>8</v>
      </c>
      <c r="B5501">
        <v>2012</v>
      </c>
      <c r="C5501">
        <v>1033263</v>
      </c>
    </row>
    <row r="5502" spans="1:3" x14ac:dyDescent="0.2">
      <c r="A5502" t="s">
        <v>8</v>
      </c>
      <c r="B5502">
        <v>2012</v>
      </c>
      <c r="C5502">
        <v>1033263</v>
      </c>
    </row>
    <row r="5503" spans="1:3" x14ac:dyDescent="0.2">
      <c r="A5503" t="s">
        <v>8</v>
      </c>
      <c r="B5503">
        <v>2012</v>
      </c>
      <c r="C5503">
        <v>1033263</v>
      </c>
    </row>
    <row r="5504" spans="1:3" x14ac:dyDescent="0.2">
      <c r="A5504" t="s">
        <v>8</v>
      </c>
      <c r="B5504">
        <v>2012</v>
      </c>
      <c r="C5504">
        <v>1033263</v>
      </c>
    </row>
    <row r="5505" spans="1:3" x14ac:dyDescent="0.2">
      <c r="A5505" t="s">
        <v>8</v>
      </c>
      <c r="B5505">
        <v>2012</v>
      </c>
      <c r="C5505">
        <v>1033263</v>
      </c>
    </row>
    <row r="5506" spans="1:3" x14ac:dyDescent="0.2">
      <c r="A5506" t="s">
        <v>8</v>
      </c>
      <c r="B5506">
        <v>2012</v>
      </c>
      <c r="C5506">
        <v>1033263</v>
      </c>
    </row>
    <row r="5507" spans="1:3" x14ac:dyDescent="0.2">
      <c r="A5507" t="s">
        <v>8</v>
      </c>
      <c r="B5507">
        <v>2012</v>
      </c>
      <c r="C5507">
        <v>1033263</v>
      </c>
    </row>
    <row r="5508" spans="1:3" x14ac:dyDescent="0.2">
      <c r="A5508" t="s">
        <v>8</v>
      </c>
      <c r="B5508">
        <v>2012</v>
      </c>
      <c r="C5508">
        <v>1033263</v>
      </c>
    </row>
    <row r="5509" spans="1:3" x14ac:dyDescent="0.2">
      <c r="A5509" t="s">
        <v>8</v>
      </c>
      <c r="B5509">
        <v>2012</v>
      </c>
      <c r="C5509">
        <v>1033263</v>
      </c>
    </row>
    <row r="5510" spans="1:3" x14ac:dyDescent="0.2">
      <c r="A5510" t="s">
        <v>9</v>
      </c>
      <c r="B5510">
        <v>2012</v>
      </c>
      <c r="C5510">
        <v>1108455</v>
      </c>
    </row>
    <row r="5511" spans="1:3" x14ac:dyDescent="0.2">
      <c r="A5511" t="s">
        <v>9</v>
      </c>
      <c r="B5511">
        <v>2012</v>
      </c>
      <c r="C5511">
        <v>1108455</v>
      </c>
    </row>
    <row r="5512" spans="1:3" x14ac:dyDescent="0.2">
      <c r="A5512" t="s">
        <v>9</v>
      </c>
      <c r="B5512">
        <v>2012</v>
      </c>
      <c r="C5512">
        <v>1108455</v>
      </c>
    </row>
    <row r="5513" spans="1:3" x14ac:dyDescent="0.2">
      <c r="A5513" t="s">
        <v>9</v>
      </c>
      <c r="B5513">
        <v>2012</v>
      </c>
      <c r="C5513">
        <v>1108455</v>
      </c>
    </row>
    <row r="5514" spans="1:3" x14ac:dyDescent="0.2">
      <c r="A5514" t="s">
        <v>9</v>
      </c>
      <c r="B5514">
        <v>2012</v>
      </c>
      <c r="C5514">
        <v>1108455</v>
      </c>
    </row>
    <row r="5515" spans="1:3" x14ac:dyDescent="0.2">
      <c r="A5515" t="s">
        <v>9</v>
      </c>
      <c r="B5515">
        <v>2012</v>
      </c>
      <c r="C5515">
        <v>1108455</v>
      </c>
    </row>
    <row r="5516" spans="1:3" x14ac:dyDescent="0.2">
      <c r="A5516" t="s">
        <v>9</v>
      </c>
      <c r="B5516">
        <v>2012</v>
      </c>
      <c r="C5516">
        <v>1108455</v>
      </c>
    </row>
    <row r="5517" spans="1:3" x14ac:dyDescent="0.2">
      <c r="A5517" t="s">
        <v>9</v>
      </c>
      <c r="B5517">
        <v>2012</v>
      </c>
      <c r="C5517">
        <v>1108455</v>
      </c>
    </row>
    <row r="5518" spans="1:3" x14ac:dyDescent="0.2">
      <c r="A5518" t="s">
        <v>9</v>
      </c>
      <c r="B5518">
        <v>2012</v>
      </c>
      <c r="C5518">
        <v>1108455</v>
      </c>
    </row>
    <row r="5519" spans="1:3" x14ac:dyDescent="0.2">
      <c r="A5519" t="s">
        <v>9</v>
      </c>
      <c r="B5519">
        <v>2012</v>
      </c>
      <c r="C5519">
        <v>1108455</v>
      </c>
    </row>
    <row r="5520" spans="1:3" x14ac:dyDescent="0.2">
      <c r="A5520" t="s">
        <v>9</v>
      </c>
      <c r="B5520">
        <v>2012</v>
      </c>
      <c r="C5520">
        <v>1108455</v>
      </c>
    </row>
    <row r="5521" spans="1:3" x14ac:dyDescent="0.2">
      <c r="A5521" t="s">
        <v>9</v>
      </c>
      <c r="B5521">
        <v>2012</v>
      </c>
      <c r="C5521">
        <v>1108455</v>
      </c>
    </row>
    <row r="5522" spans="1:3" x14ac:dyDescent="0.2">
      <c r="A5522" t="s">
        <v>9</v>
      </c>
      <c r="B5522">
        <v>2012</v>
      </c>
      <c r="C5522">
        <v>1108455</v>
      </c>
    </row>
    <row r="5523" spans="1:3" x14ac:dyDescent="0.2">
      <c r="A5523" t="s">
        <v>9</v>
      </c>
      <c r="B5523">
        <v>2012</v>
      </c>
      <c r="C5523">
        <v>1108455</v>
      </c>
    </row>
    <row r="5524" spans="1:3" x14ac:dyDescent="0.2">
      <c r="A5524" t="s">
        <v>9</v>
      </c>
      <c r="B5524">
        <v>2012</v>
      </c>
      <c r="C5524">
        <v>1108455</v>
      </c>
    </row>
    <row r="5525" spans="1:3" x14ac:dyDescent="0.2">
      <c r="A5525" t="s">
        <v>9</v>
      </c>
      <c r="B5525">
        <v>2012</v>
      </c>
      <c r="C5525">
        <v>1108455</v>
      </c>
    </row>
    <row r="5526" spans="1:3" x14ac:dyDescent="0.2">
      <c r="A5526" t="s">
        <v>9</v>
      </c>
      <c r="B5526">
        <v>2012</v>
      </c>
      <c r="C5526">
        <v>1108455</v>
      </c>
    </row>
    <row r="5527" spans="1:3" x14ac:dyDescent="0.2">
      <c r="A5527" t="s">
        <v>10</v>
      </c>
      <c r="B5527">
        <v>2012</v>
      </c>
      <c r="C5527">
        <v>1056462</v>
      </c>
    </row>
    <row r="5528" spans="1:3" x14ac:dyDescent="0.2">
      <c r="A5528" t="s">
        <v>10</v>
      </c>
      <c r="B5528">
        <v>2012</v>
      </c>
      <c r="C5528">
        <v>1056462</v>
      </c>
    </row>
    <row r="5529" spans="1:3" x14ac:dyDescent="0.2">
      <c r="A5529" t="s">
        <v>10</v>
      </c>
      <c r="B5529">
        <v>2012</v>
      </c>
      <c r="C5529">
        <v>1056462</v>
      </c>
    </row>
    <row r="5530" spans="1:3" x14ac:dyDescent="0.2">
      <c r="A5530" t="s">
        <v>10</v>
      </c>
      <c r="B5530">
        <v>2012</v>
      </c>
      <c r="C5530">
        <v>1056462</v>
      </c>
    </row>
    <row r="5531" spans="1:3" x14ac:dyDescent="0.2">
      <c r="A5531" t="s">
        <v>10</v>
      </c>
      <c r="B5531">
        <v>2012</v>
      </c>
      <c r="C5531">
        <v>1056462</v>
      </c>
    </row>
    <row r="5532" spans="1:3" x14ac:dyDescent="0.2">
      <c r="A5532" t="s">
        <v>10</v>
      </c>
      <c r="B5532">
        <v>2012</v>
      </c>
      <c r="C5532">
        <v>1056462</v>
      </c>
    </row>
    <row r="5533" spans="1:3" x14ac:dyDescent="0.2">
      <c r="A5533" t="s">
        <v>10</v>
      </c>
      <c r="B5533">
        <v>2012</v>
      </c>
      <c r="C5533">
        <v>1056462</v>
      </c>
    </row>
    <row r="5534" spans="1:3" x14ac:dyDescent="0.2">
      <c r="A5534" t="s">
        <v>10</v>
      </c>
      <c r="B5534">
        <v>2012</v>
      </c>
      <c r="C5534">
        <v>1056462</v>
      </c>
    </row>
    <row r="5535" spans="1:3" x14ac:dyDescent="0.2">
      <c r="A5535" t="s">
        <v>10</v>
      </c>
      <c r="B5535">
        <v>2012</v>
      </c>
      <c r="C5535">
        <v>1056462</v>
      </c>
    </row>
    <row r="5536" spans="1:3" x14ac:dyDescent="0.2">
      <c r="A5536" t="s">
        <v>10</v>
      </c>
      <c r="B5536">
        <v>2012</v>
      </c>
      <c r="C5536">
        <v>1056462</v>
      </c>
    </row>
    <row r="5537" spans="1:3" x14ac:dyDescent="0.2">
      <c r="A5537" t="s">
        <v>10</v>
      </c>
      <c r="B5537">
        <v>2012</v>
      </c>
      <c r="C5537">
        <v>1056462</v>
      </c>
    </row>
    <row r="5538" spans="1:3" x14ac:dyDescent="0.2">
      <c r="A5538" t="s">
        <v>10</v>
      </c>
      <c r="B5538">
        <v>2012</v>
      </c>
      <c r="C5538">
        <v>1056462</v>
      </c>
    </row>
    <row r="5539" spans="1:3" x14ac:dyDescent="0.2">
      <c r="A5539" t="s">
        <v>10</v>
      </c>
      <c r="B5539">
        <v>2012</v>
      </c>
      <c r="C5539">
        <v>1056462</v>
      </c>
    </row>
    <row r="5540" spans="1:3" x14ac:dyDescent="0.2">
      <c r="A5540" t="s">
        <v>10</v>
      </c>
      <c r="B5540">
        <v>2012</v>
      </c>
      <c r="C5540">
        <v>1056462</v>
      </c>
    </row>
    <row r="5541" spans="1:3" x14ac:dyDescent="0.2">
      <c r="A5541" t="s">
        <v>10</v>
      </c>
      <c r="B5541">
        <v>2012</v>
      </c>
      <c r="C5541">
        <v>1056462</v>
      </c>
    </row>
    <row r="5542" spans="1:3" x14ac:dyDescent="0.2">
      <c r="A5542" t="s">
        <v>10</v>
      </c>
      <c r="B5542">
        <v>2012</v>
      </c>
      <c r="C5542">
        <v>1056462</v>
      </c>
    </row>
    <row r="5543" spans="1:3" x14ac:dyDescent="0.2">
      <c r="A5543" t="s">
        <v>10</v>
      </c>
      <c r="B5543">
        <v>2012</v>
      </c>
      <c r="C5543">
        <v>1056462</v>
      </c>
    </row>
    <row r="5544" spans="1:3" x14ac:dyDescent="0.2">
      <c r="A5544" t="s">
        <v>11</v>
      </c>
      <c r="B5544">
        <v>2012</v>
      </c>
      <c r="C5544">
        <v>1021414</v>
      </c>
    </row>
    <row r="5545" spans="1:3" x14ac:dyDescent="0.2">
      <c r="A5545" t="s">
        <v>11</v>
      </c>
      <c r="B5545">
        <v>2012</v>
      </c>
      <c r="C5545">
        <v>1021414</v>
      </c>
    </row>
    <row r="5546" spans="1:3" x14ac:dyDescent="0.2">
      <c r="A5546" t="s">
        <v>11</v>
      </c>
      <c r="B5546">
        <v>2012</v>
      </c>
      <c r="C5546">
        <v>1021414</v>
      </c>
    </row>
    <row r="5547" spans="1:3" x14ac:dyDescent="0.2">
      <c r="A5547" t="s">
        <v>11</v>
      </c>
      <c r="B5547">
        <v>2012</v>
      </c>
      <c r="C5547">
        <v>1021414</v>
      </c>
    </row>
    <row r="5548" spans="1:3" x14ac:dyDescent="0.2">
      <c r="A5548" t="s">
        <v>11</v>
      </c>
      <c r="B5548">
        <v>2012</v>
      </c>
      <c r="C5548">
        <v>1021414</v>
      </c>
    </row>
    <row r="5549" spans="1:3" x14ac:dyDescent="0.2">
      <c r="A5549" t="s">
        <v>11</v>
      </c>
      <c r="B5549">
        <v>2012</v>
      </c>
      <c r="C5549">
        <v>1021414</v>
      </c>
    </row>
    <row r="5550" spans="1:3" x14ac:dyDescent="0.2">
      <c r="A5550" t="s">
        <v>11</v>
      </c>
      <c r="B5550">
        <v>2012</v>
      </c>
      <c r="C5550">
        <v>1021414</v>
      </c>
    </row>
    <row r="5551" spans="1:3" x14ac:dyDescent="0.2">
      <c r="A5551" t="s">
        <v>11</v>
      </c>
      <c r="B5551">
        <v>2012</v>
      </c>
      <c r="C5551">
        <v>1021414</v>
      </c>
    </row>
    <row r="5552" spans="1:3" x14ac:dyDescent="0.2">
      <c r="A5552" t="s">
        <v>11</v>
      </c>
      <c r="B5552">
        <v>2012</v>
      </c>
      <c r="C5552">
        <v>1021414</v>
      </c>
    </row>
    <row r="5553" spans="1:3" x14ac:dyDescent="0.2">
      <c r="A5553" t="s">
        <v>11</v>
      </c>
      <c r="B5553">
        <v>2012</v>
      </c>
      <c r="C5553">
        <v>1021414</v>
      </c>
    </row>
    <row r="5554" spans="1:3" x14ac:dyDescent="0.2">
      <c r="A5554" t="s">
        <v>11</v>
      </c>
      <c r="B5554">
        <v>2012</v>
      </c>
      <c r="C5554">
        <v>1021414</v>
      </c>
    </row>
    <row r="5555" spans="1:3" x14ac:dyDescent="0.2">
      <c r="A5555" t="s">
        <v>11</v>
      </c>
      <c r="B5555">
        <v>2012</v>
      </c>
      <c r="C5555">
        <v>1021414</v>
      </c>
    </row>
    <row r="5556" spans="1:3" x14ac:dyDescent="0.2">
      <c r="A5556" t="s">
        <v>11</v>
      </c>
      <c r="B5556">
        <v>2012</v>
      </c>
      <c r="C5556">
        <v>1021414</v>
      </c>
    </row>
    <row r="5557" spans="1:3" x14ac:dyDescent="0.2">
      <c r="A5557" t="s">
        <v>11</v>
      </c>
      <c r="B5557">
        <v>2012</v>
      </c>
      <c r="C5557">
        <v>1021414</v>
      </c>
    </row>
    <row r="5558" spans="1:3" x14ac:dyDescent="0.2">
      <c r="A5558" t="s">
        <v>11</v>
      </c>
      <c r="B5558">
        <v>2012</v>
      </c>
      <c r="C5558">
        <v>1021414</v>
      </c>
    </row>
    <row r="5559" spans="1:3" x14ac:dyDescent="0.2">
      <c r="A5559" t="s">
        <v>11</v>
      </c>
      <c r="B5559">
        <v>2012</v>
      </c>
      <c r="C5559">
        <v>1021414</v>
      </c>
    </row>
    <row r="5560" spans="1:3" x14ac:dyDescent="0.2">
      <c r="A5560" t="s">
        <v>11</v>
      </c>
      <c r="B5560">
        <v>2012</v>
      </c>
      <c r="C5560">
        <v>1021414</v>
      </c>
    </row>
    <row r="5561" spans="1:3" x14ac:dyDescent="0.2">
      <c r="A5561" t="s">
        <v>12</v>
      </c>
      <c r="B5561">
        <v>2012</v>
      </c>
      <c r="C5561">
        <v>1065268</v>
      </c>
    </row>
    <row r="5562" spans="1:3" x14ac:dyDescent="0.2">
      <c r="A5562" t="s">
        <v>12</v>
      </c>
      <c r="B5562">
        <v>2012</v>
      </c>
      <c r="C5562">
        <v>1065268</v>
      </c>
    </row>
    <row r="5563" spans="1:3" x14ac:dyDescent="0.2">
      <c r="A5563" t="s">
        <v>12</v>
      </c>
      <c r="B5563">
        <v>2012</v>
      </c>
      <c r="C5563">
        <v>1065268</v>
      </c>
    </row>
    <row r="5564" spans="1:3" x14ac:dyDescent="0.2">
      <c r="A5564" t="s">
        <v>12</v>
      </c>
      <c r="B5564">
        <v>2012</v>
      </c>
      <c r="C5564">
        <v>1065268</v>
      </c>
    </row>
    <row r="5565" spans="1:3" x14ac:dyDescent="0.2">
      <c r="A5565" t="s">
        <v>12</v>
      </c>
      <c r="B5565">
        <v>2012</v>
      </c>
      <c r="C5565">
        <v>1065268</v>
      </c>
    </row>
    <row r="5566" spans="1:3" x14ac:dyDescent="0.2">
      <c r="A5566" t="s">
        <v>12</v>
      </c>
      <c r="B5566">
        <v>2012</v>
      </c>
      <c r="C5566">
        <v>1065268</v>
      </c>
    </row>
    <row r="5567" spans="1:3" x14ac:dyDescent="0.2">
      <c r="A5567" t="s">
        <v>12</v>
      </c>
      <c r="B5567">
        <v>2012</v>
      </c>
      <c r="C5567">
        <v>1065268</v>
      </c>
    </row>
    <row r="5568" spans="1:3" x14ac:dyDescent="0.2">
      <c r="A5568" t="s">
        <v>12</v>
      </c>
      <c r="B5568">
        <v>2012</v>
      </c>
      <c r="C5568">
        <v>1065268</v>
      </c>
    </row>
    <row r="5569" spans="1:3" x14ac:dyDescent="0.2">
      <c r="A5569" t="s">
        <v>12</v>
      </c>
      <c r="B5569">
        <v>2012</v>
      </c>
      <c r="C5569">
        <v>1065268</v>
      </c>
    </row>
    <row r="5570" spans="1:3" x14ac:dyDescent="0.2">
      <c r="A5570" t="s">
        <v>12</v>
      </c>
      <c r="B5570">
        <v>2012</v>
      </c>
      <c r="C5570">
        <v>1065268</v>
      </c>
    </row>
    <row r="5571" spans="1:3" x14ac:dyDescent="0.2">
      <c r="A5571" t="s">
        <v>12</v>
      </c>
      <c r="B5571">
        <v>2012</v>
      </c>
      <c r="C5571">
        <v>1065268</v>
      </c>
    </row>
    <row r="5572" spans="1:3" x14ac:dyDescent="0.2">
      <c r="A5572" t="s">
        <v>12</v>
      </c>
      <c r="B5572">
        <v>2012</v>
      </c>
      <c r="C5572">
        <v>1065268</v>
      </c>
    </row>
    <row r="5573" spans="1:3" x14ac:dyDescent="0.2">
      <c r="A5573" t="s">
        <v>12</v>
      </c>
      <c r="B5573">
        <v>2012</v>
      </c>
      <c r="C5573">
        <v>1065268</v>
      </c>
    </row>
    <row r="5574" spans="1:3" x14ac:dyDescent="0.2">
      <c r="A5574" t="s">
        <v>12</v>
      </c>
      <c r="B5574">
        <v>2012</v>
      </c>
      <c r="C5574">
        <v>1065268</v>
      </c>
    </row>
    <row r="5575" spans="1:3" x14ac:dyDescent="0.2">
      <c r="A5575" t="s">
        <v>12</v>
      </c>
      <c r="B5575">
        <v>2012</v>
      </c>
      <c r="C5575">
        <v>1065268</v>
      </c>
    </row>
    <row r="5576" spans="1:3" x14ac:dyDescent="0.2">
      <c r="A5576" t="s">
        <v>12</v>
      </c>
      <c r="B5576">
        <v>2012</v>
      </c>
      <c r="C5576">
        <v>1065268</v>
      </c>
    </row>
    <row r="5577" spans="1:3" x14ac:dyDescent="0.2">
      <c r="A5577" t="s">
        <v>12</v>
      </c>
      <c r="B5577">
        <v>2012</v>
      </c>
      <c r="C5577">
        <v>1065268</v>
      </c>
    </row>
    <row r="5578" spans="1:3" x14ac:dyDescent="0.2">
      <c r="A5578" t="s">
        <v>13</v>
      </c>
      <c r="B5578">
        <v>2012</v>
      </c>
      <c r="C5578">
        <v>1290328</v>
      </c>
    </row>
    <row r="5579" spans="1:3" x14ac:dyDescent="0.2">
      <c r="A5579" t="s">
        <v>13</v>
      </c>
      <c r="B5579">
        <v>2012</v>
      </c>
      <c r="C5579">
        <v>1290328</v>
      </c>
    </row>
    <row r="5580" spans="1:3" x14ac:dyDescent="0.2">
      <c r="A5580" t="s">
        <v>13</v>
      </c>
      <c r="B5580">
        <v>2012</v>
      </c>
      <c r="C5580">
        <v>1290328</v>
      </c>
    </row>
    <row r="5581" spans="1:3" x14ac:dyDescent="0.2">
      <c r="A5581" t="s">
        <v>13</v>
      </c>
      <c r="B5581">
        <v>2012</v>
      </c>
      <c r="C5581">
        <v>1290328</v>
      </c>
    </row>
    <row r="5582" spans="1:3" x14ac:dyDescent="0.2">
      <c r="A5582" t="s">
        <v>13</v>
      </c>
      <c r="B5582">
        <v>2012</v>
      </c>
      <c r="C5582">
        <v>1290328</v>
      </c>
    </row>
    <row r="5583" spans="1:3" x14ac:dyDescent="0.2">
      <c r="A5583" t="s">
        <v>13</v>
      </c>
      <c r="B5583">
        <v>2012</v>
      </c>
      <c r="C5583">
        <v>1290328</v>
      </c>
    </row>
    <row r="5584" spans="1:3" x14ac:dyDescent="0.2">
      <c r="A5584" t="s">
        <v>13</v>
      </c>
      <c r="B5584">
        <v>2012</v>
      </c>
      <c r="C5584">
        <v>1290328</v>
      </c>
    </row>
    <row r="5585" spans="1:3" x14ac:dyDescent="0.2">
      <c r="A5585" t="s">
        <v>13</v>
      </c>
      <c r="B5585">
        <v>2012</v>
      </c>
      <c r="C5585">
        <v>1290328</v>
      </c>
    </row>
    <row r="5586" spans="1:3" x14ac:dyDescent="0.2">
      <c r="A5586" t="s">
        <v>13</v>
      </c>
      <c r="B5586">
        <v>2012</v>
      </c>
      <c r="C5586">
        <v>1290328</v>
      </c>
    </row>
    <row r="5587" spans="1:3" x14ac:dyDescent="0.2">
      <c r="A5587" t="s">
        <v>13</v>
      </c>
      <c r="B5587">
        <v>2012</v>
      </c>
      <c r="C5587">
        <v>1290328</v>
      </c>
    </row>
    <row r="5588" spans="1:3" x14ac:dyDescent="0.2">
      <c r="A5588" t="s">
        <v>13</v>
      </c>
      <c r="B5588">
        <v>2012</v>
      </c>
      <c r="C5588">
        <v>1290328</v>
      </c>
    </row>
    <row r="5589" spans="1:3" x14ac:dyDescent="0.2">
      <c r="A5589" t="s">
        <v>13</v>
      </c>
      <c r="B5589">
        <v>2012</v>
      </c>
      <c r="C5589">
        <v>1290328</v>
      </c>
    </row>
    <row r="5590" spans="1:3" x14ac:dyDescent="0.2">
      <c r="A5590" t="s">
        <v>13</v>
      </c>
      <c r="B5590">
        <v>2012</v>
      </c>
      <c r="C5590">
        <v>1290328</v>
      </c>
    </row>
    <row r="5591" spans="1:3" x14ac:dyDescent="0.2">
      <c r="A5591" t="s">
        <v>13</v>
      </c>
      <c r="B5591">
        <v>2012</v>
      </c>
      <c r="C5591">
        <v>1290328</v>
      </c>
    </row>
    <row r="5592" spans="1:3" x14ac:dyDescent="0.2">
      <c r="A5592" t="s">
        <v>13</v>
      </c>
      <c r="B5592">
        <v>2012</v>
      </c>
      <c r="C5592">
        <v>1290328</v>
      </c>
    </row>
    <row r="5593" spans="1:3" x14ac:dyDescent="0.2">
      <c r="A5593" t="s">
        <v>13</v>
      </c>
      <c r="B5593">
        <v>2012</v>
      </c>
      <c r="C5593">
        <v>1290328</v>
      </c>
    </row>
    <row r="5594" spans="1:3" x14ac:dyDescent="0.2">
      <c r="A5594" t="s">
        <v>13</v>
      </c>
      <c r="B5594">
        <v>2012</v>
      </c>
      <c r="C5594">
        <v>1290328</v>
      </c>
    </row>
    <row r="5595" spans="1:3" x14ac:dyDescent="0.2">
      <c r="A5595" t="s">
        <v>14</v>
      </c>
      <c r="B5595">
        <v>2012</v>
      </c>
      <c r="C5595">
        <v>1157779</v>
      </c>
    </row>
    <row r="5596" spans="1:3" x14ac:dyDescent="0.2">
      <c r="A5596" t="s">
        <v>14</v>
      </c>
      <c r="B5596">
        <v>2012</v>
      </c>
      <c r="C5596">
        <v>1157779</v>
      </c>
    </row>
    <row r="5597" spans="1:3" x14ac:dyDescent="0.2">
      <c r="A5597" t="s">
        <v>14</v>
      </c>
      <c r="B5597">
        <v>2012</v>
      </c>
      <c r="C5597">
        <v>1157779</v>
      </c>
    </row>
    <row r="5598" spans="1:3" x14ac:dyDescent="0.2">
      <c r="A5598" t="s">
        <v>14</v>
      </c>
      <c r="B5598">
        <v>2012</v>
      </c>
      <c r="C5598">
        <v>1157779</v>
      </c>
    </row>
    <row r="5599" spans="1:3" x14ac:dyDescent="0.2">
      <c r="A5599" t="s">
        <v>14</v>
      </c>
      <c r="B5599">
        <v>2012</v>
      </c>
      <c r="C5599">
        <v>1157779</v>
      </c>
    </row>
    <row r="5600" spans="1:3" x14ac:dyDescent="0.2">
      <c r="A5600" t="s">
        <v>14</v>
      </c>
      <c r="B5600">
        <v>2012</v>
      </c>
      <c r="C5600">
        <v>1157779</v>
      </c>
    </row>
    <row r="5601" spans="1:3" x14ac:dyDescent="0.2">
      <c r="A5601" t="s">
        <v>14</v>
      </c>
      <c r="B5601">
        <v>2012</v>
      </c>
      <c r="C5601">
        <v>1157779</v>
      </c>
    </row>
    <row r="5602" spans="1:3" x14ac:dyDescent="0.2">
      <c r="A5602" t="s">
        <v>14</v>
      </c>
      <c r="B5602">
        <v>2012</v>
      </c>
      <c r="C5602">
        <v>1157779</v>
      </c>
    </row>
    <row r="5603" spans="1:3" x14ac:dyDescent="0.2">
      <c r="A5603" t="s">
        <v>14</v>
      </c>
      <c r="B5603">
        <v>2012</v>
      </c>
      <c r="C5603">
        <v>1157779</v>
      </c>
    </row>
    <row r="5604" spans="1:3" x14ac:dyDescent="0.2">
      <c r="A5604" t="s">
        <v>14</v>
      </c>
      <c r="B5604">
        <v>2012</v>
      </c>
      <c r="C5604">
        <v>1157779</v>
      </c>
    </row>
    <row r="5605" spans="1:3" x14ac:dyDescent="0.2">
      <c r="A5605" t="s">
        <v>14</v>
      </c>
      <c r="B5605">
        <v>2012</v>
      </c>
      <c r="C5605">
        <v>1157779</v>
      </c>
    </row>
    <row r="5606" spans="1:3" x14ac:dyDescent="0.2">
      <c r="A5606" t="s">
        <v>14</v>
      </c>
      <c r="B5606">
        <v>2012</v>
      </c>
      <c r="C5606">
        <v>1157779</v>
      </c>
    </row>
    <row r="5607" spans="1:3" x14ac:dyDescent="0.2">
      <c r="A5607" t="s">
        <v>14</v>
      </c>
      <c r="B5607">
        <v>2012</v>
      </c>
      <c r="C5607">
        <v>1157779</v>
      </c>
    </row>
    <row r="5608" spans="1:3" x14ac:dyDescent="0.2">
      <c r="A5608" t="s">
        <v>14</v>
      </c>
      <c r="B5608">
        <v>2012</v>
      </c>
      <c r="C5608">
        <v>1157779</v>
      </c>
    </row>
    <row r="5609" spans="1:3" x14ac:dyDescent="0.2">
      <c r="A5609" t="s">
        <v>14</v>
      </c>
      <c r="B5609">
        <v>2012</v>
      </c>
      <c r="C5609">
        <v>1157779</v>
      </c>
    </row>
    <row r="5610" spans="1:3" x14ac:dyDescent="0.2">
      <c r="A5610" t="s">
        <v>14</v>
      </c>
      <c r="B5610">
        <v>2012</v>
      </c>
      <c r="C5610">
        <v>1157779</v>
      </c>
    </row>
    <row r="5611" spans="1:3" x14ac:dyDescent="0.2">
      <c r="A5611" t="s">
        <v>14</v>
      </c>
      <c r="B5611">
        <v>2012</v>
      </c>
      <c r="C5611">
        <v>1157779</v>
      </c>
    </row>
    <row r="5612" spans="1:3" x14ac:dyDescent="0.2">
      <c r="A5612" t="s">
        <v>15</v>
      </c>
      <c r="B5612">
        <v>2012</v>
      </c>
      <c r="C5612">
        <v>1038451</v>
      </c>
    </row>
    <row r="5613" spans="1:3" x14ac:dyDescent="0.2">
      <c r="A5613" t="s">
        <v>15</v>
      </c>
      <c r="B5613">
        <v>2012</v>
      </c>
      <c r="C5613">
        <v>1038451</v>
      </c>
    </row>
    <row r="5614" spans="1:3" x14ac:dyDescent="0.2">
      <c r="A5614" t="s">
        <v>15</v>
      </c>
      <c r="B5614">
        <v>2012</v>
      </c>
      <c r="C5614">
        <v>1038451</v>
      </c>
    </row>
    <row r="5615" spans="1:3" x14ac:dyDescent="0.2">
      <c r="A5615" t="s">
        <v>15</v>
      </c>
      <c r="B5615">
        <v>2012</v>
      </c>
      <c r="C5615">
        <v>1038451</v>
      </c>
    </row>
    <row r="5616" spans="1:3" x14ac:dyDescent="0.2">
      <c r="A5616" t="s">
        <v>15</v>
      </c>
      <c r="B5616">
        <v>2012</v>
      </c>
      <c r="C5616">
        <v>1038451</v>
      </c>
    </row>
    <row r="5617" spans="1:3" x14ac:dyDescent="0.2">
      <c r="A5617" t="s">
        <v>15</v>
      </c>
      <c r="B5617">
        <v>2012</v>
      </c>
      <c r="C5617">
        <v>1038451</v>
      </c>
    </row>
    <row r="5618" spans="1:3" x14ac:dyDescent="0.2">
      <c r="A5618" t="s">
        <v>15</v>
      </c>
      <c r="B5618">
        <v>2012</v>
      </c>
      <c r="C5618">
        <v>1038451</v>
      </c>
    </row>
    <row r="5619" spans="1:3" x14ac:dyDescent="0.2">
      <c r="A5619" t="s">
        <v>15</v>
      </c>
      <c r="B5619">
        <v>2012</v>
      </c>
      <c r="C5619">
        <v>1038451</v>
      </c>
    </row>
    <row r="5620" spans="1:3" x14ac:dyDescent="0.2">
      <c r="A5620" t="s">
        <v>15</v>
      </c>
      <c r="B5620">
        <v>2012</v>
      </c>
      <c r="C5620">
        <v>1038451</v>
      </c>
    </row>
    <row r="5621" spans="1:3" x14ac:dyDescent="0.2">
      <c r="A5621" t="s">
        <v>15</v>
      </c>
      <c r="B5621">
        <v>2012</v>
      </c>
      <c r="C5621">
        <v>1038451</v>
      </c>
    </row>
    <row r="5622" spans="1:3" x14ac:dyDescent="0.2">
      <c r="A5622" t="s">
        <v>15</v>
      </c>
      <c r="B5622">
        <v>2012</v>
      </c>
      <c r="C5622">
        <v>1038451</v>
      </c>
    </row>
    <row r="5623" spans="1:3" x14ac:dyDescent="0.2">
      <c r="A5623" t="s">
        <v>15</v>
      </c>
      <c r="B5623">
        <v>2012</v>
      </c>
      <c r="C5623">
        <v>1038451</v>
      </c>
    </row>
    <row r="5624" spans="1:3" x14ac:dyDescent="0.2">
      <c r="A5624" t="s">
        <v>15</v>
      </c>
      <c r="B5624">
        <v>2012</v>
      </c>
      <c r="C5624">
        <v>1038451</v>
      </c>
    </row>
    <row r="5625" spans="1:3" x14ac:dyDescent="0.2">
      <c r="A5625" t="s">
        <v>15</v>
      </c>
      <c r="B5625">
        <v>2012</v>
      </c>
      <c r="C5625">
        <v>1038451</v>
      </c>
    </row>
    <row r="5626" spans="1:3" x14ac:dyDescent="0.2">
      <c r="A5626" t="s">
        <v>15</v>
      </c>
      <c r="B5626">
        <v>2012</v>
      </c>
      <c r="C5626">
        <v>1038451</v>
      </c>
    </row>
    <row r="5627" spans="1:3" x14ac:dyDescent="0.2">
      <c r="A5627" t="s">
        <v>15</v>
      </c>
      <c r="B5627">
        <v>2012</v>
      </c>
      <c r="C5627">
        <v>1038451</v>
      </c>
    </row>
    <row r="5628" spans="1:3" x14ac:dyDescent="0.2">
      <c r="A5628" t="s">
        <v>15</v>
      </c>
      <c r="B5628">
        <v>2012</v>
      </c>
      <c r="C5628">
        <v>1038451</v>
      </c>
    </row>
    <row r="5629" spans="1:3" x14ac:dyDescent="0.2">
      <c r="A5629" t="s">
        <v>16</v>
      </c>
      <c r="B5629">
        <v>2012</v>
      </c>
      <c r="C5629">
        <v>1106110</v>
      </c>
    </row>
    <row r="5630" spans="1:3" x14ac:dyDescent="0.2">
      <c r="A5630" t="s">
        <v>16</v>
      </c>
      <c r="B5630">
        <v>2012</v>
      </c>
      <c r="C5630">
        <v>1106110</v>
      </c>
    </row>
    <row r="5631" spans="1:3" x14ac:dyDescent="0.2">
      <c r="A5631" t="s">
        <v>16</v>
      </c>
      <c r="B5631">
        <v>2012</v>
      </c>
      <c r="C5631">
        <v>1106110</v>
      </c>
    </row>
    <row r="5632" spans="1:3" x14ac:dyDescent="0.2">
      <c r="A5632" t="s">
        <v>16</v>
      </c>
      <c r="B5632">
        <v>2012</v>
      </c>
      <c r="C5632">
        <v>1106110</v>
      </c>
    </row>
    <row r="5633" spans="1:3" x14ac:dyDescent="0.2">
      <c r="A5633" t="s">
        <v>16</v>
      </c>
      <c r="B5633">
        <v>2012</v>
      </c>
      <c r="C5633">
        <v>1106110</v>
      </c>
    </row>
    <row r="5634" spans="1:3" x14ac:dyDescent="0.2">
      <c r="A5634" t="s">
        <v>16</v>
      </c>
      <c r="B5634">
        <v>2012</v>
      </c>
      <c r="C5634">
        <v>1106110</v>
      </c>
    </row>
    <row r="5635" spans="1:3" x14ac:dyDescent="0.2">
      <c r="A5635" t="s">
        <v>16</v>
      </c>
      <c r="B5635">
        <v>2012</v>
      </c>
      <c r="C5635">
        <v>1106110</v>
      </c>
    </row>
    <row r="5636" spans="1:3" x14ac:dyDescent="0.2">
      <c r="A5636" t="s">
        <v>16</v>
      </c>
      <c r="B5636">
        <v>2012</v>
      </c>
      <c r="C5636">
        <v>1106110</v>
      </c>
    </row>
    <row r="5637" spans="1:3" x14ac:dyDescent="0.2">
      <c r="A5637" t="s">
        <v>16</v>
      </c>
      <c r="B5637">
        <v>2012</v>
      </c>
      <c r="C5637">
        <v>1106110</v>
      </c>
    </row>
    <row r="5638" spans="1:3" x14ac:dyDescent="0.2">
      <c r="A5638" t="s">
        <v>16</v>
      </c>
      <c r="B5638">
        <v>2012</v>
      </c>
      <c r="C5638">
        <v>1106110</v>
      </c>
    </row>
    <row r="5639" spans="1:3" x14ac:dyDescent="0.2">
      <c r="A5639" t="s">
        <v>16</v>
      </c>
      <c r="B5639">
        <v>2012</v>
      </c>
      <c r="C5639">
        <v>1106110</v>
      </c>
    </row>
    <row r="5640" spans="1:3" x14ac:dyDescent="0.2">
      <c r="A5640" t="s">
        <v>16</v>
      </c>
      <c r="B5640">
        <v>2012</v>
      </c>
      <c r="C5640">
        <v>1106110</v>
      </c>
    </row>
    <row r="5641" spans="1:3" x14ac:dyDescent="0.2">
      <c r="A5641" t="s">
        <v>16</v>
      </c>
      <c r="B5641">
        <v>2012</v>
      </c>
      <c r="C5641">
        <v>1106110</v>
      </c>
    </row>
    <row r="5642" spans="1:3" x14ac:dyDescent="0.2">
      <c r="A5642" t="s">
        <v>16</v>
      </c>
      <c r="B5642">
        <v>2012</v>
      </c>
      <c r="C5642">
        <v>1106110</v>
      </c>
    </row>
    <row r="5643" spans="1:3" x14ac:dyDescent="0.2">
      <c r="A5643" t="s">
        <v>16</v>
      </c>
      <c r="B5643">
        <v>2012</v>
      </c>
      <c r="C5643">
        <v>1106110</v>
      </c>
    </row>
    <row r="5644" spans="1:3" x14ac:dyDescent="0.2">
      <c r="A5644" t="s">
        <v>16</v>
      </c>
      <c r="B5644">
        <v>2012</v>
      </c>
      <c r="C5644">
        <v>1106110</v>
      </c>
    </row>
    <row r="5645" spans="1:3" x14ac:dyDescent="0.2">
      <c r="A5645" t="s">
        <v>16</v>
      </c>
      <c r="B5645">
        <v>2012</v>
      </c>
      <c r="C5645">
        <v>1106110</v>
      </c>
    </row>
    <row r="5646" spans="1:3" x14ac:dyDescent="0.2">
      <c r="A5646" t="s">
        <v>36</v>
      </c>
      <c r="B5646">
        <v>2012</v>
      </c>
      <c r="C5646">
        <v>1123975</v>
      </c>
    </row>
    <row r="5647" spans="1:3" x14ac:dyDescent="0.2">
      <c r="A5647" t="s">
        <v>36</v>
      </c>
      <c r="B5647">
        <v>2012</v>
      </c>
      <c r="C5647">
        <v>1123975</v>
      </c>
    </row>
    <row r="5648" spans="1:3" x14ac:dyDescent="0.2">
      <c r="A5648" t="s">
        <v>36</v>
      </c>
      <c r="B5648">
        <v>2012</v>
      </c>
      <c r="C5648">
        <v>1123975</v>
      </c>
    </row>
    <row r="5649" spans="1:3" x14ac:dyDescent="0.2">
      <c r="A5649" t="s">
        <v>36</v>
      </c>
      <c r="B5649">
        <v>2012</v>
      </c>
      <c r="C5649">
        <v>1123975</v>
      </c>
    </row>
    <row r="5650" spans="1:3" x14ac:dyDescent="0.2">
      <c r="A5650" t="s">
        <v>36</v>
      </c>
      <c r="B5650">
        <v>2012</v>
      </c>
      <c r="C5650">
        <v>1123975</v>
      </c>
    </row>
    <row r="5651" spans="1:3" x14ac:dyDescent="0.2">
      <c r="A5651" t="s">
        <v>36</v>
      </c>
      <c r="B5651">
        <v>2012</v>
      </c>
      <c r="C5651">
        <v>1123975</v>
      </c>
    </row>
    <row r="5652" spans="1:3" x14ac:dyDescent="0.2">
      <c r="A5652" t="s">
        <v>36</v>
      </c>
      <c r="B5652">
        <v>2012</v>
      </c>
      <c r="C5652">
        <v>1123975</v>
      </c>
    </row>
    <row r="5653" spans="1:3" x14ac:dyDescent="0.2">
      <c r="A5653" t="s">
        <v>36</v>
      </c>
      <c r="B5653">
        <v>2012</v>
      </c>
      <c r="C5653">
        <v>1123975</v>
      </c>
    </row>
    <row r="5654" spans="1:3" x14ac:dyDescent="0.2">
      <c r="A5654" t="s">
        <v>36</v>
      </c>
      <c r="B5654">
        <v>2012</v>
      </c>
      <c r="C5654">
        <v>1123975</v>
      </c>
    </row>
    <row r="5655" spans="1:3" x14ac:dyDescent="0.2">
      <c r="A5655" t="s">
        <v>36</v>
      </c>
      <c r="B5655">
        <v>2012</v>
      </c>
      <c r="C5655">
        <v>1123975</v>
      </c>
    </row>
    <row r="5656" spans="1:3" x14ac:dyDescent="0.2">
      <c r="A5656" t="s">
        <v>36</v>
      </c>
      <c r="B5656">
        <v>2012</v>
      </c>
      <c r="C5656">
        <v>1123975</v>
      </c>
    </row>
    <row r="5657" spans="1:3" x14ac:dyDescent="0.2">
      <c r="A5657" t="s">
        <v>36</v>
      </c>
      <c r="B5657">
        <v>2012</v>
      </c>
      <c r="C5657">
        <v>1123975</v>
      </c>
    </row>
    <row r="5658" spans="1:3" x14ac:dyDescent="0.2">
      <c r="A5658" t="s">
        <v>36</v>
      </c>
      <c r="B5658">
        <v>2012</v>
      </c>
      <c r="C5658">
        <v>1123975</v>
      </c>
    </row>
    <row r="5659" spans="1:3" x14ac:dyDescent="0.2">
      <c r="A5659" t="s">
        <v>36</v>
      </c>
      <c r="B5659">
        <v>2012</v>
      </c>
      <c r="C5659">
        <v>1123975</v>
      </c>
    </row>
    <row r="5660" spans="1:3" x14ac:dyDescent="0.2">
      <c r="A5660" t="s">
        <v>36</v>
      </c>
      <c r="B5660">
        <v>2012</v>
      </c>
      <c r="C5660">
        <v>1123975</v>
      </c>
    </row>
    <row r="5661" spans="1:3" x14ac:dyDescent="0.2">
      <c r="A5661" t="s">
        <v>36</v>
      </c>
      <c r="B5661">
        <v>2012</v>
      </c>
      <c r="C5661">
        <v>1123975</v>
      </c>
    </row>
    <row r="5662" spans="1:3" x14ac:dyDescent="0.2">
      <c r="A5662" t="s">
        <v>36</v>
      </c>
      <c r="B5662">
        <v>2012</v>
      </c>
      <c r="C5662">
        <v>1123975</v>
      </c>
    </row>
    <row r="5663" spans="1:3" x14ac:dyDescent="0.2">
      <c r="A5663" t="s">
        <v>17</v>
      </c>
      <c r="B5663">
        <v>2012</v>
      </c>
      <c r="C5663">
        <v>1062645</v>
      </c>
    </row>
    <row r="5664" spans="1:3" x14ac:dyDescent="0.2">
      <c r="A5664" t="s">
        <v>17</v>
      </c>
      <c r="B5664">
        <v>2012</v>
      </c>
      <c r="C5664">
        <v>1062645</v>
      </c>
    </row>
    <row r="5665" spans="1:3" x14ac:dyDescent="0.2">
      <c r="A5665" t="s">
        <v>17</v>
      </c>
      <c r="B5665">
        <v>2012</v>
      </c>
      <c r="C5665">
        <v>1062645</v>
      </c>
    </row>
    <row r="5666" spans="1:3" x14ac:dyDescent="0.2">
      <c r="A5666" t="s">
        <v>17</v>
      </c>
      <c r="B5666">
        <v>2012</v>
      </c>
      <c r="C5666">
        <v>1062645</v>
      </c>
    </row>
    <row r="5667" spans="1:3" x14ac:dyDescent="0.2">
      <c r="A5667" t="s">
        <v>17</v>
      </c>
      <c r="B5667">
        <v>2012</v>
      </c>
      <c r="C5667">
        <v>1062645</v>
      </c>
    </row>
    <row r="5668" spans="1:3" x14ac:dyDescent="0.2">
      <c r="A5668" t="s">
        <v>17</v>
      </c>
      <c r="B5668">
        <v>2012</v>
      </c>
      <c r="C5668">
        <v>1062645</v>
      </c>
    </row>
    <row r="5669" spans="1:3" x14ac:dyDescent="0.2">
      <c r="A5669" t="s">
        <v>17</v>
      </c>
      <c r="B5669">
        <v>2012</v>
      </c>
      <c r="C5669">
        <v>1062645</v>
      </c>
    </row>
    <row r="5670" spans="1:3" x14ac:dyDescent="0.2">
      <c r="A5670" t="s">
        <v>17</v>
      </c>
      <c r="B5670">
        <v>2012</v>
      </c>
      <c r="C5670">
        <v>1062645</v>
      </c>
    </row>
    <row r="5671" spans="1:3" x14ac:dyDescent="0.2">
      <c r="A5671" t="s">
        <v>17</v>
      </c>
      <c r="B5671">
        <v>2012</v>
      </c>
      <c r="C5671">
        <v>1062645</v>
      </c>
    </row>
    <row r="5672" spans="1:3" x14ac:dyDescent="0.2">
      <c r="A5672" t="s">
        <v>17</v>
      </c>
      <c r="B5672">
        <v>2012</v>
      </c>
      <c r="C5672">
        <v>1062645</v>
      </c>
    </row>
    <row r="5673" spans="1:3" x14ac:dyDescent="0.2">
      <c r="A5673" t="s">
        <v>17</v>
      </c>
      <c r="B5673">
        <v>2012</v>
      </c>
      <c r="C5673">
        <v>1062645</v>
      </c>
    </row>
    <row r="5674" spans="1:3" x14ac:dyDescent="0.2">
      <c r="A5674" t="s">
        <v>17</v>
      </c>
      <c r="B5674">
        <v>2012</v>
      </c>
      <c r="C5674">
        <v>1062645</v>
      </c>
    </row>
    <row r="5675" spans="1:3" x14ac:dyDescent="0.2">
      <c r="A5675" t="s">
        <v>17</v>
      </c>
      <c r="B5675">
        <v>2012</v>
      </c>
      <c r="C5675">
        <v>1062645</v>
      </c>
    </row>
    <row r="5676" spans="1:3" x14ac:dyDescent="0.2">
      <c r="A5676" t="s">
        <v>17</v>
      </c>
      <c r="B5676">
        <v>2012</v>
      </c>
      <c r="C5676">
        <v>1062645</v>
      </c>
    </row>
    <row r="5677" spans="1:3" x14ac:dyDescent="0.2">
      <c r="A5677" t="s">
        <v>17</v>
      </c>
      <c r="B5677">
        <v>2012</v>
      </c>
      <c r="C5677">
        <v>1062645</v>
      </c>
    </row>
    <row r="5678" spans="1:3" x14ac:dyDescent="0.2">
      <c r="A5678" t="s">
        <v>17</v>
      </c>
      <c r="B5678">
        <v>2012</v>
      </c>
      <c r="C5678">
        <v>1062645</v>
      </c>
    </row>
    <row r="5679" spans="1:3" x14ac:dyDescent="0.2">
      <c r="A5679" t="s">
        <v>17</v>
      </c>
      <c r="B5679">
        <v>2012</v>
      </c>
      <c r="C5679">
        <v>1062645</v>
      </c>
    </row>
    <row r="5680" spans="1:3" x14ac:dyDescent="0.2">
      <c r="A5680" t="s">
        <v>18</v>
      </c>
      <c r="B5680">
        <v>2012</v>
      </c>
      <c r="C5680">
        <v>1010570</v>
      </c>
    </row>
    <row r="5681" spans="1:3" x14ac:dyDescent="0.2">
      <c r="A5681" t="s">
        <v>18</v>
      </c>
      <c r="B5681">
        <v>2012</v>
      </c>
      <c r="C5681">
        <v>1010570</v>
      </c>
    </row>
    <row r="5682" spans="1:3" x14ac:dyDescent="0.2">
      <c r="A5682" t="s">
        <v>18</v>
      </c>
      <c r="B5682">
        <v>2012</v>
      </c>
      <c r="C5682">
        <v>1010570</v>
      </c>
    </row>
    <row r="5683" spans="1:3" x14ac:dyDescent="0.2">
      <c r="A5683" t="s">
        <v>18</v>
      </c>
      <c r="B5683">
        <v>2012</v>
      </c>
      <c r="C5683">
        <v>1010570</v>
      </c>
    </row>
    <row r="5684" spans="1:3" x14ac:dyDescent="0.2">
      <c r="A5684" t="s">
        <v>18</v>
      </c>
      <c r="B5684">
        <v>2012</v>
      </c>
      <c r="C5684">
        <v>1010570</v>
      </c>
    </row>
    <row r="5685" spans="1:3" x14ac:dyDescent="0.2">
      <c r="A5685" t="s">
        <v>18</v>
      </c>
      <c r="B5685">
        <v>2012</v>
      </c>
      <c r="C5685">
        <v>1010570</v>
      </c>
    </row>
    <row r="5686" spans="1:3" x14ac:dyDescent="0.2">
      <c r="A5686" t="s">
        <v>18</v>
      </c>
      <c r="B5686">
        <v>2012</v>
      </c>
      <c r="C5686">
        <v>1010570</v>
      </c>
    </row>
    <row r="5687" spans="1:3" x14ac:dyDescent="0.2">
      <c r="A5687" t="s">
        <v>18</v>
      </c>
      <c r="B5687">
        <v>2012</v>
      </c>
      <c r="C5687">
        <v>1010570</v>
      </c>
    </row>
    <row r="5688" spans="1:3" x14ac:dyDescent="0.2">
      <c r="A5688" t="s">
        <v>18</v>
      </c>
      <c r="B5688">
        <v>2012</v>
      </c>
      <c r="C5688">
        <v>1010570</v>
      </c>
    </row>
    <row r="5689" spans="1:3" x14ac:dyDescent="0.2">
      <c r="A5689" t="s">
        <v>18</v>
      </c>
      <c r="B5689">
        <v>2012</v>
      </c>
      <c r="C5689">
        <v>1010570</v>
      </c>
    </row>
    <row r="5690" spans="1:3" x14ac:dyDescent="0.2">
      <c r="A5690" t="s">
        <v>18</v>
      </c>
      <c r="B5690">
        <v>2012</v>
      </c>
      <c r="C5690">
        <v>1010570</v>
      </c>
    </row>
    <row r="5691" spans="1:3" x14ac:dyDescent="0.2">
      <c r="A5691" t="s">
        <v>18</v>
      </c>
      <c r="B5691">
        <v>2012</v>
      </c>
      <c r="C5691">
        <v>1010570</v>
      </c>
    </row>
    <row r="5692" spans="1:3" x14ac:dyDescent="0.2">
      <c r="A5692" t="s">
        <v>18</v>
      </c>
      <c r="B5692">
        <v>2012</v>
      </c>
      <c r="C5692">
        <v>1010570</v>
      </c>
    </row>
    <row r="5693" spans="1:3" x14ac:dyDescent="0.2">
      <c r="A5693" t="s">
        <v>18</v>
      </c>
      <c r="B5693">
        <v>2012</v>
      </c>
      <c r="C5693">
        <v>1010570</v>
      </c>
    </row>
    <row r="5694" spans="1:3" x14ac:dyDescent="0.2">
      <c r="A5694" t="s">
        <v>18</v>
      </c>
      <c r="B5694">
        <v>2012</v>
      </c>
      <c r="C5694">
        <v>1010570</v>
      </c>
    </row>
    <row r="5695" spans="1:3" x14ac:dyDescent="0.2">
      <c r="A5695" t="s">
        <v>18</v>
      </c>
      <c r="B5695">
        <v>2012</v>
      </c>
      <c r="C5695">
        <v>1010570</v>
      </c>
    </row>
    <row r="5696" spans="1:3" x14ac:dyDescent="0.2">
      <c r="A5696" t="s">
        <v>18</v>
      </c>
      <c r="B5696">
        <v>2012</v>
      </c>
      <c r="C5696">
        <v>1010570</v>
      </c>
    </row>
    <row r="5697" spans="1:3" x14ac:dyDescent="0.2">
      <c r="A5697" t="s">
        <v>19</v>
      </c>
      <c r="B5697">
        <v>2012</v>
      </c>
      <c r="C5697">
        <v>1040043</v>
      </c>
    </row>
    <row r="5698" spans="1:3" x14ac:dyDescent="0.2">
      <c r="A5698" t="s">
        <v>19</v>
      </c>
      <c r="B5698">
        <v>2012</v>
      </c>
      <c r="C5698">
        <v>1040043</v>
      </c>
    </row>
    <row r="5699" spans="1:3" x14ac:dyDescent="0.2">
      <c r="A5699" t="s">
        <v>19</v>
      </c>
      <c r="B5699">
        <v>2012</v>
      </c>
      <c r="C5699">
        <v>1040043</v>
      </c>
    </row>
    <row r="5700" spans="1:3" x14ac:dyDescent="0.2">
      <c r="A5700" t="s">
        <v>19</v>
      </c>
      <c r="B5700">
        <v>2012</v>
      </c>
      <c r="C5700">
        <v>1040043</v>
      </c>
    </row>
    <row r="5701" spans="1:3" x14ac:dyDescent="0.2">
      <c r="A5701" t="s">
        <v>19</v>
      </c>
      <c r="B5701">
        <v>2012</v>
      </c>
      <c r="C5701">
        <v>1040043</v>
      </c>
    </row>
    <row r="5702" spans="1:3" x14ac:dyDescent="0.2">
      <c r="A5702" t="s">
        <v>19</v>
      </c>
      <c r="B5702">
        <v>2012</v>
      </c>
      <c r="C5702">
        <v>1040043</v>
      </c>
    </row>
    <row r="5703" spans="1:3" x14ac:dyDescent="0.2">
      <c r="A5703" t="s">
        <v>19</v>
      </c>
      <c r="B5703">
        <v>2012</v>
      </c>
      <c r="C5703">
        <v>1040043</v>
      </c>
    </row>
    <row r="5704" spans="1:3" x14ac:dyDescent="0.2">
      <c r="A5704" t="s">
        <v>19</v>
      </c>
      <c r="B5704">
        <v>2012</v>
      </c>
      <c r="C5704">
        <v>1040043</v>
      </c>
    </row>
    <row r="5705" spans="1:3" x14ac:dyDescent="0.2">
      <c r="A5705" t="s">
        <v>19</v>
      </c>
      <c r="B5705">
        <v>2012</v>
      </c>
      <c r="C5705">
        <v>1040043</v>
      </c>
    </row>
    <row r="5706" spans="1:3" x14ac:dyDescent="0.2">
      <c r="A5706" t="s">
        <v>19</v>
      </c>
      <c r="B5706">
        <v>2012</v>
      </c>
      <c r="C5706">
        <v>1040043</v>
      </c>
    </row>
    <row r="5707" spans="1:3" x14ac:dyDescent="0.2">
      <c r="A5707" t="s">
        <v>19</v>
      </c>
      <c r="B5707">
        <v>2012</v>
      </c>
      <c r="C5707">
        <v>1040043</v>
      </c>
    </row>
    <row r="5708" spans="1:3" x14ac:dyDescent="0.2">
      <c r="A5708" t="s">
        <v>19</v>
      </c>
      <c r="B5708">
        <v>2012</v>
      </c>
      <c r="C5708">
        <v>1040043</v>
      </c>
    </row>
    <row r="5709" spans="1:3" x14ac:dyDescent="0.2">
      <c r="A5709" t="s">
        <v>19</v>
      </c>
      <c r="B5709">
        <v>2012</v>
      </c>
      <c r="C5709">
        <v>1040043</v>
      </c>
    </row>
    <row r="5710" spans="1:3" x14ac:dyDescent="0.2">
      <c r="A5710" t="s">
        <v>19</v>
      </c>
      <c r="B5710">
        <v>2012</v>
      </c>
      <c r="C5710">
        <v>1040043</v>
      </c>
    </row>
    <row r="5711" spans="1:3" x14ac:dyDescent="0.2">
      <c r="A5711" t="s">
        <v>19</v>
      </c>
      <c r="B5711">
        <v>2012</v>
      </c>
      <c r="C5711">
        <v>1040043</v>
      </c>
    </row>
    <row r="5712" spans="1:3" x14ac:dyDescent="0.2">
      <c r="A5712" t="s">
        <v>19</v>
      </c>
      <c r="B5712">
        <v>2012</v>
      </c>
      <c r="C5712">
        <v>1040043</v>
      </c>
    </row>
    <row r="5713" spans="1:3" x14ac:dyDescent="0.2">
      <c r="A5713" t="s">
        <v>19</v>
      </c>
      <c r="B5713">
        <v>2012</v>
      </c>
      <c r="C5713">
        <v>1040043</v>
      </c>
    </row>
    <row r="5714" spans="1:3" x14ac:dyDescent="0.2">
      <c r="A5714" t="s">
        <v>20</v>
      </c>
      <c r="B5714">
        <v>2012</v>
      </c>
      <c r="C5714">
        <v>1005117</v>
      </c>
    </row>
    <row r="5715" spans="1:3" x14ac:dyDescent="0.2">
      <c r="A5715" t="s">
        <v>20</v>
      </c>
      <c r="B5715">
        <v>2012</v>
      </c>
      <c r="C5715">
        <v>1005117</v>
      </c>
    </row>
    <row r="5716" spans="1:3" x14ac:dyDescent="0.2">
      <c r="A5716" t="s">
        <v>20</v>
      </c>
      <c r="B5716">
        <v>2012</v>
      </c>
      <c r="C5716">
        <v>1005117</v>
      </c>
    </row>
    <row r="5717" spans="1:3" x14ac:dyDescent="0.2">
      <c r="A5717" t="s">
        <v>20</v>
      </c>
      <c r="B5717">
        <v>2012</v>
      </c>
      <c r="C5717">
        <v>1005117</v>
      </c>
    </row>
    <row r="5718" spans="1:3" x14ac:dyDescent="0.2">
      <c r="A5718" t="s">
        <v>20</v>
      </c>
      <c r="B5718">
        <v>2012</v>
      </c>
      <c r="C5718">
        <v>1005117</v>
      </c>
    </row>
    <row r="5719" spans="1:3" x14ac:dyDescent="0.2">
      <c r="A5719" t="s">
        <v>20</v>
      </c>
      <c r="B5719">
        <v>2012</v>
      </c>
      <c r="C5719">
        <v>1005117</v>
      </c>
    </row>
    <row r="5720" spans="1:3" x14ac:dyDescent="0.2">
      <c r="A5720" t="s">
        <v>20</v>
      </c>
      <c r="B5720">
        <v>2012</v>
      </c>
      <c r="C5720">
        <v>1005117</v>
      </c>
    </row>
    <row r="5721" spans="1:3" x14ac:dyDescent="0.2">
      <c r="A5721" t="s">
        <v>20</v>
      </c>
      <c r="B5721">
        <v>2012</v>
      </c>
      <c r="C5721">
        <v>1005117</v>
      </c>
    </row>
    <row r="5722" spans="1:3" x14ac:dyDescent="0.2">
      <c r="A5722" t="s">
        <v>20</v>
      </c>
      <c r="B5722">
        <v>2012</v>
      </c>
      <c r="C5722">
        <v>1005117</v>
      </c>
    </row>
    <row r="5723" spans="1:3" x14ac:dyDescent="0.2">
      <c r="A5723" t="s">
        <v>20</v>
      </c>
      <c r="B5723">
        <v>2012</v>
      </c>
      <c r="C5723">
        <v>1005117</v>
      </c>
    </row>
    <row r="5724" spans="1:3" x14ac:dyDescent="0.2">
      <c r="A5724" t="s">
        <v>20</v>
      </c>
      <c r="B5724">
        <v>2012</v>
      </c>
      <c r="C5724">
        <v>1005117</v>
      </c>
    </row>
    <row r="5725" spans="1:3" x14ac:dyDescent="0.2">
      <c r="A5725" t="s">
        <v>20</v>
      </c>
      <c r="B5725">
        <v>2012</v>
      </c>
      <c r="C5725">
        <v>1005117</v>
      </c>
    </row>
    <row r="5726" spans="1:3" x14ac:dyDescent="0.2">
      <c r="A5726" t="s">
        <v>20</v>
      </c>
      <c r="B5726">
        <v>2012</v>
      </c>
      <c r="C5726">
        <v>1005117</v>
      </c>
    </row>
    <row r="5727" spans="1:3" x14ac:dyDescent="0.2">
      <c r="A5727" t="s">
        <v>20</v>
      </c>
      <c r="B5727">
        <v>2012</v>
      </c>
      <c r="C5727">
        <v>1005117</v>
      </c>
    </row>
    <row r="5728" spans="1:3" x14ac:dyDescent="0.2">
      <c r="A5728" t="s">
        <v>20</v>
      </c>
      <c r="B5728">
        <v>2012</v>
      </c>
      <c r="C5728">
        <v>1005117</v>
      </c>
    </row>
    <row r="5729" spans="1:3" x14ac:dyDescent="0.2">
      <c r="A5729" t="s">
        <v>20</v>
      </c>
      <c r="B5729">
        <v>2012</v>
      </c>
      <c r="C5729">
        <v>1005117</v>
      </c>
    </row>
    <row r="5730" spans="1:3" x14ac:dyDescent="0.2">
      <c r="A5730" t="s">
        <v>20</v>
      </c>
      <c r="B5730">
        <v>2012</v>
      </c>
      <c r="C5730">
        <v>1005117</v>
      </c>
    </row>
    <row r="5731" spans="1:3" x14ac:dyDescent="0.2">
      <c r="A5731" t="s">
        <v>21</v>
      </c>
      <c r="B5731">
        <v>2012</v>
      </c>
      <c r="C5731">
        <v>1019702</v>
      </c>
    </row>
    <row r="5732" spans="1:3" x14ac:dyDescent="0.2">
      <c r="A5732" t="s">
        <v>21</v>
      </c>
      <c r="B5732">
        <v>2012</v>
      </c>
      <c r="C5732">
        <v>1019702</v>
      </c>
    </row>
    <row r="5733" spans="1:3" x14ac:dyDescent="0.2">
      <c r="A5733" t="s">
        <v>21</v>
      </c>
      <c r="B5733">
        <v>2012</v>
      </c>
      <c r="C5733">
        <v>1019702</v>
      </c>
    </row>
    <row r="5734" spans="1:3" x14ac:dyDescent="0.2">
      <c r="A5734" t="s">
        <v>21</v>
      </c>
      <c r="B5734">
        <v>2012</v>
      </c>
      <c r="C5734">
        <v>1019702</v>
      </c>
    </row>
    <row r="5735" spans="1:3" x14ac:dyDescent="0.2">
      <c r="A5735" t="s">
        <v>21</v>
      </c>
      <c r="B5735">
        <v>2012</v>
      </c>
      <c r="C5735">
        <v>1019702</v>
      </c>
    </row>
    <row r="5736" spans="1:3" x14ac:dyDescent="0.2">
      <c r="A5736" t="s">
        <v>21</v>
      </c>
      <c r="B5736">
        <v>2012</v>
      </c>
      <c r="C5736">
        <v>1019702</v>
      </c>
    </row>
    <row r="5737" spans="1:3" x14ac:dyDescent="0.2">
      <c r="A5737" t="s">
        <v>21</v>
      </c>
      <c r="B5737">
        <v>2012</v>
      </c>
      <c r="C5737">
        <v>1019702</v>
      </c>
    </row>
    <row r="5738" spans="1:3" x14ac:dyDescent="0.2">
      <c r="A5738" t="s">
        <v>21</v>
      </c>
      <c r="B5738">
        <v>2012</v>
      </c>
      <c r="C5738">
        <v>1019702</v>
      </c>
    </row>
    <row r="5739" spans="1:3" x14ac:dyDescent="0.2">
      <c r="A5739" t="s">
        <v>21</v>
      </c>
      <c r="B5739">
        <v>2012</v>
      </c>
      <c r="C5739">
        <v>1019702</v>
      </c>
    </row>
    <row r="5740" spans="1:3" x14ac:dyDescent="0.2">
      <c r="A5740" t="s">
        <v>21</v>
      </c>
      <c r="B5740">
        <v>2012</v>
      </c>
      <c r="C5740">
        <v>1019702</v>
      </c>
    </row>
    <row r="5741" spans="1:3" x14ac:dyDescent="0.2">
      <c r="A5741" t="s">
        <v>21</v>
      </c>
      <c r="B5741">
        <v>2012</v>
      </c>
      <c r="C5741">
        <v>1019702</v>
      </c>
    </row>
    <row r="5742" spans="1:3" x14ac:dyDescent="0.2">
      <c r="A5742" t="s">
        <v>21</v>
      </c>
      <c r="B5742">
        <v>2012</v>
      </c>
      <c r="C5742">
        <v>1019702</v>
      </c>
    </row>
    <row r="5743" spans="1:3" x14ac:dyDescent="0.2">
      <c r="A5743" t="s">
        <v>21</v>
      </c>
      <c r="B5743">
        <v>2012</v>
      </c>
      <c r="C5743">
        <v>1019702</v>
      </c>
    </row>
    <row r="5744" spans="1:3" x14ac:dyDescent="0.2">
      <c r="A5744" t="s">
        <v>21</v>
      </c>
      <c r="B5744">
        <v>2012</v>
      </c>
      <c r="C5744">
        <v>1019702</v>
      </c>
    </row>
    <row r="5745" spans="1:3" x14ac:dyDescent="0.2">
      <c r="A5745" t="s">
        <v>21</v>
      </c>
      <c r="B5745">
        <v>2012</v>
      </c>
      <c r="C5745">
        <v>1019702</v>
      </c>
    </row>
    <row r="5746" spans="1:3" x14ac:dyDescent="0.2">
      <c r="A5746" t="s">
        <v>21</v>
      </c>
      <c r="B5746">
        <v>2012</v>
      </c>
      <c r="C5746">
        <v>1019702</v>
      </c>
    </row>
    <row r="5747" spans="1:3" x14ac:dyDescent="0.2">
      <c r="A5747" t="s">
        <v>21</v>
      </c>
      <c r="B5747">
        <v>2012</v>
      </c>
      <c r="C5747">
        <v>1019702</v>
      </c>
    </row>
    <row r="5748" spans="1:3" x14ac:dyDescent="0.2">
      <c r="A5748" t="s">
        <v>22</v>
      </c>
      <c r="B5748">
        <v>2012</v>
      </c>
      <c r="C5748">
        <v>1134734</v>
      </c>
    </row>
    <row r="5749" spans="1:3" x14ac:dyDescent="0.2">
      <c r="A5749" t="s">
        <v>22</v>
      </c>
      <c r="B5749">
        <v>2012</v>
      </c>
      <c r="C5749">
        <v>1134734</v>
      </c>
    </row>
    <row r="5750" spans="1:3" x14ac:dyDescent="0.2">
      <c r="A5750" t="s">
        <v>22</v>
      </c>
      <c r="B5750">
        <v>2012</v>
      </c>
      <c r="C5750">
        <v>1134734</v>
      </c>
    </row>
    <row r="5751" spans="1:3" x14ac:dyDescent="0.2">
      <c r="A5751" t="s">
        <v>22</v>
      </c>
      <c r="B5751">
        <v>2012</v>
      </c>
      <c r="C5751">
        <v>1134734</v>
      </c>
    </row>
    <row r="5752" spans="1:3" x14ac:dyDescent="0.2">
      <c r="A5752" t="s">
        <v>22</v>
      </c>
      <c r="B5752">
        <v>2012</v>
      </c>
      <c r="C5752">
        <v>1134734</v>
      </c>
    </row>
    <row r="5753" spans="1:3" x14ac:dyDescent="0.2">
      <c r="A5753" t="s">
        <v>22</v>
      </c>
      <c r="B5753">
        <v>2012</v>
      </c>
      <c r="C5753">
        <v>1134734</v>
      </c>
    </row>
    <row r="5754" spans="1:3" x14ac:dyDescent="0.2">
      <c r="A5754" t="s">
        <v>22</v>
      </c>
      <c r="B5754">
        <v>2012</v>
      </c>
      <c r="C5754">
        <v>1134734</v>
      </c>
    </row>
    <row r="5755" spans="1:3" x14ac:dyDescent="0.2">
      <c r="A5755" t="s">
        <v>22</v>
      </c>
      <c r="B5755">
        <v>2012</v>
      </c>
      <c r="C5755">
        <v>1134734</v>
      </c>
    </row>
    <row r="5756" spans="1:3" x14ac:dyDescent="0.2">
      <c r="A5756" t="s">
        <v>22</v>
      </c>
      <c r="B5756">
        <v>2012</v>
      </c>
      <c r="C5756">
        <v>1134734</v>
      </c>
    </row>
    <row r="5757" spans="1:3" x14ac:dyDescent="0.2">
      <c r="A5757" t="s">
        <v>22</v>
      </c>
      <c r="B5757">
        <v>2012</v>
      </c>
      <c r="C5757">
        <v>1134734</v>
      </c>
    </row>
    <row r="5758" spans="1:3" x14ac:dyDescent="0.2">
      <c r="A5758" t="s">
        <v>22</v>
      </c>
      <c r="B5758">
        <v>2012</v>
      </c>
      <c r="C5758">
        <v>1134734</v>
      </c>
    </row>
    <row r="5759" spans="1:3" x14ac:dyDescent="0.2">
      <c r="A5759" t="s">
        <v>22</v>
      </c>
      <c r="B5759">
        <v>2012</v>
      </c>
      <c r="C5759">
        <v>1134734</v>
      </c>
    </row>
    <row r="5760" spans="1:3" x14ac:dyDescent="0.2">
      <c r="A5760" t="s">
        <v>22</v>
      </c>
      <c r="B5760">
        <v>2012</v>
      </c>
      <c r="C5760">
        <v>1134734</v>
      </c>
    </row>
    <row r="5761" spans="1:3" x14ac:dyDescent="0.2">
      <c r="A5761" t="s">
        <v>22</v>
      </c>
      <c r="B5761">
        <v>2012</v>
      </c>
      <c r="C5761">
        <v>1134734</v>
      </c>
    </row>
    <row r="5762" spans="1:3" x14ac:dyDescent="0.2">
      <c r="A5762" t="s">
        <v>22</v>
      </c>
      <c r="B5762">
        <v>2012</v>
      </c>
      <c r="C5762">
        <v>1134734</v>
      </c>
    </row>
    <row r="5763" spans="1:3" x14ac:dyDescent="0.2">
      <c r="A5763" t="s">
        <v>22</v>
      </c>
      <c r="B5763">
        <v>2012</v>
      </c>
      <c r="C5763">
        <v>1134734</v>
      </c>
    </row>
    <row r="5764" spans="1:3" x14ac:dyDescent="0.2">
      <c r="A5764" t="s">
        <v>22</v>
      </c>
      <c r="B5764">
        <v>2012</v>
      </c>
      <c r="C5764">
        <v>1134734</v>
      </c>
    </row>
    <row r="5765" spans="1:3" x14ac:dyDescent="0.2">
      <c r="A5765" t="s">
        <v>23</v>
      </c>
      <c r="B5765">
        <v>2012</v>
      </c>
      <c r="C5765">
        <v>1163696</v>
      </c>
    </row>
    <row r="5766" spans="1:3" x14ac:dyDescent="0.2">
      <c r="A5766" t="s">
        <v>23</v>
      </c>
      <c r="B5766">
        <v>2012</v>
      </c>
      <c r="C5766">
        <v>1163696</v>
      </c>
    </row>
    <row r="5767" spans="1:3" x14ac:dyDescent="0.2">
      <c r="A5767" t="s">
        <v>23</v>
      </c>
      <c r="B5767">
        <v>2012</v>
      </c>
      <c r="C5767">
        <v>1163696</v>
      </c>
    </row>
    <row r="5768" spans="1:3" x14ac:dyDescent="0.2">
      <c r="A5768" t="s">
        <v>23</v>
      </c>
      <c r="B5768">
        <v>2012</v>
      </c>
      <c r="C5768">
        <v>1163696</v>
      </c>
    </row>
    <row r="5769" spans="1:3" x14ac:dyDescent="0.2">
      <c r="A5769" t="s">
        <v>23</v>
      </c>
      <c r="B5769">
        <v>2012</v>
      </c>
      <c r="C5769">
        <v>1163696</v>
      </c>
    </row>
    <row r="5770" spans="1:3" x14ac:dyDescent="0.2">
      <c r="A5770" t="s">
        <v>23</v>
      </c>
      <c r="B5770">
        <v>2012</v>
      </c>
      <c r="C5770">
        <v>1163696</v>
      </c>
    </row>
    <row r="5771" spans="1:3" x14ac:dyDescent="0.2">
      <c r="A5771" t="s">
        <v>23</v>
      </c>
      <c r="B5771">
        <v>2012</v>
      </c>
      <c r="C5771">
        <v>1163696</v>
      </c>
    </row>
    <row r="5772" spans="1:3" x14ac:dyDescent="0.2">
      <c r="A5772" t="s">
        <v>23</v>
      </c>
      <c r="B5772">
        <v>2012</v>
      </c>
      <c r="C5772">
        <v>1163696</v>
      </c>
    </row>
    <row r="5773" spans="1:3" x14ac:dyDescent="0.2">
      <c r="A5773" t="s">
        <v>23</v>
      </c>
      <c r="B5773">
        <v>2012</v>
      </c>
      <c r="C5773">
        <v>1163696</v>
      </c>
    </row>
    <row r="5774" spans="1:3" x14ac:dyDescent="0.2">
      <c r="A5774" t="s">
        <v>23</v>
      </c>
      <c r="B5774">
        <v>2012</v>
      </c>
      <c r="C5774">
        <v>1163696</v>
      </c>
    </row>
    <row r="5775" spans="1:3" x14ac:dyDescent="0.2">
      <c r="A5775" t="s">
        <v>23</v>
      </c>
      <c r="B5775">
        <v>2012</v>
      </c>
      <c r="C5775">
        <v>1163696</v>
      </c>
    </row>
    <row r="5776" spans="1:3" x14ac:dyDescent="0.2">
      <c r="A5776" t="s">
        <v>23</v>
      </c>
      <c r="B5776">
        <v>2012</v>
      </c>
      <c r="C5776">
        <v>1163696</v>
      </c>
    </row>
    <row r="5777" spans="1:3" x14ac:dyDescent="0.2">
      <c r="A5777" t="s">
        <v>23</v>
      </c>
      <c r="B5777">
        <v>2012</v>
      </c>
      <c r="C5777">
        <v>1163696</v>
      </c>
    </row>
    <row r="5778" spans="1:3" x14ac:dyDescent="0.2">
      <c r="A5778" t="s">
        <v>23</v>
      </c>
      <c r="B5778">
        <v>2012</v>
      </c>
      <c r="C5778">
        <v>1163696</v>
      </c>
    </row>
    <row r="5779" spans="1:3" x14ac:dyDescent="0.2">
      <c r="A5779" t="s">
        <v>23</v>
      </c>
      <c r="B5779">
        <v>2012</v>
      </c>
      <c r="C5779">
        <v>1163696</v>
      </c>
    </row>
    <row r="5780" spans="1:3" x14ac:dyDescent="0.2">
      <c r="A5780" t="s">
        <v>23</v>
      </c>
      <c r="B5780">
        <v>2012</v>
      </c>
      <c r="C5780">
        <v>1163696</v>
      </c>
    </row>
    <row r="5781" spans="1:3" x14ac:dyDescent="0.2">
      <c r="A5781" t="s">
        <v>23</v>
      </c>
      <c r="B5781">
        <v>2012</v>
      </c>
      <c r="C5781">
        <v>1163696</v>
      </c>
    </row>
    <row r="5782" spans="1:3" x14ac:dyDescent="0.2">
      <c r="A5782" t="s">
        <v>24</v>
      </c>
      <c r="B5782">
        <v>2012</v>
      </c>
      <c r="C5782">
        <v>1229929</v>
      </c>
    </row>
    <row r="5783" spans="1:3" x14ac:dyDescent="0.2">
      <c r="A5783" t="s">
        <v>24</v>
      </c>
      <c r="B5783">
        <v>2012</v>
      </c>
      <c r="C5783">
        <v>1229929</v>
      </c>
    </row>
    <row r="5784" spans="1:3" x14ac:dyDescent="0.2">
      <c r="A5784" t="s">
        <v>24</v>
      </c>
      <c r="B5784">
        <v>2012</v>
      </c>
      <c r="C5784">
        <v>1229929</v>
      </c>
    </row>
    <row r="5785" spans="1:3" x14ac:dyDescent="0.2">
      <c r="A5785" t="s">
        <v>24</v>
      </c>
      <c r="B5785">
        <v>2012</v>
      </c>
      <c r="C5785">
        <v>1229929</v>
      </c>
    </row>
    <row r="5786" spans="1:3" x14ac:dyDescent="0.2">
      <c r="A5786" t="s">
        <v>24</v>
      </c>
      <c r="B5786">
        <v>2012</v>
      </c>
      <c r="C5786">
        <v>1229929</v>
      </c>
    </row>
    <row r="5787" spans="1:3" x14ac:dyDescent="0.2">
      <c r="A5787" t="s">
        <v>24</v>
      </c>
      <c r="B5787">
        <v>2012</v>
      </c>
      <c r="C5787">
        <v>1229929</v>
      </c>
    </row>
    <row r="5788" spans="1:3" x14ac:dyDescent="0.2">
      <c r="A5788" t="s">
        <v>24</v>
      </c>
      <c r="B5788">
        <v>2012</v>
      </c>
      <c r="C5788">
        <v>1229929</v>
      </c>
    </row>
    <row r="5789" spans="1:3" x14ac:dyDescent="0.2">
      <c r="A5789" t="s">
        <v>24</v>
      </c>
      <c r="B5789">
        <v>2012</v>
      </c>
      <c r="C5789">
        <v>1229929</v>
      </c>
    </row>
    <row r="5790" spans="1:3" x14ac:dyDescent="0.2">
      <c r="A5790" t="s">
        <v>24</v>
      </c>
      <c r="B5790">
        <v>2012</v>
      </c>
      <c r="C5790">
        <v>1229929</v>
      </c>
    </row>
    <row r="5791" spans="1:3" x14ac:dyDescent="0.2">
      <c r="A5791" t="s">
        <v>24</v>
      </c>
      <c r="B5791">
        <v>2012</v>
      </c>
      <c r="C5791">
        <v>1229929</v>
      </c>
    </row>
    <row r="5792" spans="1:3" x14ac:dyDescent="0.2">
      <c r="A5792" t="s">
        <v>24</v>
      </c>
      <c r="B5792">
        <v>2012</v>
      </c>
      <c r="C5792">
        <v>1229929</v>
      </c>
    </row>
    <row r="5793" spans="1:3" x14ac:dyDescent="0.2">
      <c r="A5793" t="s">
        <v>24</v>
      </c>
      <c r="B5793">
        <v>2012</v>
      </c>
      <c r="C5793">
        <v>1229929</v>
      </c>
    </row>
    <row r="5794" spans="1:3" x14ac:dyDescent="0.2">
      <c r="A5794" t="s">
        <v>24</v>
      </c>
      <c r="B5794">
        <v>2012</v>
      </c>
      <c r="C5794">
        <v>1229929</v>
      </c>
    </row>
    <row r="5795" spans="1:3" x14ac:dyDescent="0.2">
      <c r="A5795" t="s">
        <v>24</v>
      </c>
      <c r="B5795">
        <v>2012</v>
      </c>
      <c r="C5795">
        <v>1229929</v>
      </c>
    </row>
    <row r="5796" spans="1:3" x14ac:dyDescent="0.2">
      <c r="A5796" t="s">
        <v>24</v>
      </c>
      <c r="B5796">
        <v>2012</v>
      </c>
      <c r="C5796">
        <v>1229929</v>
      </c>
    </row>
    <row r="5797" spans="1:3" x14ac:dyDescent="0.2">
      <c r="A5797" t="s">
        <v>24</v>
      </c>
      <c r="B5797">
        <v>2012</v>
      </c>
      <c r="C5797">
        <v>1229929</v>
      </c>
    </row>
    <row r="5798" spans="1:3" x14ac:dyDescent="0.2">
      <c r="A5798" t="s">
        <v>24</v>
      </c>
      <c r="B5798">
        <v>2012</v>
      </c>
      <c r="C5798">
        <v>1229929</v>
      </c>
    </row>
    <row r="5799" spans="1:3" x14ac:dyDescent="0.2">
      <c r="A5799" t="s">
        <v>25</v>
      </c>
      <c r="B5799">
        <v>2012</v>
      </c>
      <c r="C5799">
        <v>1142324</v>
      </c>
    </row>
    <row r="5800" spans="1:3" x14ac:dyDescent="0.2">
      <c r="A5800" t="s">
        <v>25</v>
      </c>
      <c r="B5800">
        <v>2012</v>
      </c>
      <c r="C5800">
        <v>1142324</v>
      </c>
    </row>
    <row r="5801" spans="1:3" x14ac:dyDescent="0.2">
      <c r="A5801" t="s">
        <v>25</v>
      </c>
      <c r="B5801">
        <v>2012</v>
      </c>
      <c r="C5801">
        <v>1142324</v>
      </c>
    </row>
    <row r="5802" spans="1:3" x14ac:dyDescent="0.2">
      <c r="A5802" t="s">
        <v>25</v>
      </c>
      <c r="B5802">
        <v>2012</v>
      </c>
      <c r="C5802">
        <v>1142324</v>
      </c>
    </row>
    <row r="5803" spans="1:3" x14ac:dyDescent="0.2">
      <c r="A5803" t="s">
        <v>25</v>
      </c>
      <c r="B5803">
        <v>2012</v>
      </c>
      <c r="C5803">
        <v>1142324</v>
      </c>
    </row>
    <row r="5804" spans="1:3" x14ac:dyDescent="0.2">
      <c r="A5804" t="s">
        <v>25</v>
      </c>
      <c r="B5804">
        <v>2012</v>
      </c>
      <c r="C5804">
        <v>1142324</v>
      </c>
    </row>
    <row r="5805" spans="1:3" x14ac:dyDescent="0.2">
      <c r="A5805" t="s">
        <v>25</v>
      </c>
      <c r="B5805">
        <v>2012</v>
      </c>
      <c r="C5805">
        <v>1142324</v>
      </c>
    </row>
    <row r="5806" spans="1:3" x14ac:dyDescent="0.2">
      <c r="A5806" t="s">
        <v>25</v>
      </c>
      <c r="B5806">
        <v>2012</v>
      </c>
      <c r="C5806">
        <v>1142324</v>
      </c>
    </row>
    <row r="5807" spans="1:3" x14ac:dyDescent="0.2">
      <c r="A5807" t="s">
        <v>25</v>
      </c>
      <c r="B5807">
        <v>2012</v>
      </c>
      <c r="C5807">
        <v>1142324</v>
      </c>
    </row>
    <row r="5808" spans="1:3" x14ac:dyDescent="0.2">
      <c r="A5808" t="s">
        <v>25</v>
      </c>
      <c r="B5808">
        <v>2012</v>
      </c>
      <c r="C5808">
        <v>1142324</v>
      </c>
    </row>
    <row r="5809" spans="1:3" x14ac:dyDescent="0.2">
      <c r="A5809" t="s">
        <v>25</v>
      </c>
      <c r="B5809">
        <v>2012</v>
      </c>
      <c r="C5809">
        <v>1142324</v>
      </c>
    </row>
    <row r="5810" spans="1:3" x14ac:dyDescent="0.2">
      <c r="A5810" t="s">
        <v>25</v>
      </c>
      <c r="B5810">
        <v>2012</v>
      </c>
      <c r="C5810">
        <v>1142324</v>
      </c>
    </row>
    <row r="5811" spans="1:3" x14ac:dyDescent="0.2">
      <c r="A5811" t="s">
        <v>25</v>
      </c>
      <c r="B5811">
        <v>2012</v>
      </c>
      <c r="C5811">
        <v>1142324</v>
      </c>
    </row>
    <row r="5812" spans="1:3" x14ac:dyDescent="0.2">
      <c r="A5812" t="s">
        <v>25</v>
      </c>
      <c r="B5812">
        <v>2012</v>
      </c>
      <c r="C5812">
        <v>1142324</v>
      </c>
    </row>
    <row r="5813" spans="1:3" x14ac:dyDescent="0.2">
      <c r="A5813" t="s">
        <v>25</v>
      </c>
      <c r="B5813">
        <v>2012</v>
      </c>
      <c r="C5813">
        <v>1142324</v>
      </c>
    </row>
    <row r="5814" spans="1:3" x14ac:dyDescent="0.2">
      <c r="A5814" t="s">
        <v>25</v>
      </c>
      <c r="B5814">
        <v>2012</v>
      </c>
      <c r="C5814">
        <v>1142324</v>
      </c>
    </row>
    <row r="5815" spans="1:3" x14ac:dyDescent="0.2">
      <c r="A5815" t="s">
        <v>25</v>
      </c>
      <c r="B5815">
        <v>2012</v>
      </c>
      <c r="C5815">
        <v>1142324</v>
      </c>
    </row>
    <row r="5816" spans="1:3" x14ac:dyDescent="0.2">
      <c r="A5816" t="s">
        <v>26</v>
      </c>
      <c r="B5816">
        <v>2012</v>
      </c>
      <c r="C5816">
        <v>976231</v>
      </c>
    </row>
    <row r="5817" spans="1:3" x14ac:dyDescent="0.2">
      <c r="A5817" t="s">
        <v>26</v>
      </c>
      <c r="B5817">
        <v>2012</v>
      </c>
      <c r="C5817">
        <v>976231</v>
      </c>
    </row>
    <row r="5818" spans="1:3" x14ac:dyDescent="0.2">
      <c r="A5818" t="s">
        <v>26</v>
      </c>
      <c r="B5818">
        <v>2012</v>
      </c>
      <c r="C5818">
        <v>976231</v>
      </c>
    </row>
    <row r="5819" spans="1:3" x14ac:dyDescent="0.2">
      <c r="A5819" t="s">
        <v>26</v>
      </c>
      <c r="B5819">
        <v>2012</v>
      </c>
      <c r="C5819">
        <v>976231</v>
      </c>
    </row>
    <row r="5820" spans="1:3" x14ac:dyDescent="0.2">
      <c r="A5820" t="s">
        <v>26</v>
      </c>
      <c r="B5820">
        <v>2012</v>
      </c>
      <c r="C5820">
        <v>976231</v>
      </c>
    </row>
    <row r="5821" spans="1:3" x14ac:dyDescent="0.2">
      <c r="A5821" t="s">
        <v>26</v>
      </c>
      <c r="B5821">
        <v>2012</v>
      </c>
      <c r="C5821">
        <v>976231</v>
      </c>
    </row>
    <row r="5822" spans="1:3" x14ac:dyDescent="0.2">
      <c r="A5822" t="s">
        <v>26</v>
      </c>
      <c r="B5822">
        <v>2012</v>
      </c>
      <c r="C5822">
        <v>976231</v>
      </c>
    </row>
    <row r="5823" spans="1:3" x14ac:dyDescent="0.2">
      <c r="A5823" t="s">
        <v>26</v>
      </c>
      <c r="B5823">
        <v>2012</v>
      </c>
      <c r="C5823">
        <v>976231</v>
      </c>
    </row>
    <row r="5824" spans="1:3" x14ac:dyDescent="0.2">
      <c r="A5824" t="s">
        <v>26</v>
      </c>
      <c r="B5824">
        <v>2012</v>
      </c>
      <c r="C5824">
        <v>976231</v>
      </c>
    </row>
    <row r="5825" spans="1:3" x14ac:dyDescent="0.2">
      <c r="A5825" t="s">
        <v>26</v>
      </c>
      <c r="B5825">
        <v>2012</v>
      </c>
      <c r="C5825">
        <v>976231</v>
      </c>
    </row>
    <row r="5826" spans="1:3" x14ac:dyDescent="0.2">
      <c r="A5826" t="s">
        <v>26</v>
      </c>
      <c r="B5826">
        <v>2012</v>
      </c>
      <c r="C5826">
        <v>976231</v>
      </c>
    </row>
    <row r="5827" spans="1:3" x14ac:dyDescent="0.2">
      <c r="A5827" t="s">
        <v>26</v>
      </c>
      <c r="B5827">
        <v>2012</v>
      </c>
      <c r="C5827">
        <v>976231</v>
      </c>
    </row>
    <row r="5828" spans="1:3" x14ac:dyDescent="0.2">
      <c r="A5828" t="s">
        <v>26</v>
      </c>
      <c r="B5828">
        <v>2012</v>
      </c>
      <c r="C5828">
        <v>976231</v>
      </c>
    </row>
    <row r="5829" spans="1:3" x14ac:dyDescent="0.2">
      <c r="A5829" t="s">
        <v>26</v>
      </c>
      <c r="B5829">
        <v>2012</v>
      </c>
      <c r="C5829">
        <v>976231</v>
      </c>
    </row>
    <row r="5830" spans="1:3" x14ac:dyDescent="0.2">
      <c r="A5830" t="s">
        <v>26</v>
      </c>
      <c r="B5830">
        <v>2012</v>
      </c>
      <c r="C5830">
        <v>976231</v>
      </c>
    </row>
    <row r="5831" spans="1:3" x14ac:dyDescent="0.2">
      <c r="A5831" t="s">
        <v>26</v>
      </c>
      <c r="B5831">
        <v>2012</v>
      </c>
      <c r="C5831">
        <v>976231</v>
      </c>
    </row>
    <row r="5832" spans="1:3" x14ac:dyDescent="0.2">
      <c r="A5832" t="s">
        <v>26</v>
      </c>
      <c r="B5832">
        <v>2012</v>
      </c>
      <c r="C5832">
        <v>976231</v>
      </c>
    </row>
    <row r="5833" spans="1:3" x14ac:dyDescent="0.2">
      <c r="A5833" t="s">
        <v>27</v>
      </c>
      <c r="B5833">
        <v>2012</v>
      </c>
      <c r="C5833">
        <v>1126893</v>
      </c>
    </row>
    <row r="5834" spans="1:3" x14ac:dyDescent="0.2">
      <c r="A5834" t="s">
        <v>27</v>
      </c>
      <c r="B5834">
        <v>2012</v>
      </c>
      <c r="C5834">
        <v>1126893</v>
      </c>
    </row>
    <row r="5835" spans="1:3" x14ac:dyDescent="0.2">
      <c r="A5835" t="s">
        <v>27</v>
      </c>
      <c r="B5835">
        <v>2012</v>
      </c>
      <c r="C5835">
        <v>1126893</v>
      </c>
    </row>
    <row r="5836" spans="1:3" x14ac:dyDescent="0.2">
      <c r="A5836" t="s">
        <v>27</v>
      </c>
      <c r="B5836">
        <v>2012</v>
      </c>
      <c r="C5836">
        <v>1126893</v>
      </c>
    </row>
    <row r="5837" spans="1:3" x14ac:dyDescent="0.2">
      <c r="A5837" t="s">
        <v>27</v>
      </c>
      <c r="B5837">
        <v>2012</v>
      </c>
      <c r="C5837">
        <v>1126893</v>
      </c>
    </row>
    <row r="5838" spans="1:3" x14ac:dyDescent="0.2">
      <c r="A5838" t="s">
        <v>27</v>
      </c>
      <c r="B5838">
        <v>2012</v>
      </c>
      <c r="C5838">
        <v>1126893</v>
      </c>
    </row>
    <row r="5839" spans="1:3" x14ac:dyDescent="0.2">
      <c r="A5839" t="s">
        <v>27</v>
      </c>
      <c r="B5839">
        <v>2012</v>
      </c>
      <c r="C5839">
        <v>1126893</v>
      </c>
    </row>
    <row r="5840" spans="1:3" x14ac:dyDescent="0.2">
      <c r="A5840" t="s">
        <v>27</v>
      </c>
      <c r="B5840">
        <v>2012</v>
      </c>
      <c r="C5840">
        <v>1126893</v>
      </c>
    </row>
    <row r="5841" spans="1:3" x14ac:dyDescent="0.2">
      <c r="A5841" t="s">
        <v>27</v>
      </c>
      <c r="B5841">
        <v>2012</v>
      </c>
      <c r="C5841">
        <v>1126893</v>
      </c>
    </row>
    <row r="5842" spans="1:3" x14ac:dyDescent="0.2">
      <c r="A5842" t="s">
        <v>27</v>
      </c>
      <c r="B5842">
        <v>2012</v>
      </c>
      <c r="C5842">
        <v>1126893</v>
      </c>
    </row>
    <row r="5843" spans="1:3" x14ac:dyDescent="0.2">
      <c r="A5843" t="s">
        <v>27</v>
      </c>
      <c r="B5843">
        <v>2012</v>
      </c>
      <c r="C5843">
        <v>1126893</v>
      </c>
    </row>
    <row r="5844" spans="1:3" x14ac:dyDescent="0.2">
      <c r="A5844" t="s">
        <v>27</v>
      </c>
      <c r="B5844">
        <v>2012</v>
      </c>
      <c r="C5844">
        <v>1126893</v>
      </c>
    </row>
    <row r="5845" spans="1:3" x14ac:dyDescent="0.2">
      <c r="A5845" t="s">
        <v>27</v>
      </c>
      <c r="B5845">
        <v>2012</v>
      </c>
      <c r="C5845">
        <v>1126893</v>
      </c>
    </row>
    <row r="5846" spans="1:3" x14ac:dyDescent="0.2">
      <c r="A5846" t="s">
        <v>27</v>
      </c>
      <c r="B5846">
        <v>2012</v>
      </c>
      <c r="C5846">
        <v>1126893</v>
      </c>
    </row>
    <row r="5847" spans="1:3" x14ac:dyDescent="0.2">
      <c r="A5847" t="s">
        <v>27</v>
      </c>
      <c r="B5847">
        <v>2012</v>
      </c>
      <c r="C5847">
        <v>1126893</v>
      </c>
    </row>
    <row r="5848" spans="1:3" x14ac:dyDescent="0.2">
      <c r="A5848" t="s">
        <v>27</v>
      </c>
      <c r="B5848">
        <v>2012</v>
      </c>
      <c r="C5848">
        <v>1126893</v>
      </c>
    </row>
    <row r="5849" spans="1:3" x14ac:dyDescent="0.2">
      <c r="A5849" t="s">
        <v>27</v>
      </c>
      <c r="B5849">
        <v>2012</v>
      </c>
      <c r="C5849">
        <v>1126893</v>
      </c>
    </row>
    <row r="5850" spans="1:3" x14ac:dyDescent="0.2">
      <c r="A5850" t="s">
        <v>28</v>
      </c>
      <c r="B5850">
        <v>2012</v>
      </c>
      <c r="C5850">
        <v>1078574</v>
      </c>
    </row>
    <row r="5851" spans="1:3" x14ac:dyDescent="0.2">
      <c r="A5851" t="s">
        <v>28</v>
      </c>
      <c r="B5851">
        <v>2012</v>
      </c>
      <c r="C5851">
        <v>1078574</v>
      </c>
    </row>
    <row r="5852" spans="1:3" x14ac:dyDescent="0.2">
      <c r="A5852" t="s">
        <v>28</v>
      </c>
      <c r="B5852">
        <v>2012</v>
      </c>
      <c r="C5852">
        <v>1078574</v>
      </c>
    </row>
    <row r="5853" spans="1:3" x14ac:dyDescent="0.2">
      <c r="A5853" t="s">
        <v>28</v>
      </c>
      <c r="B5853">
        <v>2012</v>
      </c>
      <c r="C5853">
        <v>1078574</v>
      </c>
    </row>
    <row r="5854" spans="1:3" x14ac:dyDescent="0.2">
      <c r="A5854" t="s">
        <v>28</v>
      </c>
      <c r="B5854">
        <v>2012</v>
      </c>
      <c r="C5854">
        <v>1078574</v>
      </c>
    </row>
    <row r="5855" spans="1:3" x14ac:dyDescent="0.2">
      <c r="A5855" t="s">
        <v>28</v>
      </c>
      <c r="B5855">
        <v>2012</v>
      </c>
      <c r="C5855">
        <v>1078574</v>
      </c>
    </row>
    <row r="5856" spans="1:3" x14ac:dyDescent="0.2">
      <c r="A5856" t="s">
        <v>28</v>
      </c>
      <c r="B5856">
        <v>2012</v>
      </c>
      <c r="C5856">
        <v>1078574</v>
      </c>
    </row>
    <row r="5857" spans="1:3" x14ac:dyDescent="0.2">
      <c r="A5857" t="s">
        <v>28</v>
      </c>
      <c r="B5857">
        <v>2012</v>
      </c>
      <c r="C5857">
        <v>1078574</v>
      </c>
    </row>
    <row r="5858" spans="1:3" x14ac:dyDescent="0.2">
      <c r="A5858" t="s">
        <v>28</v>
      </c>
      <c r="B5858">
        <v>2012</v>
      </c>
      <c r="C5858">
        <v>1078574</v>
      </c>
    </row>
    <row r="5859" spans="1:3" x14ac:dyDescent="0.2">
      <c r="A5859" t="s">
        <v>28</v>
      </c>
      <c r="B5859">
        <v>2012</v>
      </c>
      <c r="C5859">
        <v>1078574</v>
      </c>
    </row>
    <row r="5860" spans="1:3" x14ac:dyDescent="0.2">
      <c r="A5860" t="s">
        <v>28</v>
      </c>
      <c r="B5860">
        <v>2012</v>
      </c>
      <c r="C5860">
        <v>1078574</v>
      </c>
    </row>
    <row r="5861" spans="1:3" x14ac:dyDescent="0.2">
      <c r="A5861" t="s">
        <v>28</v>
      </c>
      <c r="B5861">
        <v>2012</v>
      </c>
      <c r="C5861">
        <v>1078574</v>
      </c>
    </row>
    <row r="5862" spans="1:3" x14ac:dyDescent="0.2">
      <c r="A5862" t="s">
        <v>28</v>
      </c>
      <c r="B5862">
        <v>2012</v>
      </c>
      <c r="C5862">
        <v>1078574</v>
      </c>
    </row>
    <row r="5863" spans="1:3" x14ac:dyDescent="0.2">
      <c r="A5863" t="s">
        <v>28</v>
      </c>
      <c r="B5863">
        <v>2012</v>
      </c>
      <c r="C5863">
        <v>1078574</v>
      </c>
    </row>
    <row r="5864" spans="1:3" x14ac:dyDescent="0.2">
      <c r="A5864" t="s">
        <v>28</v>
      </c>
      <c r="B5864">
        <v>2012</v>
      </c>
      <c r="C5864">
        <v>1078574</v>
      </c>
    </row>
    <row r="5865" spans="1:3" x14ac:dyDescent="0.2">
      <c r="A5865" t="s">
        <v>28</v>
      </c>
      <c r="B5865">
        <v>2012</v>
      </c>
      <c r="C5865">
        <v>1078574</v>
      </c>
    </row>
    <row r="5866" spans="1:3" x14ac:dyDescent="0.2">
      <c r="A5866" t="s">
        <v>28</v>
      </c>
      <c r="B5866">
        <v>2012</v>
      </c>
      <c r="C5866">
        <v>1078574</v>
      </c>
    </row>
    <row r="5867" spans="1:3" x14ac:dyDescent="0.2">
      <c r="A5867" t="s">
        <v>29</v>
      </c>
      <c r="B5867">
        <v>2012</v>
      </c>
      <c r="C5867">
        <v>1022066</v>
      </c>
    </row>
    <row r="5868" spans="1:3" x14ac:dyDescent="0.2">
      <c r="A5868" t="s">
        <v>29</v>
      </c>
      <c r="B5868">
        <v>2012</v>
      </c>
      <c r="C5868">
        <v>1022066</v>
      </c>
    </row>
    <row r="5869" spans="1:3" x14ac:dyDescent="0.2">
      <c r="A5869" t="s">
        <v>29</v>
      </c>
      <c r="B5869">
        <v>2012</v>
      </c>
      <c r="C5869">
        <v>1022066</v>
      </c>
    </row>
    <row r="5870" spans="1:3" x14ac:dyDescent="0.2">
      <c r="A5870" t="s">
        <v>29</v>
      </c>
      <c r="B5870">
        <v>2012</v>
      </c>
      <c r="C5870">
        <v>1022066</v>
      </c>
    </row>
    <row r="5871" spans="1:3" x14ac:dyDescent="0.2">
      <c r="A5871" t="s">
        <v>29</v>
      </c>
      <c r="B5871">
        <v>2012</v>
      </c>
      <c r="C5871">
        <v>1022066</v>
      </c>
    </row>
    <row r="5872" spans="1:3" x14ac:dyDescent="0.2">
      <c r="A5872" t="s">
        <v>29</v>
      </c>
      <c r="B5872">
        <v>2012</v>
      </c>
      <c r="C5872">
        <v>1022066</v>
      </c>
    </row>
    <row r="5873" spans="1:3" x14ac:dyDescent="0.2">
      <c r="A5873" t="s">
        <v>29</v>
      </c>
      <c r="B5873">
        <v>2012</v>
      </c>
      <c r="C5873">
        <v>1022066</v>
      </c>
    </row>
    <row r="5874" spans="1:3" x14ac:dyDescent="0.2">
      <c r="A5874" t="s">
        <v>29</v>
      </c>
      <c r="B5874">
        <v>2012</v>
      </c>
      <c r="C5874">
        <v>1022066</v>
      </c>
    </row>
    <row r="5875" spans="1:3" x14ac:dyDescent="0.2">
      <c r="A5875" t="s">
        <v>29</v>
      </c>
      <c r="B5875">
        <v>2012</v>
      </c>
      <c r="C5875">
        <v>1022066</v>
      </c>
    </row>
    <row r="5876" spans="1:3" x14ac:dyDescent="0.2">
      <c r="A5876" t="s">
        <v>29</v>
      </c>
      <c r="B5876">
        <v>2012</v>
      </c>
      <c r="C5876">
        <v>1022066</v>
      </c>
    </row>
    <row r="5877" spans="1:3" x14ac:dyDescent="0.2">
      <c r="A5877" t="s">
        <v>29</v>
      </c>
      <c r="B5877">
        <v>2012</v>
      </c>
      <c r="C5877">
        <v>1022066</v>
      </c>
    </row>
    <row r="5878" spans="1:3" x14ac:dyDescent="0.2">
      <c r="A5878" t="s">
        <v>29</v>
      </c>
      <c r="B5878">
        <v>2012</v>
      </c>
      <c r="C5878">
        <v>1022066</v>
      </c>
    </row>
    <row r="5879" spans="1:3" x14ac:dyDescent="0.2">
      <c r="A5879" t="s">
        <v>29</v>
      </c>
      <c r="B5879">
        <v>2012</v>
      </c>
      <c r="C5879">
        <v>1022066</v>
      </c>
    </row>
    <row r="5880" spans="1:3" x14ac:dyDescent="0.2">
      <c r="A5880" t="s">
        <v>29</v>
      </c>
      <c r="B5880">
        <v>2012</v>
      </c>
      <c r="C5880">
        <v>1022066</v>
      </c>
    </row>
    <row r="5881" spans="1:3" x14ac:dyDescent="0.2">
      <c r="A5881" t="s">
        <v>29</v>
      </c>
      <c r="B5881">
        <v>2012</v>
      </c>
      <c r="C5881">
        <v>1022066</v>
      </c>
    </row>
    <row r="5882" spans="1:3" x14ac:dyDescent="0.2">
      <c r="A5882" t="s">
        <v>29</v>
      </c>
      <c r="B5882">
        <v>2012</v>
      </c>
      <c r="C5882">
        <v>1022066</v>
      </c>
    </row>
    <row r="5883" spans="1:3" x14ac:dyDescent="0.2">
      <c r="A5883" t="s">
        <v>29</v>
      </c>
      <c r="B5883">
        <v>2012</v>
      </c>
      <c r="C5883">
        <v>1022066</v>
      </c>
    </row>
    <row r="5884" spans="1:3" x14ac:dyDescent="0.2">
      <c r="A5884" t="s">
        <v>30</v>
      </c>
      <c r="B5884">
        <v>2012</v>
      </c>
      <c r="C5884">
        <v>1094908</v>
      </c>
    </row>
    <row r="5885" spans="1:3" x14ac:dyDescent="0.2">
      <c r="A5885" t="s">
        <v>30</v>
      </c>
      <c r="B5885">
        <v>2012</v>
      </c>
      <c r="C5885">
        <v>1094908</v>
      </c>
    </row>
    <row r="5886" spans="1:3" x14ac:dyDescent="0.2">
      <c r="A5886" t="s">
        <v>30</v>
      </c>
      <c r="B5886">
        <v>2012</v>
      </c>
      <c r="C5886">
        <v>1094908</v>
      </c>
    </row>
    <row r="5887" spans="1:3" x14ac:dyDescent="0.2">
      <c r="A5887" t="s">
        <v>30</v>
      </c>
      <c r="B5887">
        <v>2012</v>
      </c>
      <c r="C5887">
        <v>1094908</v>
      </c>
    </row>
    <row r="5888" spans="1:3" x14ac:dyDescent="0.2">
      <c r="A5888" t="s">
        <v>30</v>
      </c>
      <c r="B5888">
        <v>2012</v>
      </c>
      <c r="C5888">
        <v>1094908</v>
      </c>
    </row>
    <row r="5889" spans="1:3" x14ac:dyDescent="0.2">
      <c r="A5889" t="s">
        <v>30</v>
      </c>
      <c r="B5889">
        <v>2012</v>
      </c>
      <c r="C5889">
        <v>1094908</v>
      </c>
    </row>
    <row r="5890" spans="1:3" x14ac:dyDescent="0.2">
      <c r="A5890" t="s">
        <v>30</v>
      </c>
      <c r="B5890">
        <v>2012</v>
      </c>
      <c r="C5890">
        <v>1094908</v>
      </c>
    </row>
    <row r="5891" spans="1:3" x14ac:dyDescent="0.2">
      <c r="A5891" t="s">
        <v>30</v>
      </c>
      <c r="B5891">
        <v>2012</v>
      </c>
      <c r="C5891">
        <v>1094908</v>
      </c>
    </row>
    <row r="5892" spans="1:3" x14ac:dyDescent="0.2">
      <c r="A5892" t="s">
        <v>30</v>
      </c>
      <c r="B5892">
        <v>2012</v>
      </c>
      <c r="C5892">
        <v>1094908</v>
      </c>
    </row>
    <row r="5893" spans="1:3" x14ac:dyDescent="0.2">
      <c r="A5893" t="s">
        <v>30</v>
      </c>
      <c r="B5893">
        <v>2012</v>
      </c>
      <c r="C5893">
        <v>1094908</v>
      </c>
    </row>
    <row r="5894" spans="1:3" x14ac:dyDescent="0.2">
      <c r="A5894" t="s">
        <v>30</v>
      </c>
      <c r="B5894">
        <v>2012</v>
      </c>
      <c r="C5894">
        <v>1094908</v>
      </c>
    </row>
    <row r="5895" spans="1:3" x14ac:dyDescent="0.2">
      <c r="A5895" t="s">
        <v>30</v>
      </c>
      <c r="B5895">
        <v>2012</v>
      </c>
      <c r="C5895">
        <v>1094908</v>
      </c>
    </row>
    <row r="5896" spans="1:3" x14ac:dyDescent="0.2">
      <c r="A5896" t="s">
        <v>30</v>
      </c>
      <c r="B5896">
        <v>2012</v>
      </c>
      <c r="C5896">
        <v>1094908</v>
      </c>
    </row>
    <row r="5897" spans="1:3" x14ac:dyDescent="0.2">
      <c r="A5897" t="s">
        <v>30</v>
      </c>
      <c r="B5897">
        <v>2012</v>
      </c>
      <c r="C5897">
        <v>1094908</v>
      </c>
    </row>
    <row r="5898" spans="1:3" x14ac:dyDescent="0.2">
      <c r="A5898" t="s">
        <v>30</v>
      </c>
      <c r="B5898">
        <v>2012</v>
      </c>
      <c r="C5898">
        <v>1094908</v>
      </c>
    </row>
    <row r="5899" spans="1:3" x14ac:dyDescent="0.2">
      <c r="A5899" t="s">
        <v>30</v>
      </c>
      <c r="B5899">
        <v>2012</v>
      </c>
      <c r="C5899">
        <v>1094908</v>
      </c>
    </row>
    <row r="5900" spans="1:3" x14ac:dyDescent="0.2">
      <c r="A5900" t="s">
        <v>30</v>
      </c>
      <c r="B5900">
        <v>2012</v>
      </c>
      <c r="C5900">
        <v>1094908</v>
      </c>
    </row>
    <row r="5901" spans="1:3" x14ac:dyDescent="0.2">
      <c r="A5901" t="s">
        <v>31</v>
      </c>
      <c r="B5901">
        <v>2012</v>
      </c>
      <c r="C5901">
        <v>1017029</v>
      </c>
    </row>
    <row r="5902" spans="1:3" x14ac:dyDescent="0.2">
      <c r="A5902" t="s">
        <v>31</v>
      </c>
      <c r="B5902">
        <v>2012</v>
      </c>
      <c r="C5902">
        <v>1017029</v>
      </c>
    </row>
    <row r="5903" spans="1:3" x14ac:dyDescent="0.2">
      <c r="A5903" t="s">
        <v>31</v>
      </c>
      <c r="B5903">
        <v>2012</v>
      </c>
      <c r="C5903">
        <v>1017029</v>
      </c>
    </row>
    <row r="5904" spans="1:3" x14ac:dyDescent="0.2">
      <c r="A5904" t="s">
        <v>31</v>
      </c>
      <c r="B5904">
        <v>2012</v>
      </c>
      <c r="C5904">
        <v>1017029</v>
      </c>
    </row>
    <row r="5905" spans="1:3" x14ac:dyDescent="0.2">
      <c r="A5905" t="s">
        <v>31</v>
      </c>
      <c r="B5905">
        <v>2012</v>
      </c>
      <c r="C5905">
        <v>1017029</v>
      </c>
    </row>
    <row r="5906" spans="1:3" x14ac:dyDescent="0.2">
      <c r="A5906" t="s">
        <v>31</v>
      </c>
      <c r="B5906">
        <v>2012</v>
      </c>
      <c r="C5906">
        <v>1017029</v>
      </c>
    </row>
    <row r="5907" spans="1:3" x14ac:dyDescent="0.2">
      <c r="A5907" t="s">
        <v>31</v>
      </c>
      <c r="B5907">
        <v>2012</v>
      </c>
      <c r="C5907">
        <v>1017029</v>
      </c>
    </row>
    <row r="5908" spans="1:3" x14ac:dyDescent="0.2">
      <c r="A5908" t="s">
        <v>31</v>
      </c>
      <c r="B5908">
        <v>2012</v>
      </c>
      <c r="C5908">
        <v>1017029</v>
      </c>
    </row>
    <row r="5909" spans="1:3" x14ac:dyDescent="0.2">
      <c r="A5909" t="s">
        <v>31</v>
      </c>
      <c r="B5909">
        <v>2012</v>
      </c>
      <c r="C5909">
        <v>1017029</v>
      </c>
    </row>
    <row r="5910" spans="1:3" x14ac:dyDescent="0.2">
      <c r="A5910" t="s">
        <v>31</v>
      </c>
      <c r="B5910">
        <v>2012</v>
      </c>
      <c r="C5910">
        <v>1017029</v>
      </c>
    </row>
    <row r="5911" spans="1:3" x14ac:dyDescent="0.2">
      <c r="A5911" t="s">
        <v>31</v>
      </c>
      <c r="B5911">
        <v>2012</v>
      </c>
      <c r="C5911">
        <v>1017029</v>
      </c>
    </row>
    <row r="5912" spans="1:3" x14ac:dyDescent="0.2">
      <c r="A5912" t="s">
        <v>31</v>
      </c>
      <c r="B5912">
        <v>2012</v>
      </c>
      <c r="C5912">
        <v>1017029</v>
      </c>
    </row>
    <row r="5913" spans="1:3" x14ac:dyDescent="0.2">
      <c r="A5913" t="s">
        <v>31</v>
      </c>
      <c r="B5913">
        <v>2012</v>
      </c>
      <c r="C5913">
        <v>1017029</v>
      </c>
    </row>
    <row r="5914" spans="1:3" x14ac:dyDescent="0.2">
      <c r="A5914" t="s">
        <v>31</v>
      </c>
      <c r="B5914">
        <v>2012</v>
      </c>
      <c r="C5914">
        <v>1017029</v>
      </c>
    </row>
    <row r="5915" spans="1:3" x14ac:dyDescent="0.2">
      <c r="A5915" t="s">
        <v>31</v>
      </c>
      <c r="B5915">
        <v>2012</v>
      </c>
      <c r="C5915">
        <v>1017029</v>
      </c>
    </row>
    <row r="5916" spans="1:3" x14ac:dyDescent="0.2">
      <c r="A5916" t="s">
        <v>31</v>
      </c>
      <c r="B5916">
        <v>2012</v>
      </c>
      <c r="C5916">
        <v>1017029</v>
      </c>
    </row>
    <row r="5917" spans="1:3" x14ac:dyDescent="0.2">
      <c r="A5917" t="s">
        <v>31</v>
      </c>
      <c r="B5917">
        <v>2012</v>
      </c>
      <c r="C5917">
        <v>1017029</v>
      </c>
    </row>
    <row r="5918" spans="1:3" x14ac:dyDescent="0.2">
      <c r="A5918" t="s">
        <v>32</v>
      </c>
      <c r="B5918">
        <v>2012</v>
      </c>
      <c r="C5918">
        <v>975825</v>
      </c>
    </row>
    <row r="5919" spans="1:3" x14ac:dyDescent="0.2">
      <c r="A5919" t="s">
        <v>32</v>
      </c>
      <c r="B5919">
        <v>2012</v>
      </c>
      <c r="C5919">
        <v>975825</v>
      </c>
    </row>
    <row r="5920" spans="1:3" x14ac:dyDescent="0.2">
      <c r="A5920" t="s">
        <v>32</v>
      </c>
      <c r="B5920">
        <v>2012</v>
      </c>
      <c r="C5920">
        <v>975825</v>
      </c>
    </row>
    <row r="5921" spans="1:3" x14ac:dyDescent="0.2">
      <c r="A5921" t="s">
        <v>32</v>
      </c>
      <c r="B5921">
        <v>2012</v>
      </c>
      <c r="C5921">
        <v>975825</v>
      </c>
    </row>
    <row r="5922" spans="1:3" x14ac:dyDescent="0.2">
      <c r="A5922" t="s">
        <v>32</v>
      </c>
      <c r="B5922">
        <v>2012</v>
      </c>
      <c r="C5922">
        <v>975825</v>
      </c>
    </row>
    <row r="5923" spans="1:3" x14ac:dyDescent="0.2">
      <c r="A5923" t="s">
        <v>32</v>
      </c>
      <c r="B5923">
        <v>2012</v>
      </c>
      <c r="C5923">
        <v>975825</v>
      </c>
    </row>
    <row r="5924" spans="1:3" x14ac:dyDescent="0.2">
      <c r="A5924" t="s">
        <v>32</v>
      </c>
      <c r="B5924">
        <v>2012</v>
      </c>
      <c r="C5924">
        <v>975825</v>
      </c>
    </row>
    <row r="5925" spans="1:3" x14ac:dyDescent="0.2">
      <c r="A5925" t="s">
        <v>32</v>
      </c>
      <c r="B5925">
        <v>2012</v>
      </c>
      <c r="C5925">
        <v>975825</v>
      </c>
    </row>
    <row r="5926" spans="1:3" x14ac:dyDescent="0.2">
      <c r="A5926" t="s">
        <v>32</v>
      </c>
      <c r="B5926">
        <v>2012</v>
      </c>
      <c r="C5926">
        <v>975825</v>
      </c>
    </row>
    <row r="5927" spans="1:3" x14ac:dyDescent="0.2">
      <c r="A5927" t="s">
        <v>32</v>
      </c>
      <c r="B5927">
        <v>2012</v>
      </c>
      <c r="C5927">
        <v>975825</v>
      </c>
    </row>
    <row r="5928" spans="1:3" x14ac:dyDescent="0.2">
      <c r="A5928" t="s">
        <v>32</v>
      </c>
      <c r="B5928">
        <v>2012</v>
      </c>
      <c r="C5928">
        <v>975825</v>
      </c>
    </row>
    <row r="5929" spans="1:3" x14ac:dyDescent="0.2">
      <c r="A5929" t="s">
        <v>32</v>
      </c>
      <c r="B5929">
        <v>2012</v>
      </c>
      <c r="C5929">
        <v>975825</v>
      </c>
    </row>
    <row r="5930" spans="1:3" x14ac:dyDescent="0.2">
      <c r="A5930" t="s">
        <v>32</v>
      </c>
      <c r="B5930">
        <v>2012</v>
      </c>
      <c r="C5930">
        <v>975825</v>
      </c>
    </row>
    <row r="5931" spans="1:3" x14ac:dyDescent="0.2">
      <c r="A5931" t="s">
        <v>32</v>
      </c>
      <c r="B5931">
        <v>2012</v>
      </c>
      <c r="C5931">
        <v>975825</v>
      </c>
    </row>
    <row r="5932" spans="1:3" x14ac:dyDescent="0.2">
      <c r="A5932" t="s">
        <v>32</v>
      </c>
      <c r="B5932">
        <v>2012</v>
      </c>
      <c r="C5932">
        <v>975825</v>
      </c>
    </row>
    <row r="5933" spans="1:3" x14ac:dyDescent="0.2">
      <c r="A5933" t="s">
        <v>32</v>
      </c>
      <c r="B5933">
        <v>2012</v>
      </c>
      <c r="C5933">
        <v>975825</v>
      </c>
    </row>
    <row r="5934" spans="1:3" x14ac:dyDescent="0.2">
      <c r="A5934" t="s">
        <v>32</v>
      </c>
      <c r="B5934">
        <v>2012</v>
      </c>
      <c r="C5934">
        <v>975825</v>
      </c>
    </row>
    <row r="5935" spans="1:3" x14ac:dyDescent="0.2">
      <c r="A5935" t="s">
        <v>33</v>
      </c>
      <c r="B5935">
        <v>2012</v>
      </c>
      <c r="C5935">
        <v>1004457</v>
      </c>
    </row>
    <row r="5936" spans="1:3" x14ac:dyDescent="0.2">
      <c r="A5936" t="s">
        <v>33</v>
      </c>
      <c r="B5936">
        <v>2012</v>
      </c>
      <c r="C5936">
        <v>1004457</v>
      </c>
    </row>
    <row r="5937" spans="1:3" x14ac:dyDescent="0.2">
      <c r="A5937" t="s">
        <v>33</v>
      </c>
      <c r="B5937">
        <v>2012</v>
      </c>
      <c r="C5937">
        <v>1004457</v>
      </c>
    </row>
    <row r="5938" spans="1:3" x14ac:dyDescent="0.2">
      <c r="A5938" t="s">
        <v>33</v>
      </c>
      <c r="B5938">
        <v>2012</v>
      </c>
      <c r="C5938">
        <v>1004457</v>
      </c>
    </row>
    <row r="5939" spans="1:3" x14ac:dyDescent="0.2">
      <c r="A5939" t="s">
        <v>33</v>
      </c>
      <c r="B5939">
        <v>2012</v>
      </c>
      <c r="C5939">
        <v>1004457</v>
      </c>
    </row>
    <row r="5940" spans="1:3" x14ac:dyDescent="0.2">
      <c r="A5940" t="s">
        <v>33</v>
      </c>
      <c r="B5940">
        <v>2012</v>
      </c>
      <c r="C5940">
        <v>1004457</v>
      </c>
    </row>
    <row r="5941" spans="1:3" x14ac:dyDescent="0.2">
      <c r="A5941" t="s">
        <v>33</v>
      </c>
      <c r="B5941">
        <v>2012</v>
      </c>
      <c r="C5941">
        <v>1004457</v>
      </c>
    </row>
    <row r="5942" spans="1:3" x14ac:dyDescent="0.2">
      <c r="A5942" t="s">
        <v>33</v>
      </c>
      <c r="B5942">
        <v>2012</v>
      </c>
      <c r="C5942">
        <v>1004457</v>
      </c>
    </row>
    <row r="5943" spans="1:3" x14ac:dyDescent="0.2">
      <c r="A5943" t="s">
        <v>33</v>
      </c>
      <c r="B5943">
        <v>2012</v>
      </c>
      <c r="C5943">
        <v>1004457</v>
      </c>
    </row>
    <row r="5944" spans="1:3" x14ac:dyDescent="0.2">
      <c r="A5944" t="s">
        <v>33</v>
      </c>
      <c r="B5944">
        <v>2012</v>
      </c>
      <c r="C5944">
        <v>1004457</v>
      </c>
    </row>
    <row r="5945" spans="1:3" x14ac:dyDescent="0.2">
      <c r="A5945" t="s">
        <v>33</v>
      </c>
      <c r="B5945">
        <v>2012</v>
      </c>
      <c r="C5945">
        <v>1004457</v>
      </c>
    </row>
    <row r="5946" spans="1:3" x14ac:dyDescent="0.2">
      <c r="A5946" t="s">
        <v>33</v>
      </c>
      <c r="B5946">
        <v>2012</v>
      </c>
      <c r="C5946">
        <v>1004457</v>
      </c>
    </row>
    <row r="5947" spans="1:3" x14ac:dyDescent="0.2">
      <c r="A5947" t="s">
        <v>33</v>
      </c>
      <c r="B5947">
        <v>2012</v>
      </c>
      <c r="C5947">
        <v>1004457</v>
      </c>
    </row>
    <row r="5948" spans="1:3" x14ac:dyDescent="0.2">
      <c r="A5948" t="s">
        <v>33</v>
      </c>
      <c r="B5948">
        <v>2012</v>
      </c>
      <c r="C5948">
        <v>1004457</v>
      </c>
    </row>
    <row r="5949" spans="1:3" x14ac:dyDescent="0.2">
      <c r="A5949" t="s">
        <v>33</v>
      </c>
      <c r="B5949">
        <v>2012</v>
      </c>
      <c r="C5949">
        <v>1004457</v>
      </c>
    </row>
    <row r="5950" spans="1:3" x14ac:dyDescent="0.2">
      <c r="A5950" t="s">
        <v>33</v>
      </c>
      <c r="B5950">
        <v>2012</v>
      </c>
      <c r="C5950">
        <v>1004457</v>
      </c>
    </row>
    <row r="5951" spans="1:3" x14ac:dyDescent="0.2">
      <c r="A5951" t="s">
        <v>33</v>
      </c>
      <c r="B5951">
        <v>2012</v>
      </c>
      <c r="C5951">
        <v>1004457</v>
      </c>
    </row>
    <row r="5952" spans="1:3" x14ac:dyDescent="0.2">
      <c r="A5952" t="s">
        <v>34</v>
      </c>
      <c r="B5952">
        <v>2012</v>
      </c>
      <c r="C5952">
        <v>1070701</v>
      </c>
    </row>
    <row r="5953" spans="1:3" x14ac:dyDescent="0.2">
      <c r="A5953" t="s">
        <v>34</v>
      </c>
      <c r="B5953">
        <v>2012</v>
      </c>
      <c r="C5953">
        <v>1070701</v>
      </c>
    </row>
    <row r="5954" spans="1:3" x14ac:dyDescent="0.2">
      <c r="A5954" t="s">
        <v>34</v>
      </c>
      <c r="B5954">
        <v>2012</v>
      </c>
      <c r="C5954">
        <v>1070701</v>
      </c>
    </row>
    <row r="5955" spans="1:3" x14ac:dyDescent="0.2">
      <c r="A5955" t="s">
        <v>34</v>
      </c>
      <c r="B5955">
        <v>2012</v>
      </c>
      <c r="C5955">
        <v>1070701</v>
      </c>
    </row>
    <row r="5956" spans="1:3" x14ac:dyDescent="0.2">
      <c r="A5956" t="s">
        <v>34</v>
      </c>
      <c r="B5956">
        <v>2012</v>
      </c>
      <c r="C5956">
        <v>1070701</v>
      </c>
    </row>
    <row r="5957" spans="1:3" x14ac:dyDescent="0.2">
      <c r="A5957" t="s">
        <v>34</v>
      </c>
      <c r="B5957">
        <v>2012</v>
      </c>
      <c r="C5957">
        <v>1070701</v>
      </c>
    </row>
    <row r="5958" spans="1:3" x14ac:dyDescent="0.2">
      <c r="A5958" t="s">
        <v>34</v>
      </c>
      <c r="B5958">
        <v>2012</v>
      </c>
      <c r="C5958">
        <v>1070701</v>
      </c>
    </row>
    <row r="5959" spans="1:3" x14ac:dyDescent="0.2">
      <c r="A5959" t="s">
        <v>34</v>
      </c>
      <c r="B5959">
        <v>2012</v>
      </c>
      <c r="C5959">
        <v>1070701</v>
      </c>
    </row>
    <row r="5960" spans="1:3" x14ac:dyDescent="0.2">
      <c r="A5960" t="s">
        <v>34</v>
      </c>
      <c r="B5960">
        <v>2012</v>
      </c>
      <c r="C5960">
        <v>1070701</v>
      </c>
    </row>
    <row r="5961" spans="1:3" x14ac:dyDescent="0.2">
      <c r="A5961" t="s">
        <v>34</v>
      </c>
      <c r="B5961">
        <v>2012</v>
      </c>
      <c r="C5961">
        <v>1070701</v>
      </c>
    </row>
    <row r="5962" spans="1:3" x14ac:dyDescent="0.2">
      <c r="A5962" t="s">
        <v>34</v>
      </c>
      <c r="B5962">
        <v>2012</v>
      </c>
      <c r="C5962">
        <v>1070701</v>
      </c>
    </row>
    <row r="5963" spans="1:3" x14ac:dyDescent="0.2">
      <c r="A5963" t="s">
        <v>34</v>
      </c>
      <c r="B5963">
        <v>2012</v>
      </c>
      <c r="C5963">
        <v>1070701</v>
      </c>
    </row>
    <row r="5964" spans="1:3" x14ac:dyDescent="0.2">
      <c r="A5964" t="s">
        <v>34</v>
      </c>
      <c r="B5964">
        <v>2012</v>
      </c>
      <c r="C5964">
        <v>1070701</v>
      </c>
    </row>
    <row r="5965" spans="1:3" x14ac:dyDescent="0.2">
      <c r="A5965" t="s">
        <v>34</v>
      </c>
      <c r="B5965">
        <v>2012</v>
      </c>
      <c r="C5965">
        <v>1070701</v>
      </c>
    </row>
    <row r="5966" spans="1:3" x14ac:dyDescent="0.2">
      <c r="A5966" t="s">
        <v>34</v>
      </c>
      <c r="B5966">
        <v>2012</v>
      </c>
      <c r="C5966">
        <v>1070701</v>
      </c>
    </row>
    <row r="5967" spans="1:3" x14ac:dyDescent="0.2">
      <c r="A5967" t="s">
        <v>34</v>
      </c>
      <c r="B5967">
        <v>2012</v>
      </c>
      <c r="C5967">
        <v>1070701</v>
      </c>
    </row>
    <row r="5968" spans="1:3" x14ac:dyDescent="0.2">
      <c r="A5968" t="s">
        <v>34</v>
      </c>
      <c r="B5968">
        <v>2012</v>
      </c>
      <c r="C5968">
        <v>1070701</v>
      </c>
    </row>
    <row r="5969" spans="1:3" x14ac:dyDescent="0.2">
      <c r="A5969" t="s">
        <v>35</v>
      </c>
      <c r="B5969">
        <v>2012</v>
      </c>
      <c r="C5969">
        <v>1189702</v>
      </c>
    </row>
    <row r="5970" spans="1:3" x14ac:dyDescent="0.2">
      <c r="A5970" t="s">
        <v>35</v>
      </c>
      <c r="B5970">
        <v>2012</v>
      </c>
      <c r="C5970">
        <v>1189702</v>
      </c>
    </row>
    <row r="5971" spans="1:3" x14ac:dyDescent="0.2">
      <c r="A5971" t="s">
        <v>35</v>
      </c>
      <c r="B5971">
        <v>2012</v>
      </c>
      <c r="C5971">
        <v>1189702</v>
      </c>
    </row>
    <row r="5972" spans="1:3" x14ac:dyDescent="0.2">
      <c r="A5972" t="s">
        <v>35</v>
      </c>
      <c r="B5972">
        <v>2012</v>
      </c>
      <c r="C5972">
        <v>1189702</v>
      </c>
    </row>
    <row r="5973" spans="1:3" x14ac:dyDescent="0.2">
      <c r="A5973" t="s">
        <v>35</v>
      </c>
      <c r="B5973">
        <v>2012</v>
      </c>
      <c r="C5973">
        <v>1189702</v>
      </c>
    </row>
    <row r="5974" spans="1:3" x14ac:dyDescent="0.2">
      <c r="A5974" t="s">
        <v>35</v>
      </c>
      <c r="B5974">
        <v>2012</v>
      </c>
      <c r="C5974">
        <v>1189702</v>
      </c>
    </row>
    <row r="5975" spans="1:3" x14ac:dyDescent="0.2">
      <c r="A5975" t="s">
        <v>35</v>
      </c>
      <c r="B5975">
        <v>2012</v>
      </c>
      <c r="C5975">
        <v>1189702</v>
      </c>
    </row>
    <row r="5976" spans="1:3" x14ac:dyDescent="0.2">
      <c r="A5976" t="s">
        <v>35</v>
      </c>
      <c r="B5976">
        <v>2012</v>
      </c>
      <c r="C5976">
        <v>1189702</v>
      </c>
    </row>
    <row r="5977" spans="1:3" x14ac:dyDescent="0.2">
      <c r="A5977" t="s">
        <v>35</v>
      </c>
      <c r="B5977">
        <v>2012</v>
      </c>
      <c r="C5977">
        <v>1189702</v>
      </c>
    </row>
    <row r="5978" spans="1:3" x14ac:dyDescent="0.2">
      <c r="A5978" t="s">
        <v>35</v>
      </c>
      <c r="B5978">
        <v>2012</v>
      </c>
      <c r="C5978">
        <v>1189702</v>
      </c>
    </row>
    <row r="5979" spans="1:3" x14ac:dyDescent="0.2">
      <c r="A5979" t="s">
        <v>35</v>
      </c>
      <c r="B5979">
        <v>2012</v>
      </c>
      <c r="C5979">
        <v>1189702</v>
      </c>
    </row>
    <row r="5980" spans="1:3" x14ac:dyDescent="0.2">
      <c r="A5980" t="s">
        <v>35</v>
      </c>
      <c r="B5980">
        <v>2012</v>
      </c>
      <c r="C5980">
        <v>1189702</v>
      </c>
    </row>
    <row r="5981" spans="1:3" x14ac:dyDescent="0.2">
      <c r="A5981" t="s">
        <v>35</v>
      </c>
      <c r="B5981">
        <v>2012</v>
      </c>
      <c r="C5981">
        <v>1189702</v>
      </c>
    </row>
    <row r="5982" spans="1:3" x14ac:dyDescent="0.2">
      <c r="A5982" t="s">
        <v>35</v>
      </c>
      <c r="B5982">
        <v>2012</v>
      </c>
      <c r="C5982">
        <v>1189702</v>
      </c>
    </row>
    <row r="5983" spans="1:3" x14ac:dyDescent="0.2">
      <c r="A5983" t="s">
        <v>35</v>
      </c>
      <c r="B5983">
        <v>2012</v>
      </c>
      <c r="C5983">
        <v>1189702</v>
      </c>
    </row>
    <row r="5984" spans="1:3" x14ac:dyDescent="0.2">
      <c r="A5984" t="s">
        <v>35</v>
      </c>
      <c r="B5984">
        <v>2012</v>
      </c>
      <c r="C5984">
        <v>1189702</v>
      </c>
    </row>
    <row r="5985" spans="1:3" x14ac:dyDescent="0.2">
      <c r="A5985" t="s">
        <v>35</v>
      </c>
      <c r="B5985">
        <v>2012</v>
      </c>
      <c r="C5985">
        <v>1189702</v>
      </c>
    </row>
    <row r="5986" spans="1:3" x14ac:dyDescent="0.2">
      <c r="A5986" t="s">
        <v>5</v>
      </c>
      <c r="B5986">
        <v>2013</v>
      </c>
      <c r="C5986">
        <v>997710</v>
      </c>
    </row>
    <row r="5987" spans="1:3" x14ac:dyDescent="0.2">
      <c r="A5987" t="s">
        <v>5</v>
      </c>
      <c r="B5987">
        <v>2013</v>
      </c>
      <c r="C5987">
        <v>997710</v>
      </c>
    </row>
    <row r="5988" spans="1:3" x14ac:dyDescent="0.2">
      <c r="A5988" t="s">
        <v>5</v>
      </c>
      <c r="B5988">
        <v>2013</v>
      </c>
      <c r="C5988">
        <v>997710</v>
      </c>
    </row>
    <row r="5989" spans="1:3" x14ac:dyDescent="0.2">
      <c r="A5989" t="s">
        <v>5</v>
      </c>
      <c r="B5989">
        <v>2013</v>
      </c>
      <c r="C5989">
        <v>997710</v>
      </c>
    </row>
    <row r="5990" spans="1:3" x14ac:dyDescent="0.2">
      <c r="A5990" t="s">
        <v>5</v>
      </c>
      <c r="B5990">
        <v>2013</v>
      </c>
      <c r="C5990">
        <v>997710</v>
      </c>
    </row>
    <row r="5991" spans="1:3" x14ac:dyDescent="0.2">
      <c r="A5991" t="s">
        <v>5</v>
      </c>
      <c r="B5991">
        <v>2013</v>
      </c>
      <c r="C5991">
        <v>997710</v>
      </c>
    </row>
    <row r="5992" spans="1:3" x14ac:dyDescent="0.2">
      <c r="A5992" t="s">
        <v>5</v>
      </c>
      <c r="B5992">
        <v>2013</v>
      </c>
      <c r="C5992">
        <v>997710</v>
      </c>
    </row>
    <row r="5993" spans="1:3" x14ac:dyDescent="0.2">
      <c r="A5993" t="s">
        <v>5</v>
      </c>
      <c r="B5993">
        <v>2013</v>
      </c>
      <c r="C5993">
        <v>997710</v>
      </c>
    </row>
    <row r="5994" spans="1:3" x14ac:dyDescent="0.2">
      <c r="A5994" t="s">
        <v>5</v>
      </c>
      <c r="B5994">
        <v>2013</v>
      </c>
      <c r="C5994">
        <v>997710</v>
      </c>
    </row>
    <row r="5995" spans="1:3" x14ac:dyDescent="0.2">
      <c r="A5995" t="s">
        <v>5</v>
      </c>
      <c r="B5995">
        <v>2013</v>
      </c>
      <c r="C5995">
        <v>997710</v>
      </c>
    </row>
    <row r="5996" spans="1:3" x14ac:dyDescent="0.2">
      <c r="A5996" t="s">
        <v>5</v>
      </c>
      <c r="B5996">
        <v>2013</v>
      </c>
      <c r="C5996">
        <v>997710</v>
      </c>
    </row>
    <row r="5997" spans="1:3" x14ac:dyDescent="0.2">
      <c r="A5997" t="s">
        <v>5</v>
      </c>
      <c r="B5997">
        <v>2013</v>
      </c>
      <c r="C5997">
        <v>997710</v>
      </c>
    </row>
    <row r="5998" spans="1:3" x14ac:dyDescent="0.2">
      <c r="A5998" t="s">
        <v>5</v>
      </c>
      <c r="B5998">
        <v>2013</v>
      </c>
      <c r="C5998">
        <v>997710</v>
      </c>
    </row>
    <row r="5999" spans="1:3" x14ac:dyDescent="0.2">
      <c r="A5999" t="s">
        <v>5</v>
      </c>
      <c r="B5999">
        <v>2013</v>
      </c>
      <c r="C5999">
        <v>997710</v>
      </c>
    </row>
    <row r="6000" spans="1:3" x14ac:dyDescent="0.2">
      <c r="A6000" t="s">
        <v>5</v>
      </c>
      <c r="B6000">
        <v>2013</v>
      </c>
      <c r="C6000">
        <v>997710</v>
      </c>
    </row>
    <row r="6001" spans="1:3" x14ac:dyDescent="0.2">
      <c r="A6001" t="s">
        <v>5</v>
      </c>
      <c r="B6001">
        <v>2013</v>
      </c>
      <c r="C6001">
        <v>997710</v>
      </c>
    </row>
    <row r="6002" spans="1:3" x14ac:dyDescent="0.2">
      <c r="A6002" t="s">
        <v>5</v>
      </c>
      <c r="B6002">
        <v>2013</v>
      </c>
      <c r="C6002">
        <v>997710</v>
      </c>
    </row>
    <row r="6003" spans="1:3" x14ac:dyDescent="0.2">
      <c r="A6003" t="s">
        <v>6</v>
      </c>
      <c r="B6003">
        <v>2013</v>
      </c>
      <c r="C6003">
        <v>1080805</v>
      </c>
    </row>
    <row r="6004" spans="1:3" x14ac:dyDescent="0.2">
      <c r="A6004" t="s">
        <v>6</v>
      </c>
      <c r="B6004">
        <v>2013</v>
      </c>
      <c r="C6004">
        <v>1080805</v>
      </c>
    </row>
    <row r="6005" spans="1:3" x14ac:dyDescent="0.2">
      <c r="A6005" t="s">
        <v>6</v>
      </c>
      <c r="B6005">
        <v>2013</v>
      </c>
      <c r="C6005">
        <v>1080805</v>
      </c>
    </row>
    <row r="6006" spans="1:3" x14ac:dyDescent="0.2">
      <c r="A6006" t="s">
        <v>6</v>
      </c>
      <c r="B6006">
        <v>2013</v>
      </c>
      <c r="C6006">
        <v>1080805</v>
      </c>
    </row>
    <row r="6007" spans="1:3" x14ac:dyDescent="0.2">
      <c r="A6007" t="s">
        <v>6</v>
      </c>
      <c r="B6007">
        <v>2013</v>
      </c>
      <c r="C6007">
        <v>1080805</v>
      </c>
    </row>
    <row r="6008" spans="1:3" x14ac:dyDescent="0.2">
      <c r="A6008" t="s">
        <v>6</v>
      </c>
      <c r="B6008">
        <v>2013</v>
      </c>
      <c r="C6008">
        <v>1080805</v>
      </c>
    </row>
    <row r="6009" spans="1:3" x14ac:dyDescent="0.2">
      <c r="A6009" t="s">
        <v>6</v>
      </c>
      <c r="B6009">
        <v>2013</v>
      </c>
      <c r="C6009">
        <v>1080805</v>
      </c>
    </row>
    <row r="6010" spans="1:3" x14ac:dyDescent="0.2">
      <c r="A6010" t="s">
        <v>6</v>
      </c>
      <c r="B6010">
        <v>2013</v>
      </c>
      <c r="C6010">
        <v>1080805</v>
      </c>
    </row>
    <row r="6011" spans="1:3" x14ac:dyDescent="0.2">
      <c r="A6011" t="s">
        <v>6</v>
      </c>
      <c r="B6011">
        <v>2013</v>
      </c>
      <c r="C6011">
        <v>1080805</v>
      </c>
    </row>
    <row r="6012" spans="1:3" x14ac:dyDescent="0.2">
      <c r="A6012" t="s">
        <v>6</v>
      </c>
      <c r="B6012">
        <v>2013</v>
      </c>
      <c r="C6012">
        <v>1080805</v>
      </c>
    </row>
    <row r="6013" spans="1:3" x14ac:dyDescent="0.2">
      <c r="A6013" t="s">
        <v>6</v>
      </c>
      <c r="B6013">
        <v>2013</v>
      </c>
      <c r="C6013">
        <v>1080805</v>
      </c>
    </row>
    <row r="6014" spans="1:3" x14ac:dyDescent="0.2">
      <c r="A6014" t="s">
        <v>6</v>
      </c>
      <c r="B6014">
        <v>2013</v>
      </c>
      <c r="C6014">
        <v>1080805</v>
      </c>
    </row>
    <row r="6015" spans="1:3" x14ac:dyDescent="0.2">
      <c r="A6015" t="s">
        <v>6</v>
      </c>
      <c r="B6015">
        <v>2013</v>
      </c>
      <c r="C6015">
        <v>1080805</v>
      </c>
    </row>
    <row r="6016" spans="1:3" x14ac:dyDescent="0.2">
      <c r="A6016" t="s">
        <v>6</v>
      </c>
      <c r="B6016">
        <v>2013</v>
      </c>
      <c r="C6016">
        <v>1080805</v>
      </c>
    </row>
    <row r="6017" spans="1:3" x14ac:dyDescent="0.2">
      <c r="A6017" t="s">
        <v>6</v>
      </c>
      <c r="B6017">
        <v>2013</v>
      </c>
      <c r="C6017">
        <v>1080805</v>
      </c>
    </row>
    <row r="6018" spans="1:3" x14ac:dyDescent="0.2">
      <c r="A6018" t="s">
        <v>6</v>
      </c>
      <c r="B6018">
        <v>2013</v>
      </c>
      <c r="C6018">
        <v>1080805</v>
      </c>
    </row>
    <row r="6019" spans="1:3" x14ac:dyDescent="0.2">
      <c r="A6019" t="s">
        <v>6</v>
      </c>
      <c r="B6019">
        <v>2013</v>
      </c>
      <c r="C6019">
        <v>1080805</v>
      </c>
    </row>
    <row r="6020" spans="1:3" x14ac:dyDescent="0.2">
      <c r="A6020" t="s">
        <v>7</v>
      </c>
      <c r="B6020">
        <v>2013</v>
      </c>
      <c r="C6020">
        <v>1106022</v>
      </c>
    </row>
    <row r="6021" spans="1:3" x14ac:dyDescent="0.2">
      <c r="A6021" t="s">
        <v>7</v>
      </c>
      <c r="B6021">
        <v>2013</v>
      </c>
      <c r="C6021">
        <v>1106022</v>
      </c>
    </row>
    <row r="6022" spans="1:3" x14ac:dyDescent="0.2">
      <c r="A6022" t="s">
        <v>7</v>
      </c>
      <c r="B6022">
        <v>2013</v>
      </c>
      <c r="C6022">
        <v>1106022</v>
      </c>
    </row>
    <row r="6023" spans="1:3" x14ac:dyDescent="0.2">
      <c r="A6023" t="s">
        <v>7</v>
      </c>
      <c r="B6023">
        <v>2013</v>
      </c>
      <c r="C6023">
        <v>1106022</v>
      </c>
    </row>
    <row r="6024" spans="1:3" x14ac:dyDescent="0.2">
      <c r="A6024" t="s">
        <v>7</v>
      </c>
      <c r="B6024">
        <v>2013</v>
      </c>
      <c r="C6024">
        <v>1106022</v>
      </c>
    </row>
    <row r="6025" spans="1:3" x14ac:dyDescent="0.2">
      <c r="A6025" t="s">
        <v>7</v>
      </c>
      <c r="B6025">
        <v>2013</v>
      </c>
      <c r="C6025">
        <v>1106022</v>
      </c>
    </row>
    <row r="6026" spans="1:3" x14ac:dyDescent="0.2">
      <c r="A6026" t="s">
        <v>7</v>
      </c>
      <c r="B6026">
        <v>2013</v>
      </c>
      <c r="C6026">
        <v>1106022</v>
      </c>
    </row>
    <row r="6027" spans="1:3" x14ac:dyDescent="0.2">
      <c r="A6027" t="s">
        <v>7</v>
      </c>
      <c r="B6027">
        <v>2013</v>
      </c>
      <c r="C6027">
        <v>1106022</v>
      </c>
    </row>
    <row r="6028" spans="1:3" x14ac:dyDescent="0.2">
      <c r="A6028" t="s">
        <v>7</v>
      </c>
      <c r="B6028">
        <v>2013</v>
      </c>
      <c r="C6028">
        <v>1106022</v>
      </c>
    </row>
    <row r="6029" spans="1:3" x14ac:dyDescent="0.2">
      <c r="A6029" t="s">
        <v>7</v>
      </c>
      <c r="B6029">
        <v>2013</v>
      </c>
      <c r="C6029">
        <v>1106022</v>
      </c>
    </row>
    <row r="6030" spans="1:3" x14ac:dyDescent="0.2">
      <c r="A6030" t="s">
        <v>7</v>
      </c>
      <c r="B6030">
        <v>2013</v>
      </c>
      <c r="C6030">
        <v>1106022</v>
      </c>
    </row>
    <row r="6031" spans="1:3" x14ac:dyDescent="0.2">
      <c r="A6031" t="s">
        <v>7</v>
      </c>
      <c r="B6031">
        <v>2013</v>
      </c>
      <c r="C6031">
        <v>1106022</v>
      </c>
    </row>
    <row r="6032" spans="1:3" x14ac:dyDescent="0.2">
      <c r="A6032" t="s">
        <v>7</v>
      </c>
      <c r="B6032">
        <v>2013</v>
      </c>
      <c r="C6032">
        <v>1106022</v>
      </c>
    </row>
    <row r="6033" spans="1:3" x14ac:dyDescent="0.2">
      <c r="A6033" t="s">
        <v>7</v>
      </c>
      <c r="B6033">
        <v>2013</v>
      </c>
      <c r="C6033">
        <v>1106022</v>
      </c>
    </row>
    <row r="6034" spans="1:3" x14ac:dyDescent="0.2">
      <c r="A6034" t="s">
        <v>7</v>
      </c>
      <c r="B6034">
        <v>2013</v>
      </c>
      <c r="C6034">
        <v>1106022</v>
      </c>
    </row>
    <row r="6035" spans="1:3" x14ac:dyDescent="0.2">
      <c r="A6035" t="s">
        <v>7</v>
      </c>
      <c r="B6035">
        <v>2013</v>
      </c>
      <c r="C6035">
        <v>1106022</v>
      </c>
    </row>
    <row r="6036" spans="1:3" x14ac:dyDescent="0.2">
      <c r="A6036" t="s">
        <v>7</v>
      </c>
      <c r="B6036">
        <v>2013</v>
      </c>
      <c r="C6036">
        <v>1106022</v>
      </c>
    </row>
    <row r="6037" spans="1:3" x14ac:dyDescent="0.2">
      <c r="A6037" t="s">
        <v>8</v>
      </c>
      <c r="B6037">
        <v>2013</v>
      </c>
      <c r="C6037">
        <v>1032476</v>
      </c>
    </row>
    <row r="6038" spans="1:3" x14ac:dyDescent="0.2">
      <c r="A6038" t="s">
        <v>8</v>
      </c>
      <c r="B6038">
        <v>2013</v>
      </c>
      <c r="C6038">
        <v>1032476</v>
      </c>
    </row>
    <row r="6039" spans="1:3" x14ac:dyDescent="0.2">
      <c r="A6039" t="s">
        <v>8</v>
      </c>
      <c r="B6039">
        <v>2013</v>
      </c>
      <c r="C6039">
        <v>1032476</v>
      </c>
    </row>
    <row r="6040" spans="1:3" x14ac:dyDescent="0.2">
      <c r="A6040" t="s">
        <v>8</v>
      </c>
      <c r="B6040">
        <v>2013</v>
      </c>
      <c r="C6040">
        <v>1032476</v>
      </c>
    </row>
    <row r="6041" spans="1:3" x14ac:dyDescent="0.2">
      <c r="A6041" t="s">
        <v>8</v>
      </c>
      <c r="B6041">
        <v>2013</v>
      </c>
      <c r="C6041">
        <v>1032476</v>
      </c>
    </row>
    <row r="6042" spans="1:3" x14ac:dyDescent="0.2">
      <c r="A6042" t="s">
        <v>8</v>
      </c>
      <c r="B6042">
        <v>2013</v>
      </c>
      <c r="C6042">
        <v>1032476</v>
      </c>
    </row>
    <row r="6043" spans="1:3" x14ac:dyDescent="0.2">
      <c r="A6043" t="s">
        <v>8</v>
      </c>
      <c r="B6043">
        <v>2013</v>
      </c>
      <c r="C6043">
        <v>1032476</v>
      </c>
    </row>
    <row r="6044" spans="1:3" x14ac:dyDescent="0.2">
      <c r="A6044" t="s">
        <v>8</v>
      </c>
      <c r="B6044">
        <v>2013</v>
      </c>
      <c r="C6044">
        <v>1032476</v>
      </c>
    </row>
    <row r="6045" spans="1:3" x14ac:dyDescent="0.2">
      <c r="A6045" t="s">
        <v>8</v>
      </c>
      <c r="B6045">
        <v>2013</v>
      </c>
      <c r="C6045">
        <v>1032476</v>
      </c>
    </row>
    <row r="6046" spans="1:3" x14ac:dyDescent="0.2">
      <c r="A6046" t="s">
        <v>8</v>
      </c>
      <c r="B6046">
        <v>2013</v>
      </c>
      <c r="C6046">
        <v>1032476</v>
      </c>
    </row>
    <row r="6047" spans="1:3" x14ac:dyDescent="0.2">
      <c r="A6047" t="s">
        <v>8</v>
      </c>
      <c r="B6047">
        <v>2013</v>
      </c>
      <c r="C6047">
        <v>1032476</v>
      </c>
    </row>
    <row r="6048" spans="1:3" x14ac:dyDescent="0.2">
      <c r="A6048" t="s">
        <v>8</v>
      </c>
      <c r="B6048">
        <v>2013</v>
      </c>
      <c r="C6048">
        <v>1032476</v>
      </c>
    </row>
    <row r="6049" spans="1:3" x14ac:dyDescent="0.2">
      <c r="A6049" t="s">
        <v>8</v>
      </c>
      <c r="B6049">
        <v>2013</v>
      </c>
      <c r="C6049">
        <v>1032476</v>
      </c>
    </row>
    <row r="6050" spans="1:3" x14ac:dyDescent="0.2">
      <c r="A6050" t="s">
        <v>8</v>
      </c>
      <c r="B6050">
        <v>2013</v>
      </c>
      <c r="C6050">
        <v>1032476</v>
      </c>
    </row>
    <row r="6051" spans="1:3" x14ac:dyDescent="0.2">
      <c r="A6051" t="s">
        <v>8</v>
      </c>
      <c r="B6051">
        <v>2013</v>
      </c>
      <c r="C6051">
        <v>1032476</v>
      </c>
    </row>
    <row r="6052" spans="1:3" x14ac:dyDescent="0.2">
      <c r="A6052" t="s">
        <v>8</v>
      </c>
      <c r="B6052">
        <v>2013</v>
      </c>
      <c r="C6052">
        <v>1032476</v>
      </c>
    </row>
    <row r="6053" spans="1:3" x14ac:dyDescent="0.2">
      <c r="A6053" t="s">
        <v>8</v>
      </c>
      <c r="B6053">
        <v>2013</v>
      </c>
      <c r="C6053">
        <v>1032476</v>
      </c>
    </row>
    <row r="6054" spans="1:3" x14ac:dyDescent="0.2">
      <c r="A6054" t="s">
        <v>9</v>
      </c>
      <c r="B6054">
        <v>2013</v>
      </c>
      <c r="C6054">
        <v>1112229</v>
      </c>
    </row>
    <row r="6055" spans="1:3" x14ac:dyDescent="0.2">
      <c r="A6055" t="s">
        <v>9</v>
      </c>
      <c r="B6055">
        <v>2013</v>
      </c>
      <c r="C6055">
        <v>1112229</v>
      </c>
    </row>
    <row r="6056" spans="1:3" x14ac:dyDescent="0.2">
      <c r="A6056" t="s">
        <v>9</v>
      </c>
      <c r="B6056">
        <v>2013</v>
      </c>
      <c r="C6056">
        <v>1112229</v>
      </c>
    </row>
    <row r="6057" spans="1:3" x14ac:dyDescent="0.2">
      <c r="A6057" t="s">
        <v>9</v>
      </c>
      <c r="B6057">
        <v>2013</v>
      </c>
      <c r="C6057">
        <v>1112229</v>
      </c>
    </row>
    <row r="6058" spans="1:3" x14ac:dyDescent="0.2">
      <c r="A6058" t="s">
        <v>9</v>
      </c>
      <c r="B6058">
        <v>2013</v>
      </c>
      <c r="C6058">
        <v>1112229</v>
      </c>
    </row>
    <row r="6059" spans="1:3" x14ac:dyDescent="0.2">
      <c r="A6059" t="s">
        <v>9</v>
      </c>
      <c r="B6059">
        <v>2013</v>
      </c>
      <c r="C6059">
        <v>1112229</v>
      </c>
    </row>
    <row r="6060" spans="1:3" x14ac:dyDescent="0.2">
      <c r="A6060" t="s">
        <v>9</v>
      </c>
      <c r="B6060">
        <v>2013</v>
      </c>
      <c r="C6060">
        <v>1112229</v>
      </c>
    </row>
    <row r="6061" spans="1:3" x14ac:dyDescent="0.2">
      <c r="A6061" t="s">
        <v>9</v>
      </c>
      <c r="B6061">
        <v>2013</v>
      </c>
      <c r="C6061">
        <v>1112229</v>
      </c>
    </row>
    <row r="6062" spans="1:3" x14ac:dyDescent="0.2">
      <c r="A6062" t="s">
        <v>9</v>
      </c>
      <c r="B6062">
        <v>2013</v>
      </c>
      <c r="C6062">
        <v>1112229</v>
      </c>
    </row>
    <row r="6063" spans="1:3" x14ac:dyDescent="0.2">
      <c r="A6063" t="s">
        <v>9</v>
      </c>
      <c r="B6063">
        <v>2013</v>
      </c>
      <c r="C6063">
        <v>1112229</v>
      </c>
    </row>
    <row r="6064" spans="1:3" x14ac:dyDescent="0.2">
      <c r="A6064" t="s">
        <v>9</v>
      </c>
      <c r="B6064">
        <v>2013</v>
      </c>
      <c r="C6064">
        <v>1112229</v>
      </c>
    </row>
    <row r="6065" spans="1:3" x14ac:dyDescent="0.2">
      <c r="A6065" t="s">
        <v>9</v>
      </c>
      <c r="B6065">
        <v>2013</v>
      </c>
      <c r="C6065">
        <v>1112229</v>
      </c>
    </row>
    <row r="6066" spans="1:3" x14ac:dyDescent="0.2">
      <c r="A6066" t="s">
        <v>9</v>
      </c>
      <c r="B6066">
        <v>2013</v>
      </c>
      <c r="C6066">
        <v>1112229</v>
      </c>
    </row>
    <row r="6067" spans="1:3" x14ac:dyDescent="0.2">
      <c r="A6067" t="s">
        <v>9</v>
      </c>
      <c r="B6067">
        <v>2013</v>
      </c>
      <c r="C6067">
        <v>1112229</v>
      </c>
    </row>
    <row r="6068" spans="1:3" x14ac:dyDescent="0.2">
      <c r="A6068" t="s">
        <v>9</v>
      </c>
      <c r="B6068">
        <v>2013</v>
      </c>
      <c r="C6068">
        <v>1112229</v>
      </c>
    </row>
    <row r="6069" spans="1:3" x14ac:dyDescent="0.2">
      <c r="A6069" t="s">
        <v>9</v>
      </c>
      <c r="B6069">
        <v>2013</v>
      </c>
      <c r="C6069">
        <v>1112229</v>
      </c>
    </row>
    <row r="6070" spans="1:3" x14ac:dyDescent="0.2">
      <c r="A6070" t="s">
        <v>9</v>
      </c>
      <c r="B6070">
        <v>2013</v>
      </c>
      <c r="C6070">
        <v>1112229</v>
      </c>
    </row>
    <row r="6071" spans="1:3" x14ac:dyDescent="0.2">
      <c r="A6071" t="s">
        <v>10</v>
      </c>
      <c r="B6071">
        <v>2013</v>
      </c>
      <c r="C6071">
        <v>1057075</v>
      </c>
    </row>
    <row r="6072" spans="1:3" x14ac:dyDescent="0.2">
      <c r="A6072" t="s">
        <v>10</v>
      </c>
      <c r="B6072">
        <v>2013</v>
      </c>
      <c r="C6072">
        <v>1057075</v>
      </c>
    </row>
    <row r="6073" spans="1:3" x14ac:dyDescent="0.2">
      <c r="A6073" t="s">
        <v>10</v>
      </c>
      <c r="B6073">
        <v>2013</v>
      </c>
      <c r="C6073">
        <v>1057075</v>
      </c>
    </row>
    <row r="6074" spans="1:3" x14ac:dyDescent="0.2">
      <c r="A6074" t="s">
        <v>10</v>
      </c>
      <c r="B6074">
        <v>2013</v>
      </c>
      <c r="C6074">
        <v>1057075</v>
      </c>
    </row>
    <row r="6075" spans="1:3" x14ac:dyDescent="0.2">
      <c r="A6075" t="s">
        <v>10</v>
      </c>
      <c r="B6075">
        <v>2013</v>
      </c>
      <c r="C6075">
        <v>1057075</v>
      </c>
    </row>
    <row r="6076" spans="1:3" x14ac:dyDescent="0.2">
      <c r="A6076" t="s">
        <v>10</v>
      </c>
      <c r="B6076">
        <v>2013</v>
      </c>
      <c r="C6076">
        <v>1057075</v>
      </c>
    </row>
    <row r="6077" spans="1:3" x14ac:dyDescent="0.2">
      <c r="A6077" t="s">
        <v>10</v>
      </c>
      <c r="B6077">
        <v>2013</v>
      </c>
      <c r="C6077">
        <v>1057075</v>
      </c>
    </row>
    <row r="6078" spans="1:3" x14ac:dyDescent="0.2">
      <c r="A6078" t="s">
        <v>10</v>
      </c>
      <c r="B6078">
        <v>2013</v>
      </c>
      <c r="C6078">
        <v>1057075</v>
      </c>
    </row>
    <row r="6079" spans="1:3" x14ac:dyDescent="0.2">
      <c r="A6079" t="s">
        <v>10</v>
      </c>
      <c r="B6079">
        <v>2013</v>
      </c>
      <c r="C6079">
        <v>1057075</v>
      </c>
    </row>
    <row r="6080" spans="1:3" x14ac:dyDescent="0.2">
      <c r="A6080" t="s">
        <v>10</v>
      </c>
      <c r="B6080">
        <v>2013</v>
      </c>
      <c r="C6080">
        <v>1057075</v>
      </c>
    </row>
    <row r="6081" spans="1:3" x14ac:dyDescent="0.2">
      <c r="A6081" t="s">
        <v>10</v>
      </c>
      <c r="B6081">
        <v>2013</v>
      </c>
      <c r="C6081">
        <v>1057075</v>
      </c>
    </row>
    <row r="6082" spans="1:3" x14ac:dyDescent="0.2">
      <c r="A6082" t="s">
        <v>10</v>
      </c>
      <c r="B6082">
        <v>2013</v>
      </c>
      <c r="C6082">
        <v>1057075</v>
      </c>
    </row>
    <row r="6083" spans="1:3" x14ac:dyDescent="0.2">
      <c r="A6083" t="s">
        <v>10</v>
      </c>
      <c r="B6083">
        <v>2013</v>
      </c>
      <c r="C6083">
        <v>1057075</v>
      </c>
    </row>
    <row r="6084" spans="1:3" x14ac:dyDescent="0.2">
      <c r="A6084" t="s">
        <v>10</v>
      </c>
      <c r="B6084">
        <v>2013</v>
      </c>
      <c r="C6084">
        <v>1057075</v>
      </c>
    </row>
    <row r="6085" spans="1:3" x14ac:dyDescent="0.2">
      <c r="A6085" t="s">
        <v>10</v>
      </c>
      <c r="B6085">
        <v>2013</v>
      </c>
      <c r="C6085">
        <v>1057075</v>
      </c>
    </row>
    <row r="6086" spans="1:3" x14ac:dyDescent="0.2">
      <c r="A6086" t="s">
        <v>10</v>
      </c>
      <c r="B6086">
        <v>2013</v>
      </c>
      <c r="C6086">
        <v>1057075</v>
      </c>
    </row>
    <row r="6087" spans="1:3" x14ac:dyDescent="0.2">
      <c r="A6087" t="s">
        <v>10</v>
      </c>
      <c r="B6087">
        <v>2013</v>
      </c>
      <c r="C6087">
        <v>1057075</v>
      </c>
    </row>
    <row r="6088" spans="1:3" x14ac:dyDescent="0.2">
      <c r="A6088" t="s">
        <v>11</v>
      </c>
      <c r="B6088">
        <v>2013</v>
      </c>
      <c r="C6088">
        <v>1001806</v>
      </c>
    </row>
    <row r="6089" spans="1:3" x14ac:dyDescent="0.2">
      <c r="A6089" t="s">
        <v>11</v>
      </c>
      <c r="B6089">
        <v>2013</v>
      </c>
      <c r="C6089">
        <v>1001806</v>
      </c>
    </row>
    <row r="6090" spans="1:3" x14ac:dyDescent="0.2">
      <c r="A6090" t="s">
        <v>11</v>
      </c>
      <c r="B6090">
        <v>2013</v>
      </c>
      <c r="C6090">
        <v>1001806</v>
      </c>
    </row>
    <row r="6091" spans="1:3" x14ac:dyDescent="0.2">
      <c r="A6091" t="s">
        <v>11</v>
      </c>
      <c r="B6091">
        <v>2013</v>
      </c>
      <c r="C6091">
        <v>1001806</v>
      </c>
    </row>
    <row r="6092" spans="1:3" x14ac:dyDescent="0.2">
      <c r="A6092" t="s">
        <v>11</v>
      </c>
      <c r="B6092">
        <v>2013</v>
      </c>
      <c r="C6092">
        <v>1001806</v>
      </c>
    </row>
    <row r="6093" spans="1:3" x14ac:dyDescent="0.2">
      <c r="A6093" t="s">
        <v>11</v>
      </c>
      <c r="B6093">
        <v>2013</v>
      </c>
      <c r="C6093">
        <v>1001806</v>
      </c>
    </row>
    <row r="6094" spans="1:3" x14ac:dyDescent="0.2">
      <c r="A6094" t="s">
        <v>11</v>
      </c>
      <c r="B6094">
        <v>2013</v>
      </c>
      <c r="C6094">
        <v>1001806</v>
      </c>
    </row>
    <row r="6095" spans="1:3" x14ac:dyDescent="0.2">
      <c r="A6095" t="s">
        <v>11</v>
      </c>
      <c r="B6095">
        <v>2013</v>
      </c>
      <c r="C6095">
        <v>1001806</v>
      </c>
    </row>
    <row r="6096" spans="1:3" x14ac:dyDescent="0.2">
      <c r="A6096" t="s">
        <v>11</v>
      </c>
      <c r="B6096">
        <v>2013</v>
      </c>
      <c r="C6096">
        <v>1001806</v>
      </c>
    </row>
    <row r="6097" spans="1:3" x14ac:dyDescent="0.2">
      <c r="A6097" t="s">
        <v>11</v>
      </c>
      <c r="B6097">
        <v>2013</v>
      </c>
      <c r="C6097">
        <v>1001806</v>
      </c>
    </row>
    <row r="6098" spans="1:3" x14ac:dyDescent="0.2">
      <c r="A6098" t="s">
        <v>11</v>
      </c>
      <c r="B6098">
        <v>2013</v>
      </c>
      <c r="C6098">
        <v>1001806</v>
      </c>
    </row>
    <row r="6099" spans="1:3" x14ac:dyDescent="0.2">
      <c r="A6099" t="s">
        <v>11</v>
      </c>
      <c r="B6099">
        <v>2013</v>
      </c>
      <c r="C6099">
        <v>1001806</v>
      </c>
    </row>
    <row r="6100" spans="1:3" x14ac:dyDescent="0.2">
      <c r="A6100" t="s">
        <v>11</v>
      </c>
      <c r="B6100">
        <v>2013</v>
      </c>
      <c r="C6100">
        <v>1001806</v>
      </c>
    </row>
    <row r="6101" spans="1:3" x14ac:dyDescent="0.2">
      <c r="A6101" t="s">
        <v>11</v>
      </c>
      <c r="B6101">
        <v>2013</v>
      </c>
      <c r="C6101">
        <v>1001806</v>
      </c>
    </row>
    <row r="6102" spans="1:3" x14ac:dyDescent="0.2">
      <c r="A6102" t="s">
        <v>11</v>
      </c>
      <c r="B6102">
        <v>2013</v>
      </c>
      <c r="C6102">
        <v>1001806</v>
      </c>
    </row>
    <row r="6103" spans="1:3" x14ac:dyDescent="0.2">
      <c r="A6103" t="s">
        <v>11</v>
      </c>
      <c r="B6103">
        <v>2013</v>
      </c>
      <c r="C6103">
        <v>1001806</v>
      </c>
    </row>
    <row r="6104" spans="1:3" x14ac:dyDescent="0.2">
      <c r="A6104" t="s">
        <v>11</v>
      </c>
      <c r="B6104">
        <v>2013</v>
      </c>
      <c r="C6104">
        <v>1001806</v>
      </c>
    </row>
    <row r="6105" spans="1:3" x14ac:dyDescent="0.2">
      <c r="A6105" t="s">
        <v>12</v>
      </c>
      <c r="B6105">
        <v>2013</v>
      </c>
      <c r="C6105">
        <v>1122750</v>
      </c>
    </row>
    <row r="6106" spans="1:3" x14ac:dyDescent="0.2">
      <c r="A6106" t="s">
        <v>12</v>
      </c>
      <c r="B6106">
        <v>2013</v>
      </c>
      <c r="C6106">
        <v>1122750</v>
      </c>
    </row>
    <row r="6107" spans="1:3" x14ac:dyDescent="0.2">
      <c r="A6107" t="s">
        <v>12</v>
      </c>
      <c r="B6107">
        <v>2013</v>
      </c>
      <c r="C6107">
        <v>1122750</v>
      </c>
    </row>
    <row r="6108" spans="1:3" x14ac:dyDescent="0.2">
      <c r="A6108" t="s">
        <v>12</v>
      </c>
      <c r="B6108">
        <v>2013</v>
      </c>
      <c r="C6108">
        <v>1122750</v>
      </c>
    </row>
    <row r="6109" spans="1:3" x14ac:dyDescent="0.2">
      <c r="A6109" t="s">
        <v>12</v>
      </c>
      <c r="B6109">
        <v>2013</v>
      </c>
      <c r="C6109">
        <v>1122750</v>
      </c>
    </row>
    <row r="6110" spans="1:3" x14ac:dyDescent="0.2">
      <c r="A6110" t="s">
        <v>12</v>
      </c>
      <c r="B6110">
        <v>2013</v>
      </c>
      <c r="C6110">
        <v>1122750</v>
      </c>
    </row>
    <row r="6111" spans="1:3" x14ac:dyDescent="0.2">
      <c r="A6111" t="s">
        <v>12</v>
      </c>
      <c r="B6111">
        <v>2013</v>
      </c>
      <c r="C6111">
        <v>1122750</v>
      </c>
    </row>
    <row r="6112" spans="1:3" x14ac:dyDescent="0.2">
      <c r="A6112" t="s">
        <v>12</v>
      </c>
      <c r="B6112">
        <v>2013</v>
      </c>
      <c r="C6112">
        <v>1122750</v>
      </c>
    </row>
    <row r="6113" spans="1:3" x14ac:dyDescent="0.2">
      <c r="A6113" t="s">
        <v>12</v>
      </c>
      <c r="B6113">
        <v>2013</v>
      </c>
      <c r="C6113">
        <v>1122750</v>
      </c>
    </row>
    <row r="6114" spans="1:3" x14ac:dyDescent="0.2">
      <c r="A6114" t="s">
        <v>12</v>
      </c>
      <c r="B6114">
        <v>2013</v>
      </c>
      <c r="C6114">
        <v>1122750</v>
      </c>
    </row>
    <row r="6115" spans="1:3" x14ac:dyDescent="0.2">
      <c r="A6115" t="s">
        <v>12</v>
      </c>
      <c r="B6115">
        <v>2013</v>
      </c>
      <c r="C6115">
        <v>1122750</v>
      </c>
    </row>
    <row r="6116" spans="1:3" x14ac:dyDescent="0.2">
      <c r="A6116" t="s">
        <v>12</v>
      </c>
      <c r="B6116">
        <v>2013</v>
      </c>
      <c r="C6116">
        <v>1122750</v>
      </c>
    </row>
    <row r="6117" spans="1:3" x14ac:dyDescent="0.2">
      <c r="A6117" t="s">
        <v>12</v>
      </c>
      <c r="B6117">
        <v>2013</v>
      </c>
      <c r="C6117">
        <v>1122750</v>
      </c>
    </row>
    <row r="6118" spans="1:3" x14ac:dyDescent="0.2">
      <c r="A6118" t="s">
        <v>12</v>
      </c>
      <c r="B6118">
        <v>2013</v>
      </c>
      <c r="C6118">
        <v>1122750</v>
      </c>
    </row>
    <row r="6119" spans="1:3" x14ac:dyDescent="0.2">
      <c r="A6119" t="s">
        <v>12</v>
      </c>
      <c r="B6119">
        <v>2013</v>
      </c>
      <c r="C6119">
        <v>1122750</v>
      </c>
    </row>
    <row r="6120" spans="1:3" x14ac:dyDescent="0.2">
      <c r="A6120" t="s">
        <v>12</v>
      </c>
      <c r="B6120">
        <v>2013</v>
      </c>
      <c r="C6120">
        <v>1122750</v>
      </c>
    </row>
    <row r="6121" spans="1:3" x14ac:dyDescent="0.2">
      <c r="A6121" t="s">
        <v>12</v>
      </c>
      <c r="B6121">
        <v>2013</v>
      </c>
      <c r="C6121">
        <v>1122750</v>
      </c>
    </row>
    <row r="6122" spans="1:3" x14ac:dyDescent="0.2">
      <c r="A6122" t="s">
        <v>13</v>
      </c>
      <c r="B6122">
        <v>2013</v>
      </c>
      <c r="C6122">
        <v>1279578</v>
      </c>
    </row>
    <row r="6123" spans="1:3" x14ac:dyDescent="0.2">
      <c r="A6123" t="s">
        <v>13</v>
      </c>
      <c r="B6123">
        <v>2013</v>
      </c>
      <c r="C6123">
        <v>1279578</v>
      </c>
    </row>
    <row r="6124" spans="1:3" x14ac:dyDescent="0.2">
      <c r="A6124" t="s">
        <v>13</v>
      </c>
      <c r="B6124">
        <v>2013</v>
      </c>
      <c r="C6124">
        <v>1279578</v>
      </c>
    </row>
    <row r="6125" spans="1:3" x14ac:dyDescent="0.2">
      <c r="A6125" t="s">
        <v>13</v>
      </c>
      <c r="B6125">
        <v>2013</v>
      </c>
      <c r="C6125">
        <v>1279578</v>
      </c>
    </row>
    <row r="6126" spans="1:3" x14ac:dyDescent="0.2">
      <c r="A6126" t="s">
        <v>13</v>
      </c>
      <c r="B6126">
        <v>2013</v>
      </c>
      <c r="C6126">
        <v>1279578</v>
      </c>
    </row>
    <row r="6127" spans="1:3" x14ac:dyDescent="0.2">
      <c r="A6127" t="s">
        <v>13</v>
      </c>
      <c r="B6127">
        <v>2013</v>
      </c>
      <c r="C6127">
        <v>1279578</v>
      </c>
    </row>
    <row r="6128" spans="1:3" x14ac:dyDescent="0.2">
      <c r="A6128" t="s">
        <v>13</v>
      </c>
      <c r="B6128">
        <v>2013</v>
      </c>
      <c r="C6128">
        <v>1279578</v>
      </c>
    </row>
    <row r="6129" spans="1:3" x14ac:dyDescent="0.2">
      <c r="A6129" t="s">
        <v>13</v>
      </c>
      <c r="B6129">
        <v>2013</v>
      </c>
      <c r="C6129">
        <v>1279578</v>
      </c>
    </row>
    <row r="6130" spans="1:3" x14ac:dyDescent="0.2">
      <c r="A6130" t="s">
        <v>13</v>
      </c>
      <c r="B6130">
        <v>2013</v>
      </c>
      <c r="C6130">
        <v>1279578</v>
      </c>
    </row>
    <row r="6131" spans="1:3" x14ac:dyDescent="0.2">
      <c r="A6131" t="s">
        <v>13</v>
      </c>
      <c r="B6131">
        <v>2013</v>
      </c>
      <c r="C6131">
        <v>1279578</v>
      </c>
    </row>
    <row r="6132" spans="1:3" x14ac:dyDescent="0.2">
      <c r="A6132" t="s">
        <v>13</v>
      </c>
      <c r="B6132">
        <v>2013</v>
      </c>
      <c r="C6132">
        <v>1279578</v>
      </c>
    </row>
    <row r="6133" spans="1:3" x14ac:dyDescent="0.2">
      <c r="A6133" t="s">
        <v>13</v>
      </c>
      <c r="B6133">
        <v>2013</v>
      </c>
      <c r="C6133">
        <v>1279578</v>
      </c>
    </row>
    <row r="6134" spans="1:3" x14ac:dyDescent="0.2">
      <c r="A6134" t="s">
        <v>13</v>
      </c>
      <c r="B6134">
        <v>2013</v>
      </c>
      <c r="C6134">
        <v>1279578</v>
      </c>
    </row>
    <row r="6135" spans="1:3" x14ac:dyDescent="0.2">
      <c r="A6135" t="s">
        <v>13</v>
      </c>
      <c r="B6135">
        <v>2013</v>
      </c>
      <c r="C6135">
        <v>1279578</v>
      </c>
    </row>
    <row r="6136" spans="1:3" x14ac:dyDescent="0.2">
      <c r="A6136" t="s">
        <v>13</v>
      </c>
      <c r="B6136">
        <v>2013</v>
      </c>
      <c r="C6136">
        <v>1279578</v>
      </c>
    </row>
    <row r="6137" spans="1:3" x14ac:dyDescent="0.2">
      <c r="A6137" t="s">
        <v>13</v>
      </c>
      <c r="B6137">
        <v>2013</v>
      </c>
      <c r="C6137">
        <v>1279578</v>
      </c>
    </row>
    <row r="6138" spans="1:3" x14ac:dyDescent="0.2">
      <c r="A6138" t="s">
        <v>13</v>
      </c>
      <c r="B6138">
        <v>2013</v>
      </c>
      <c r="C6138">
        <v>1279578</v>
      </c>
    </row>
    <row r="6139" spans="1:3" x14ac:dyDescent="0.2">
      <c r="A6139" t="s">
        <v>14</v>
      </c>
      <c r="B6139">
        <v>2013</v>
      </c>
      <c r="C6139">
        <v>1194145</v>
      </c>
    </row>
    <row r="6140" spans="1:3" x14ac:dyDescent="0.2">
      <c r="A6140" t="s">
        <v>14</v>
      </c>
      <c r="B6140">
        <v>2013</v>
      </c>
      <c r="C6140">
        <v>1194145</v>
      </c>
    </row>
    <row r="6141" spans="1:3" x14ac:dyDescent="0.2">
      <c r="A6141" t="s">
        <v>14</v>
      </c>
      <c r="B6141">
        <v>2013</v>
      </c>
      <c r="C6141">
        <v>1194145</v>
      </c>
    </row>
    <row r="6142" spans="1:3" x14ac:dyDescent="0.2">
      <c r="A6142" t="s">
        <v>14</v>
      </c>
      <c r="B6142">
        <v>2013</v>
      </c>
      <c r="C6142">
        <v>1194145</v>
      </c>
    </row>
    <row r="6143" spans="1:3" x14ac:dyDescent="0.2">
      <c r="A6143" t="s">
        <v>14</v>
      </c>
      <c r="B6143">
        <v>2013</v>
      </c>
      <c r="C6143">
        <v>1194145</v>
      </c>
    </row>
    <row r="6144" spans="1:3" x14ac:dyDescent="0.2">
      <c r="A6144" t="s">
        <v>14</v>
      </c>
      <c r="B6144">
        <v>2013</v>
      </c>
      <c r="C6144">
        <v>1194145</v>
      </c>
    </row>
    <row r="6145" spans="1:3" x14ac:dyDescent="0.2">
      <c r="A6145" t="s">
        <v>14</v>
      </c>
      <c r="B6145">
        <v>2013</v>
      </c>
      <c r="C6145">
        <v>1194145</v>
      </c>
    </row>
    <row r="6146" spans="1:3" x14ac:dyDescent="0.2">
      <c r="A6146" t="s">
        <v>14</v>
      </c>
      <c r="B6146">
        <v>2013</v>
      </c>
      <c r="C6146">
        <v>1194145</v>
      </c>
    </row>
    <row r="6147" spans="1:3" x14ac:dyDescent="0.2">
      <c r="A6147" t="s">
        <v>14</v>
      </c>
      <c r="B6147">
        <v>2013</v>
      </c>
      <c r="C6147">
        <v>1194145</v>
      </c>
    </row>
    <row r="6148" spans="1:3" x14ac:dyDescent="0.2">
      <c r="A6148" t="s">
        <v>14</v>
      </c>
      <c r="B6148">
        <v>2013</v>
      </c>
      <c r="C6148">
        <v>1194145</v>
      </c>
    </row>
    <row r="6149" spans="1:3" x14ac:dyDescent="0.2">
      <c r="A6149" t="s">
        <v>14</v>
      </c>
      <c r="B6149">
        <v>2013</v>
      </c>
      <c r="C6149">
        <v>1194145</v>
      </c>
    </row>
    <row r="6150" spans="1:3" x14ac:dyDescent="0.2">
      <c r="A6150" t="s">
        <v>14</v>
      </c>
      <c r="B6150">
        <v>2013</v>
      </c>
      <c r="C6150">
        <v>1194145</v>
      </c>
    </row>
    <row r="6151" spans="1:3" x14ac:dyDescent="0.2">
      <c r="A6151" t="s">
        <v>14</v>
      </c>
      <c r="B6151">
        <v>2013</v>
      </c>
      <c r="C6151">
        <v>1194145</v>
      </c>
    </row>
    <row r="6152" spans="1:3" x14ac:dyDescent="0.2">
      <c r="A6152" t="s">
        <v>14</v>
      </c>
      <c r="B6152">
        <v>2013</v>
      </c>
      <c r="C6152">
        <v>1194145</v>
      </c>
    </row>
    <row r="6153" spans="1:3" x14ac:dyDescent="0.2">
      <c r="A6153" t="s">
        <v>14</v>
      </c>
      <c r="B6153">
        <v>2013</v>
      </c>
      <c r="C6153">
        <v>1194145</v>
      </c>
    </row>
    <row r="6154" spans="1:3" x14ac:dyDescent="0.2">
      <c r="A6154" t="s">
        <v>14</v>
      </c>
      <c r="B6154">
        <v>2013</v>
      </c>
      <c r="C6154">
        <v>1194145</v>
      </c>
    </row>
    <row r="6155" spans="1:3" x14ac:dyDescent="0.2">
      <c r="A6155" t="s">
        <v>14</v>
      </c>
      <c r="B6155">
        <v>2013</v>
      </c>
      <c r="C6155">
        <v>1194145</v>
      </c>
    </row>
    <row r="6156" spans="1:3" x14ac:dyDescent="0.2">
      <c r="A6156" t="s">
        <v>15</v>
      </c>
      <c r="B6156">
        <v>2013</v>
      </c>
      <c r="C6156">
        <v>1053841</v>
      </c>
    </row>
    <row r="6157" spans="1:3" x14ac:dyDescent="0.2">
      <c r="A6157" t="s">
        <v>15</v>
      </c>
      <c r="B6157">
        <v>2013</v>
      </c>
      <c r="C6157">
        <v>1053841</v>
      </c>
    </row>
    <row r="6158" spans="1:3" x14ac:dyDescent="0.2">
      <c r="A6158" t="s">
        <v>15</v>
      </c>
      <c r="B6158">
        <v>2013</v>
      </c>
      <c r="C6158">
        <v>1053841</v>
      </c>
    </row>
    <row r="6159" spans="1:3" x14ac:dyDescent="0.2">
      <c r="A6159" t="s">
        <v>15</v>
      </c>
      <c r="B6159">
        <v>2013</v>
      </c>
      <c r="C6159">
        <v>1053841</v>
      </c>
    </row>
    <row r="6160" spans="1:3" x14ac:dyDescent="0.2">
      <c r="A6160" t="s">
        <v>15</v>
      </c>
      <c r="B6160">
        <v>2013</v>
      </c>
      <c r="C6160">
        <v>1053841</v>
      </c>
    </row>
    <row r="6161" spans="1:3" x14ac:dyDescent="0.2">
      <c r="A6161" t="s">
        <v>15</v>
      </c>
      <c r="B6161">
        <v>2013</v>
      </c>
      <c r="C6161">
        <v>1053841</v>
      </c>
    </row>
    <row r="6162" spans="1:3" x14ac:dyDescent="0.2">
      <c r="A6162" t="s">
        <v>15</v>
      </c>
      <c r="B6162">
        <v>2013</v>
      </c>
      <c r="C6162">
        <v>1053841</v>
      </c>
    </row>
    <row r="6163" spans="1:3" x14ac:dyDescent="0.2">
      <c r="A6163" t="s">
        <v>15</v>
      </c>
      <c r="B6163">
        <v>2013</v>
      </c>
      <c r="C6163">
        <v>1053841</v>
      </c>
    </row>
    <row r="6164" spans="1:3" x14ac:dyDescent="0.2">
      <c r="A6164" t="s">
        <v>15</v>
      </c>
      <c r="B6164">
        <v>2013</v>
      </c>
      <c r="C6164">
        <v>1053841</v>
      </c>
    </row>
    <row r="6165" spans="1:3" x14ac:dyDescent="0.2">
      <c r="A6165" t="s">
        <v>15</v>
      </c>
      <c r="B6165">
        <v>2013</v>
      </c>
      <c r="C6165">
        <v>1053841</v>
      </c>
    </row>
    <row r="6166" spans="1:3" x14ac:dyDescent="0.2">
      <c r="A6166" t="s">
        <v>15</v>
      </c>
      <c r="B6166">
        <v>2013</v>
      </c>
      <c r="C6166">
        <v>1053841</v>
      </c>
    </row>
    <row r="6167" spans="1:3" x14ac:dyDescent="0.2">
      <c r="A6167" t="s">
        <v>15</v>
      </c>
      <c r="B6167">
        <v>2013</v>
      </c>
      <c r="C6167">
        <v>1053841</v>
      </c>
    </row>
    <row r="6168" spans="1:3" x14ac:dyDescent="0.2">
      <c r="A6168" t="s">
        <v>15</v>
      </c>
      <c r="B6168">
        <v>2013</v>
      </c>
      <c r="C6168">
        <v>1053841</v>
      </c>
    </row>
    <row r="6169" spans="1:3" x14ac:dyDescent="0.2">
      <c r="A6169" t="s">
        <v>15</v>
      </c>
      <c r="B6169">
        <v>2013</v>
      </c>
      <c r="C6169">
        <v>1053841</v>
      </c>
    </row>
    <row r="6170" spans="1:3" x14ac:dyDescent="0.2">
      <c r="A6170" t="s">
        <v>15</v>
      </c>
      <c r="B6170">
        <v>2013</v>
      </c>
      <c r="C6170">
        <v>1053841</v>
      </c>
    </row>
    <row r="6171" spans="1:3" x14ac:dyDescent="0.2">
      <c r="A6171" t="s">
        <v>15</v>
      </c>
      <c r="B6171">
        <v>2013</v>
      </c>
      <c r="C6171">
        <v>1053841</v>
      </c>
    </row>
    <row r="6172" spans="1:3" x14ac:dyDescent="0.2">
      <c r="A6172" t="s">
        <v>15</v>
      </c>
      <c r="B6172">
        <v>2013</v>
      </c>
      <c r="C6172">
        <v>1053841</v>
      </c>
    </row>
    <row r="6173" spans="1:3" x14ac:dyDescent="0.2">
      <c r="A6173" t="s">
        <v>16</v>
      </c>
      <c r="B6173">
        <v>2013</v>
      </c>
      <c r="C6173">
        <v>1191205</v>
      </c>
    </row>
    <row r="6174" spans="1:3" x14ac:dyDescent="0.2">
      <c r="A6174" t="s">
        <v>16</v>
      </c>
      <c r="B6174">
        <v>2013</v>
      </c>
      <c r="C6174">
        <v>1191205</v>
      </c>
    </row>
    <row r="6175" spans="1:3" x14ac:dyDescent="0.2">
      <c r="A6175" t="s">
        <v>16</v>
      </c>
      <c r="B6175">
        <v>2013</v>
      </c>
      <c r="C6175">
        <v>1191205</v>
      </c>
    </row>
    <row r="6176" spans="1:3" x14ac:dyDescent="0.2">
      <c r="A6176" t="s">
        <v>16</v>
      </c>
      <c r="B6176">
        <v>2013</v>
      </c>
      <c r="C6176">
        <v>1191205</v>
      </c>
    </row>
    <row r="6177" spans="1:3" x14ac:dyDescent="0.2">
      <c r="A6177" t="s">
        <v>16</v>
      </c>
      <c r="B6177">
        <v>2013</v>
      </c>
      <c r="C6177">
        <v>1191205</v>
      </c>
    </row>
    <row r="6178" spans="1:3" x14ac:dyDescent="0.2">
      <c r="A6178" t="s">
        <v>16</v>
      </c>
      <c r="B6178">
        <v>2013</v>
      </c>
      <c r="C6178">
        <v>1191205</v>
      </c>
    </row>
    <row r="6179" spans="1:3" x14ac:dyDescent="0.2">
      <c r="A6179" t="s">
        <v>16</v>
      </c>
      <c r="B6179">
        <v>2013</v>
      </c>
      <c r="C6179">
        <v>1191205</v>
      </c>
    </row>
    <row r="6180" spans="1:3" x14ac:dyDescent="0.2">
      <c r="A6180" t="s">
        <v>16</v>
      </c>
      <c r="B6180">
        <v>2013</v>
      </c>
      <c r="C6180">
        <v>1191205</v>
      </c>
    </row>
    <row r="6181" spans="1:3" x14ac:dyDescent="0.2">
      <c r="A6181" t="s">
        <v>16</v>
      </c>
      <c r="B6181">
        <v>2013</v>
      </c>
      <c r="C6181">
        <v>1191205</v>
      </c>
    </row>
    <row r="6182" spans="1:3" x14ac:dyDescent="0.2">
      <c r="A6182" t="s">
        <v>16</v>
      </c>
      <c r="B6182">
        <v>2013</v>
      </c>
      <c r="C6182">
        <v>1191205</v>
      </c>
    </row>
    <row r="6183" spans="1:3" x14ac:dyDescent="0.2">
      <c r="A6183" t="s">
        <v>16</v>
      </c>
      <c r="B6183">
        <v>2013</v>
      </c>
      <c r="C6183">
        <v>1191205</v>
      </c>
    </row>
    <row r="6184" spans="1:3" x14ac:dyDescent="0.2">
      <c r="A6184" t="s">
        <v>16</v>
      </c>
      <c r="B6184">
        <v>2013</v>
      </c>
      <c r="C6184">
        <v>1191205</v>
      </c>
    </row>
    <row r="6185" spans="1:3" x14ac:dyDescent="0.2">
      <c r="A6185" t="s">
        <v>16</v>
      </c>
      <c r="B6185">
        <v>2013</v>
      </c>
      <c r="C6185">
        <v>1191205</v>
      </c>
    </row>
    <row r="6186" spans="1:3" x14ac:dyDescent="0.2">
      <c r="A6186" t="s">
        <v>16</v>
      </c>
      <c r="B6186">
        <v>2013</v>
      </c>
      <c r="C6186">
        <v>1191205</v>
      </c>
    </row>
    <row r="6187" spans="1:3" x14ac:dyDescent="0.2">
      <c r="A6187" t="s">
        <v>16</v>
      </c>
      <c r="B6187">
        <v>2013</v>
      </c>
      <c r="C6187">
        <v>1191205</v>
      </c>
    </row>
    <row r="6188" spans="1:3" x14ac:dyDescent="0.2">
      <c r="A6188" t="s">
        <v>16</v>
      </c>
      <c r="B6188">
        <v>2013</v>
      </c>
      <c r="C6188">
        <v>1191205</v>
      </c>
    </row>
    <row r="6189" spans="1:3" x14ac:dyDescent="0.2">
      <c r="A6189" t="s">
        <v>16</v>
      </c>
      <c r="B6189">
        <v>2013</v>
      </c>
      <c r="C6189">
        <v>1191205</v>
      </c>
    </row>
    <row r="6190" spans="1:3" x14ac:dyDescent="0.2">
      <c r="A6190" t="s">
        <v>36</v>
      </c>
      <c r="B6190">
        <v>2013</v>
      </c>
      <c r="C6190">
        <v>1103683</v>
      </c>
    </row>
    <row r="6191" spans="1:3" x14ac:dyDescent="0.2">
      <c r="A6191" t="s">
        <v>36</v>
      </c>
      <c r="B6191">
        <v>2013</v>
      </c>
      <c r="C6191">
        <v>1103683</v>
      </c>
    </row>
    <row r="6192" spans="1:3" x14ac:dyDescent="0.2">
      <c r="A6192" t="s">
        <v>36</v>
      </c>
      <c r="B6192">
        <v>2013</v>
      </c>
      <c r="C6192">
        <v>1103683</v>
      </c>
    </row>
    <row r="6193" spans="1:3" x14ac:dyDescent="0.2">
      <c r="A6193" t="s">
        <v>36</v>
      </c>
      <c r="B6193">
        <v>2013</v>
      </c>
      <c r="C6193">
        <v>1103683</v>
      </c>
    </row>
    <row r="6194" spans="1:3" x14ac:dyDescent="0.2">
      <c r="A6194" t="s">
        <v>36</v>
      </c>
      <c r="B6194">
        <v>2013</v>
      </c>
      <c r="C6194">
        <v>1103683</v>
      </c>
    </row>
    <row r="6195" spans="1:3" x14ac:dyDescent="0.2">
      <c r="A6195" t="s">
        <v>36</v>
      </c>
      <c r="B6195">
        <v>2013</v>
      </c>
      <c r="C6195">
        <v>1103683</v>
      </c>
    </row>
    <row r="6196" spans="1:3" x14ac:dyDescent="0.2">
      <c r="A6196" t="s">
        <v>36</v>
      </c>
      <c r="B6196">
        <v>2013</v>
      </c>
      <c r="C6196">
        <v>1103683</v>
      </c>
    </row>
    <row r="6197" spans="1:3" x14ac:dyDescent="0.2">
      <c r="A6197" t="s">
        <v>36</v>
      </c>
      <c r="B6197">
        <v>2013</v>
      </c>
      <c r="C6197">
        <v>1103683</v>
      </c>
    </row>
    <row r="6198" spans="1:3" x14ac:dyDescent="0.2">
      <c r="A6198" t="s">
        <v>36</v>
      </c>
      <c r="B6198">
        <v>2013</v>
      </c>
      <c r="C6198">
        <v>1103683</v>
      </c>
    </row>
    <row r="6199" spans="1:3" x14ac:dyDescent="0.2">
      <c r="A6199" t="s">
        <v>36</v>
      </c>
      <c r="B6199">
        <v>2013</v>
      </c>
      <c r="C6199">
        <v>1103683</v>
      </c>
    </row>
    <row r="6200" spans="1:3" x14ac:dyDescent="0.2">
      <c r="A6200" t="s">
        <v>36</v>
      </c>
      <c r="B6200">
        <v>2013</v>
      </c>
      <c r="C6200">
        <v>1103683</v>
      </c>
    </row>
    <row r="6201" spans="1:3" x14ac:dyDescent="0.2">
      <c r="A6201" t="s">
        <v>36</v>
      </c>
      <c r="B6201">
        <v>2013</v>
      </c>
      <c r="C6201">
        <v>1103683</v>
      </c>
    </row>
    <row r="6202" spans="1:3" x14ac:dyDescent="0.2">
      <c r="A6202" t="s">
        <v>36</v>
      </c>
      <c r="B6202">
        <v>2013</v>
      </c>
      <c r="C6202">
        <v>1103683</v>
      </c>
    </row>
    <row r="6203" spans="1:3" x14ac:dyDescent="0.2">
      <c r="A6203" t="s">
        <v>36</v>
      </c>
      <c r="B6203">
        <v>2013</v>
      </c>
      <c r="C6203">
        <v>1103683</v>
      </c>
    </row>
    <row r="6204" spans="1:3" x14ac:dyDescent="0.2">
      <c r="A6204" t="s">
        <v>36</v>
      </c>
      <c r="B6204">
        <v>2013</v>
      </c>
      <c r="C6204">
        <v>1103683</v>
      </c>
    </row>
    <row r="6205" spans="1:3" x14ac:dyDescent="0.2">
      <c r="A6205" t="s">
        <v>36</v>
      </c>
      <c r="B6205">
        <v>2013</v>
      </c>
      <c r="C6205">
        <v>1103683</v>
      </c>
    </row>
    <row r="6206" spans="1:3" x14ac:dyDescent="0.2">
      <c r="A6206" t="s">
        <v>36</v>
      </c>
      <c r="B6206">
        <v>2013</v>
      </c>
      <c r="C6206">
        <v>1103683</v>
      </c>
    </row>
    <row r="6207" spans="1:3" x14ac:dyDescent="0.2">
      <c r="A6207" t="s">
        <v>17</v>
      </c>
      <c r="B6207">
        <v>2013</v>
      </c>
      <c r="C6207">
        <v>1054693</v>
      </c>
    </row>
    <row r="6208" spans="1:3" x14ac:dyDescent="0.2">
      <c r="A6208" t="s">
        <v>17</v>
      </c>
      <c r="B6208">
        <v>2013</v>
      </c>
      <c r="C6208">
        <v>1054693</v>
      </c>
    </row>
    <row r="6209" spans="1:3" x14ac:dyDescent="0.2">
      <c r="A6209" t="s">
        <v>17</v>
      </c>
      <c r="B6209">
        <v>2013</v>
      </c>
      <c r="C6209">
        <v>1054693</v>
      </c>
    </row>
    <row r="6210" spans="1:3" x14ac:dyDescent="0.2">
      <c r="A6210" t="s">
        <v>17</v>
      </c>
      <c r="B6210">
        <v>2013</v>
      </c>
      <c r="C6210">
        <v>1054693</v>
      </c>
    </row>
    <row r="6211" spans="1:3" x14ac:dyDescent="0.2">
      <c r="A6211" t="s">
        <v>17</v>
      </c>
      <c r="B6211">
        <v>2013</v>
      </c>
      <c r="C6211">
        <v>1054693</v>
      </c>
    </row>
    <row r="6212" spans="1:3" x14ac:dyDescent="0.2">
      <c r="A6212" t="s">
        <v>17</v>
      </c>
      <c r="B6212">
        <v>2013</v>
      </c>
      <c r="C6212">
        <v>1054693</v>
      </c>
    </row>
    <row r="6213" spans="1:3" x14ac:dyDescent="0.2">
      <c r="A6213" t="s">
        <v>17</v>
      </c>
      <c r="B6213">
        <v>2013</v>
      </c>
      <c r="C6213">
        <v>1054693</v>
      </c>
    </row>
    <row r="6214" spans="1:3" x14ac:dyDescent="0.2">
      <c r="A6214" t="s">
        <v>17</v>
      </c>
      <c r="B6214">
        <v>2013</v>
      </c>
      <c r="C6214">
        <v>1054693</v>
      </c>
    </row>
    <row r="6215" spans="1:3" x14ac:dyDescent="0.2">
      <c r="A6215" t="s">
        <v>17</v>
      </c>
      <c r="B6215">
        <v>2013</v>
      </c>
      <c r="C6215">
        <v>1054693</v>
      </c>
    </row>
    <row r="6216" spans="1:3" x14ac:dyDescent="0.2">
      <c r="A6216" t="s">
        <v>17</v>
      </c>
      <c r="B6216">
        <v>2013</v>
      </c>
      <c r="C6216">
        <v>1054693</v>
      </c>
    </row>
    <row r="6217" spans="1:3" x14ac:dyDescent="0.2">
      <c r="A6217" t="s">
        <v>17</v>
      </c>
      <c r="B6217">
        <v>2013</v>
      </c>
      <c r="C6217">
        <v>1054693</v>
      </c>
    </row>
    <row r="6218" spans="1:3" x14ac:dyDescent="0.2">
      <c r="A6218" t="s">
        <v>17</v>
      </c>
      <c r="B6218">
        <v>2013</v>
      </c>
      <c r="C6218">
        <v>1054693</v>
      </c>
    </row>
    <row r="6219" spans="1:3" x14ac:dyDescent="0.2">
      <c r="A6219" t="s">
        <v>17</v>
      </c>
      <c r="B6219">
        <v>2013</v>
      </c>
      <c r="C6219">
        <v>1054693</v>
      </c>
    </row>
    <row r="6220" spans="1:3" x14ac:dyDescent="0.2">
      <c r="A6220" t="s">
        <v>17</v>
      </c>
      <c r="B6220">
        <v>2013</v>
      </c>
      <c r="C6220">
        <v>1054693</v>
      </c>
    </row>
    <row r="6221" spans="1:3" x14ac:dyDescent="0.2">
      <c r="A6221" t="s">
        <v>17</v>
      </c>
      <c r="B6221">
        <v>2013</v>
      </c>
      <c r="C6221">
        <v>1054693</v>
      </c>
    </row>
    <row r="6222" spans="1:3" x14ac:dyDescent="0.2">
      <c r="A6222" t="s">
        <v>17</v>
      </c>
      <c r="B6222">
        <v>2013</v>
      </c>
      <c r="C6222">
        <v>1054693</v>
      </c>
    </row>
    <row r="6223" spans="1:3" x14ac:dyDescent="0.2">
      <c r="A6223" t="s">
        <v>17</v>
      </c>
      <c r="B6223">
        <v>2013</v>
      </c>
      <c r="C6223">
        <v>1054693</v>
      </c>
    </row>
    <row r="6224" spans="1:3" x14ac:dyDescent="0.2">
      <c r="A6224" t="s">
        <v>18</v>
      </c>
      <c r="B6224">
        <v>2013</v>
      </c>
      <c r="C6224">
        <v>1028219</v>
      </c>
    </row>
    <row r="6225" spans="1:3" x14ac:dyDescent="0.2">
      <c r="A6225" t="s">
        <v>18</v>
      </c>
      <c r="B6225">
        <v>2013</v>
      </c>
      <c r="C6225">
        <v>1028219</v>
      </c>
    </row>
    <row r="6226" spans="1:3" x14ac:dyDescent="0.2">
      <c r="A6226" t="s">
        <v>18</v>
      </c>
      <c r="B6226">
        <v>2013</v>
      </c>
      <c r="C6226">
        <v>1028219</v>
      </c>
    </row>
    <row r="6227" spans="1:3" x14ac:dyDescent="0.2">
      <c r="A6227" t="s">
        <v>18</v>
      </c>
      <c r="B6227">
        <v>2013</v>
      </c>
      <c r="C6227">
        <v>1028219</v>
      </c>
    </row>
    <row r="6228" spans="1:3" x14ac:dyDescent="0.2">
      <c r="A6228" t="s">
        <v>18</v>
      </c>
      <c r="B6228">
        <v>2013</v>
      </c>
      <c r="C6228">
        <v>1028219</v>
      </c>
    </row>
    <row r="6229" spans="1:3" x14ac:dyDescent="0.2">
      <c r="A6229" t="s">
        <v>18</v>
      </c>
      <c r="B6229">
        <v>2013</v>
      </c>
      <c r="C6229">
        <v>1028219</v>
      </c>
    </row>
    <row r="6230" spans="1:3" x14ac:dyDescent="0.2">
      <c r="A6230" t="s">
        <v>18</v>
      </c>
      <c r="B6230">
        <v>2013</v>
      </c>
      <c r="C6230">
        <v>1028219</v>
      </c>
    </row>
    <row r="6231" spans="1:3" x14ac:dyDescent="0.2">
      <c r="A6231" t="s">
        <v>18</v>
      </c>
      <c r="B6231">
        <v>2013</v>
      </c>
      <c r="C6231">
        <v>1028219</v>
      </c>
    </row>
    <row r="6232" spans="1:3" x14ac:dyDescent="0.2">
      <c r="A6232" t="s">
        <v>18</v>
      </c>
      <c r="B6232">
        <v>2013</v>
      </c>
      <c r="C6232">
        <v>1028219</v>
      </c>
    </row>
    <row r="6233" spans="1:3" x14ac:dyDescent="0.2">
      <c r="A6233" t="s">
        <v>18</v>
      </c>
      <c r="B6233">
        <v>2013</v>
      </c>
      <c r="C6233">
        <v>1028219</v>
      </c>
    </row>
    <row r="6234" spans="1:3" x14ac:dyDescent="0.2">
      <c r="A6234" t="s">
        <v>18</v>
      </c>
      <c r="B6234">
        <v>2013</v>
      </c>
      <c r="C6234">
        <v>1028219</v>
      </c>
    </row>
    <row r="6235" spans="1:3" x14ac:dyDescent="0.2">
      <c r="A6235" t="s">
        <v>18</v>
      </c>
      <c r="B6235">
        <v>2013</v>
      </c>
      <c r="C6235">
        <v>1028219</v>
      </c>
    </row>
    <row r="6236" spans="1:3" x14ac:dyDescent="0.2">
      <c r="A6236" t="s">
        <v>18</v>
      </c>
      <c r="B6236">
        <v>2013</v>
      </c>
      <c r="C6236">
        <v>1028219</v>
      </c>
    </row>
    <row r="6237" spans="1:3" x14ac:dyDescent="0.2">
      <c r="A6237" t="s">
        <v>18</v>
      </c>
      <c r="B6237">
        <v>2013</v>
      </c>
      <c r="C6237">
        <v>1028219</v>
      </c>
    </row>
    <row r="6238" spans="1:3" x14ac:dyDescent="0.2">
      <c r="A6238" t="s">
        <v>18</v>
      </c>
      <c r="B6238">
        <v>2013</v>
      </c>
      <c r="C6238">
        <v>1028219</v>
      </c>
    </row>
    <row r="6239" spans="1:3" x14ac:dyDescent="0.2">
      <c r="A6239" t="s">
        <v>18</v>
      </c>
      <c r="B6239">
        <v>2013</v>
      </c>
      <c r="C6239">
        <v>1028219</v>
      </c>
    </row>
    <row r="6240" spans="1:3" x14ac:dyDescent="0.2">
      <c r="A6240" t="s">
        <v>18</v>
      </c>
      <c r="B6240">
        <v>2013</v>
      </c>
      <c r="C6240">
        <v>1028219</v>
      </c>
    </row>
    <row r="6241" spans="1:3" x14ac:dyDescent="0.2">
      <c r="A6241" t="s">
        <v>19</v>
      </c>
      <c r="B6241">
        <v>2013</v>
      </c>
      <c r="C6241">
        <v>1118007</v>
      </c>
    </row>
    <row r="6242" spans="1:3" x14ac:dyDescent="0.2">
      <c r="A6242" t="s">
        <v>19</v>
      </c>
      <c r="B6242">
        <v>2013</v>
      </c>
      <c r="C6242">
        <v>1118007</v>
      </c>
    </row>
    <row r="6243" spans="1:3" x14ac:dyDescent="0.2">
      <c r="A6243" t="s">
        <v>19</v>
      </c>
      <c r="B6243">
        <v>2013</v>
      </c>
      <c r="C6243">
        <v>1118007</v>
      </c>
    </row>
    <row r="6244" spans="1:3" x14ac:dyDescent="0.2">
      <c r="A6244" t="s">
        <v>19</v>
      </c>
      <c r="B6244">
        <v>2013</v>
      </c>
      <c r="C6244">
        <v>1118007</v>
      </c>
    </row>
    <row r="6245" spans="1:3" x14ac:dyDescent="0.2">
      <c r="A6245" t="s">
        <v>19</v>
      </c>
      <c r="B6245">
        <v>2013</v>
      </c>
      <c r="C6245">
        <v>1118007</v>
      </c>
    </row>
    <row r="6246" spans="1:3" x14ac:dyDescent="0.2">
      <c r="A6246" t="s">
        <v>19</v>
      </c>
      <c r="B6246">
        <v>2013</v>
      </c>
      <c r="C6246">
        <v>1118007</v>
      </c>
    </row>
    <row r="6247" spans="1:3" x14ac:dyDescent="0.2">
      <c r="A6247" t="s">
        <v>19</v>
      </c>
      <c r="B6247">
        <v>2013</v>
      </c>
      <c r="C6247">
        <v>1118007</v>
      </c>
    </row>
    <row r="6248" spans="1:3" x14ac:dyDescent="0.2">
      <c r="A6248" t="s">
        <v>19</v>
      </c>
      <c r="B6248">
        <v>2013</v>
      </c>
      <c r="C6248">
        <v>1118007</v>
      </c>
    </row>
    <row r="6249" spans="1:3" x14ac:dyDescent="0.2">
      <c r="A6249" t="s">
        <v>19</v>
      </c>
      <c r="B6249">
        <v>2013</v>
      </c>
      <c r="C6249">
        <v>1118007</v>
      </c>
    </row>
    <row r="6250" spans="1:3" x14ac:dyDescent="0.2">
      <c r="A6250" t="s">
        <v>19</v>
      </c>
      <c r="B6250">
        <v>2013</v>
      </c>
      <c r="C6250">
        <v>1118007</v>
      </c>
    </row>
    <row r="6251" spans="1:3" x14ac:dyDescent="0.2">
      <c r="A6251" t="s">
        <v>19</v>
      </c>
      <c r="B6251">
        <v>2013</v>
      </c>
      <c r="C6251">
        <v>1118007</v>
      </c>
    </row>
    <row r="6252" spans="1:3" x14ac:dyDescent="0.2">
      <c r="A6252" t="s">
        <v>19</v>
      </c>
      <c r="B6252">
        <v>2013</v>
      </c>
      <c r="C6252">
        <v>1118007</v>
      </c>
    </row>
    <row r="6253" spans="1:3" x14ac:dyDescent="0.2">
      <c r="A6253" t="s">
        <v>19</v>
      </c>
      <c r="B6253">
        <v>2013</v>
      </c>
      <c r="C6253">
        <v>1118007</v>
      </c>
    </row>
    <row r="6254" spans="1:3" x14ac:dyDescent="0.2">
      <c r="A6254" t="s">
        <v>19</v>
      </c>
      <c r="B6254">
        <v>2013</v>
      </c>
      <c r="C6254">
        <v>1118007</v>
      </c>
    </row>
    <row r="6255" spans="1:3" x14ac:dyDescent="0.2">
      <c r="A6255" t="s">
        <v>19</v>
      </c>
      <c r="B6255">
        <v>2013</v>
      </c>
      <c r="C6255">
        <v>1118007</v>
      </c>
    </row>
    <row r="6256" spans="1:3" x14ac:dyDescent="0.2">
      <c r="A6256" t="s">
        <v>19</v>
      </c>
      <c r="B6256">
        <v>2013</v>
      </c>
      <c r="C6256">
        <v>1118007</v>
      </c>
    </row>
    <row r="6257" spans="1:3" x14ac:dyDescent="0.2">
      <c r="A6257" t="s">
        <v>19</v>
      </c>
      <c r="B6257">
        <v>2013</v>
      </c>
      <c r="C6257">
        <v>1118007</v>
      </c>
    </row>
    <row r="6258" spans="1:3" x14ac:dyDescent="0.2">
      <c r="A6258" t="s">
        <v>20</v>
      </c>
      <c r="B6258">
        <v>2013</v>
      </c>
      <c r="C6258">
        <v>1041545</v>
      </c>
    </row>
    <row r="6259" spans="1:3" x14ac:dyDescent="0.2">
      <c r="A6259" t="s">
        <v>20</v>
      </c>
      <c r="B6259">
        <v>2013</v>
      </c>
      <c r="C6259">
        <v>1041545</v>
      </c>
    </row>
    <row r="6260" spans="1:3" x14ac:dyDescent="0.2">
      <c r="A6260" t="s">
        <v>20</v>
      </c>
      <c r="B6260">
        <v>2013</v>
      </c>
      <c r="C6260">
        <v>1041545</v>
      </c>
    </row>
    <row r="6261" spans="1:3" x14ac:dyDescent="0.2">
      <c r="A6261" t="s">
        <v>20</v>
      </c>
      <c r="B6261">
        <v>2013</v>
      </c>
      <c r="C6261">
        <v>1041545</v>
      </c>
    </row>
    <row r="6262" spans="1:3" x14ac:dyDescent="0.2">
      <c r="A6262" t="s">
        <v>20</v>
      </c>
      <c r="B6262">
        <v>2013</v>
      </c>
      <c r="C6262">
        <v>1041545</v>
      </c>
    </row>
    <row r="6263" spans="1:3" x14ac:dyDescent="0.2">
      <c r="A6263" t="s">
        <v>20</v>
      </c>
      <c r="B6263">
        <v>2013</v>
      </c>
      <c r="C6263">
        <v>1041545</v>
      </c>
    </row>
    <row r="6264" spans="1:3" x14ac:dyDescent="0.2">
      <c r="A6264" t="s">
        <v>20</v>
      </c>
      <c r="B6264">
        <v>2013</v>
      </c>
      <c r="C6264">
        <v>1041545</v>
      </c>
    </row>
    <row r="6265" spans="1:3" x14ac:dyDescent="0.2">
      <c r="A6265" t="s">
        <v>20</v>
      </c>
      <c r="B6265">
        <v>2013</v>
      </c>
      <c r="C6265">
        <v>1041545</v>
      </c>
    </row>
    <row r="6266" spans="1:3" x14ac:dyDescent="0.2">
      <c r="A6266" t="s">
        <v>20</v>
      </c>
      <c r="B6266">
        <v>2013</v>
      </c>
      <c r="C6266">
        <v>1041545</v>
      </c>
    </row>
    <row r="6267" spans="1:3" x14ac:dyDescent="0.2">
      <c r="A6267" t="s">
        <v>20</v>
      </c>
      <c r="B6267">
        <v>2013</v>
      </c>
      <c r="C6267">
        <v>1041545</v>
      </c>
    </row>
    <row r="6268" spans="1:3" x14ac:dyDescent="0.2">
      <c r="A6268" t="s">
        <v>20</v>
      </c>
      <c r="B6268">
        <v>2013</v>
      </c>
      <c r="C6268">
        <v>1041545</v>
      </c>
    </row>
    <row r="6269" spans="1:3" x14ac:dyDescent="0.2">
      <c r="A6269" t="s">
        <v>20</v>
      </c>
      <c r="B6269">
        <v>2013</v>
      </c>
      <c r="C6269">
        <v>1041545</v>
      </c>
    </row>
    <row r="6270" spans="1:3" x14ac:dyDescent="0.2">
      <c r="A6270" t="s">
        <v>20</v>
      </c>
      <c r="B6270">
        <v>2013</v>
      </c>
      <c r="C6270">
        <v>1041545</v>
      </c>
    </row>
    <row r="6271" spans="1:3" x14ac:dyDescent="0.2">
      <c r="A6271" t="s">
        <v>20</v>
      </c>
      <c r="B6271">
        <v>2013</v>
      </c>
      <c r="C6271">
        <v>1041545</v>
      </c>
    </row>
    <row r="6272" spans="1:3" x14ac:dyDescent="0.2">
      <c r="A6272" t="s">
        <v>20</v>
      </c>
      <c r="B6272">
        <v>2013</v>
      </c>
      <c r="C6272">
        <v>1041545</v>
      </c>
    </row>
    <row r="6273" spans="1:3" x14ac:dyDescent="0.2">
      <c r="A6273" t="s">
        <v>20</v>
      </c>
      <c r="B6273">
        <v>2013</v>
      </c>
      <c r="C6273">
        <v>1041545</v>
      </c>
    </row>
    <row r="6274" spans="1:3" x14ac:dyDescent="0.2">
      <c r="A6274" t="s">
        <v>20</v>
      </c>
      <c r="B6274">
        <v>2013</v>
      </c>
      <c r="C6274">
        <v>1041545</v>
      </c>
    </row>
    <row r="6275" spans="1:3" x14ac:dyDescent="0.2">
      <c r="A6275" t="s">
        <v>21</v>
      </c>
      <c r="B6275">
        <v>2013</v>
      </c>
      <c r="C6275">
        <v>1099551</v>
      </c>
    </row>
    <row r="6276" spans="1:3" x14ac:dyDescent="0.2">
      <c r="A6276" t="s">
        <v>21</v>
      </c>
      <c r="B6276">
        <v>2013</v>
      </c>
      <c r="C6276">
        <v>1099551</v>
      </c>
    </row>
    <row r="6277" spans="1:3" x14ac:dyDescent="0.2">
      <c r="A6277" t="s">
        <v>21</v>
      </c>
      <c r="B6277">
        <v>2013</v>
      </c>
      <c r="C6277">
        <v>1099551</v>
      </c>
    </row>
    <row r="6278" spans="1:3" x14ac:dyDescent="0.2">
      <c r="A6278" t="s">
        <v>21</v>
      </c>
      <c r="B6278">
        <v>2013</v>
      </c>
      <c r="C6278">
        <v>1099551</v>
      </c>
    </row>
    <row r="6279" spans="1:3" x14ac:dyDescent="0.2">
      <c r="A6279" t="s">
        <v>21</v>
      </c>
      <c r="B6279">
        <v>2013</v>
      </c>
      <c r="C6279">
        <v>1099551</v>
      </c>
    </row>
    <row r="6280" spans="1:3" x14ac:dyDescent="0.2">
      <c r="A6280" t="s">
        <v>21</v>
      </c>
      <c r="B6280">
        <v>2013</v>
      </c>
      <c r="C6280">
        <v>1099551</v>
      </c>
    </row>
    <row r="6281" spans="1:3" x14ac:dyDescent="0.2">
      <c r="A6281" t="s">
        <v>21</v>
      </c>
      <c r="B6281">
        <v>2013</v>
      </c>
      <c r="C6281">
        <v>1099551</v>
      </c>
    </row>
    <row r="6282" spans="1:3" x14ac:dyDescent="0.2">
      <c r="A6282" t="s">
        <v>21</v>
      </c>
      <c r="B6282">
        <v>2013</v>
      </c>
      <c r="C6282">
        <v>1099551</v>
      </c>
    </row>
    <row r="6283" spans="1:3" x14ac:dyDescent="0.2">
      <c r="A6283" t="s">
        <v>21</v>
      </c>
      <c r="B6283">
        <v>2013</v>
      </c>
      <c r="C6283">
        <v>1099551</v>
      </c>
    </row>
    <row r="6284" spans="1:3" x14ac:dyDescent="0.2">
      <c r="A6284" t="s">
        <v>21</v>
      </c>
      <c r="B6284">
        <v>2013</v>
      </c>
      <c r="C6284">
        <v>1099551</v>
      </c>
    </row>
    <row r="6285" spans="1:3" x14ac:dyDescent="0.2">
      <c r="A6285" t="s">
        <v>21</v>
      </c>
      <c r="B6285">
        <v>2013</v>
      </c>
      <c r="C6285">
        <v>1099551</v>
      </c>
    </row>
    <row r="6286" spans="1:3" x14ac:dyDescent="0.2">
      <c r="A6286" t="s">
        <v>21</v>
      </c>
      <c r="B6286">
        <v>2013</v>
      </c>
      <c r="C6286">
        <v>1099551</v>
      </c>
    </row>
    <row r="6287" spans="1:3" x14ac:dyDescent="0.2">
      <c r="A6287" t="s">
        <v>21</v>
      </c>
      <c r="B6287">
        <v>2013</v>
      </c>
      <c r="C6287">
        <v>1099551</v>
      </c>
    </row>
    <row r="6288" spans="1:3" x14ac:dyDescent="0.2">
      <c r="A6288" t="s">
        <v>21</v>
      </c>
      <c r="B6288">
        <v>2013</v>
      </c>
      <c r="C6288">
        <v>1099551</v>
      </c>
    </row>
    <row r="6289" spans="1:3" x14ac:dyDescent="0.2">
      <c r="A6289" t="s">
        <v>21</v>
      </c>
      <c r="B6289">
        <v>2013</v>
      </c>
      <c r="C6289">
        <v>1099551</v>
      </c>
    </row>
    <row r="6290" spans="1:3" x14ac:dyDescent="0.2">
      <c r="A6290" t="s">
        <v>21</v>
      </c>
      <c r="B6290">
        <v>2013</v>
      </c>
      <c r="C6290">
        <v>1099551</v>
      </c>
    </row>
    <row r="6291" spans="1:3" x14ac:dyDescent="0.2">
      <c r="A6291" t="s">
        <v>21</v>
      </c>
      <c r="B6291">
        <v>2013</v>
      </c>
      <c r="C6291">
        <v>1099551</v>
      </c>
    </row>
    <row r="6292" spans="1:3" x14ac:dyDescent="0.2">
      <c r="A6292" t="s">
        <v>22</v>
      </c>
      <c r="B6292">
        <v>2013</v>
      </c>
      <c r="C6292">
        <v>1120817</v>
      </c>
    </row>
    <row r="6293" spans="1:3" x14ac:dyDescent="0.2">
      <c r="A6293" t="s">
        <v>22</v>
      </c>
      <c r="B6293">
        <v>2013</v>
      </c>
      <c r="C6293">
        <v>1120817</v>
      </c>
    </row>
    <row r="6294" spans="1:3" x14ac:dyDescent="0.2">
      <c r="A6294" t="s">
        <v>22</v>
      </c>
      <c r="B6294">
        <v>2013</v>
      </c>
      <c r="C6294">
        <v>1120817</v>
      </c>
    </row>
    <row r="6295" spans="1:3" x14ac:dyDescent="0.2">
      <c r="A6295" t="s">
        <v>22</v>
      </c>
      <c r="B6295">
        <v>2013</v>
      </c>
      <c r="C6295">
        <v>1120817</v>
      </c>
    </row>
    <row r="6296" spans="1:3" x14ac:dyDescent="0.2">
      <c r="A6296" t="s">
        <v>22</v>
      </c>
      <c r="B6296">
        <v>2013</v>
      </c>
      <c r="C6296">
        <v>1120817</v>
      </c>
    </row>
    <row r="6297" spans="1:3" x14ac:dyDescent="0.2">
      <c r="A6297" t="s">
        <v>22</v>
      </c>
      <c r="B6297">
        <v>2013</v>
      </c>
      <c r="C6297">
        <v>1120817</v>
      </c>
    </row>
    <row r="6298" spans="1:3" x14ac:dyDescent="0.2">
      <c r="A6298" t="s">
        <v>22</v>
      </c>
      <c r="B6298">
        <v>2013</v>
      </c>
      <c r="C6298">
        <v>1120817</v>
      </c>
    </row>
    <row r="6299" spans="1:3" x14ac:dyDescent="0.2">
      <c r="A6299" t="s">
        <v>22</v>
      </c>
      <c r="B6299">
        <v>2013</v>
      </c>
      <c r="C6299">
        <v>1120817</v>
      </c>
    </row>
    <row r="6300" spans="1:3" x14ac:dyDescent="0.2">
      <c r="A6300" t="s">
        <v>22</v>
      </c>
      <c r="B6300">
        <v>2013</v>
      </c>
      <c r="C6300">
        <v>1120817</v>
      </c>
    </row>
    <row r="6301" spans="1:3" x14ac:dyDescent="0.2">
      <c r="A6301" t="s">
        <v>22</v>
      </c>
      <c r="B6301">
        <v>2013</v>
      </c>
      <c r="C6301">
        <v>1120817</v>
      </c>
    </row>
    <row r="6302" spans="1:3" x14ac:dyDescent="0.2">
      <c r="A6302" t="s">
        <v>22</v>
      </c>
      <c r="B6302">
        <v>2013</v>
      </c>
      <c r="C6302">
        <v>1120817</v>
      </c>
    </row>
    <row r="6303" spans="1:3" x14ac:dyDescent="0.2">
      <c r="A6303" t="s">
        <v>22</v>
      </c>
      <c r="B6303">
        <v>2013</v>
      </c>
      <c r="C6303">
        <v>1120817</v>
      </c>
    </row>
    <row r="6304" spans="1:3" x14ac:dyDescent="0.2">
      <c r="A6304" t="s">
        <v>22</v>
      </c>
      <c r="B6304">
        <v>2013</v>
      </c>
      <c r="C6304">
        <v>1120817</v>
      </c>
    </row>
    <row r="6305" spans="1:3" x14ac:dyDescent="0.2">
      <c r="A6305" t="s">
        <v>22</v>
      </c>
      <c r="B6305">
        <v>2013</v>
      </c>
      <c r="C6305">
        <v>1120817</v>
      </c>
    </row>
    <row r="6306" spans="1:3" x14ac:dyDescent="0.2">
      <c r="A6306" t="s">
        <v>22</v>
      </c>
      <c r="B6306">
        <v>2013</v>
      </c>
      <c r="C6306">
        <v>1120817</v>
      </c>
    </row>
    <row r="6307" spans="1:3" x14ac:dyDescent="0.2">
      <c r="A6307" t="s">
        <v>22</v>
      </c>
      <c r="B6307">
        <v>2013</v>
      </c>
      <c r="C6307">
        <v>1120817</v>
      </c>
    </row>
    <row r="6308" spans="1:3" x14ac:dyDescent="0.2">
      <c r="A6308" t="s">
        <v>22</v>
      </c>
      <c r="B6308">
        <v>2013</v>
      </c>
      <c r="C6308">
        <v>1120817</v>
      </c>
    </row>
    <row r="6309" spans="1:3" x14ac:dyDescent="0.2">
      <c r="A6309" t="s">
        <v>23</v>
      </c>
      <c r="B6309">
        <v>2013</v>
      </c>
      <c r="C6309">
        <v>1123230</v>
      </c>
    </row>
    <row r="6310" spans="1:3" x14ac:dyDescent="0.2">
      <c r="A6310" t="s">
        <v>23</v>
      </c>
      <c r="B6310">
        <v>2013</v>
      </c>
      <c r="C6310">
        <v>1123230</v>
      </c>
    </row>
    <row r="6311" spans="1:3" x14ac:dyDescent="0.2">
      <c r="A6311" t="s">
        <v>23</v>
      </c>
      <c r="B6311">
        <v>2013</v>
      </c>
      <c r="C6311">
        <v>1123230</v>
      </c>
    </row>
    <row r="6312" spans="1:3" x14ac:dyDescent="0.2">
      <c r="A6312" t="s">
        <v>23</v>
      </c>
      <c r="B6312">
        <v>2013</v>
      </c>
      <c r="C6312">
        <v>1123230</v>
      </c>
    </row>
    <row r="6313" spans="1:3" x14ac:dyDescent="0.2">
      <c r="A6313" t="s">
        <v>23</v>
      </c>
      <c r="B6313">
        <v>2013</v>
      </c>
      <c r="C6313">
        <v>1123230</v>
      </c>
    </row>
    <row r="6314" spans="1:3" x14ac:dyDescent="0.2">
      <c r="A6314" t="s">
        <v>23</v>
      </c>
      <c r="B6314">
        <v>2013</v>
      </c>
      <c r="C6314">
        <v>1123230</v>
      </c>
    </row>
    <row r="6315" spans="1:3" x14ac:dyDescent="0.2">
      <c r="A6315" t="s">
        <v>23</v>
      </c>
      <c r="B6315">
        <v>2013</v>
      </c>
      <c r="C6315">
        <v>1123230</v>
      </c>
    </row>
    <row r="6316" spans="1:3" x14ac:dyDescent="0.2">
      <c r="A6316" t="s">
        <v>23</v>
      </c>
      <c r="B6316">
        <v>2013</v>
      </c>
      <c r="C6316">
        <v>1123230</v>
      </c>
    </row>
    <row r="6317" spans="1:3" x14ac:dyDescent="0.2">
      <c r="A6317" t="s">
        <v>23</v>
      </c>
      <c r="B6317">
        <v>2013</v>
      </c>
      <c r="C6317">
        <v>1123230</v>
      </c>
    </row>
    <row r="6318" spans="1:3" x14ac:dyDescent="0.2">
      <c r="A6318" t="s">
        <v>23</v>
      </c>
      <c r="B6318">
        <v>2013</v>
      </c>
      <c r="C6318">
        <v>1123230</v>
      </c>
    </row>
    <row r="6319" spans="1:3" x14ac:dyDescent="0.2">
      <c r="A6319" t="s">
        <v>23</v>
      </c>
      <c r="B6319">
        <v>2013</v>
      </c>
      <c r="C6319">
        <v>1123230</v>
      </c>
    </row>
    <row r="6320" spans="1:3" x14ac:dyDescent="0.2">
      <c r="A6320" t="s">
        <v>23</v>
      </c>
      <c r="B6320">
        <v>2013</v>
      </c>
      <c r="C6320">
        <v>1123230</v>
      </c>
    </row>
    <row r="6321" spans="1:3" x14ac:dyDescent="0.2">
      <c r="A6321" t="s">
        <v>23</v>
      </c>
      <c r="B6321">
        <v>2013</v>
      </c>
      <c r="C6321">
        <v>1123230</v>
      </c>
    </row>
    <row r="6322" spans="1:3" x14ac:dyDescent="0.2">
      <c r="A6322" t="s">
        <v>23</v>
      </c>
      <c r="B6322">
        <v>2013</v>
      </c>
      <c r="C6322">
        <v>1123230</v>
      </c>
    </row>
    <row r="6323" spans="1:3" x14ac:dyDescent="0.2">
      <c r="A6323" t="s">
        <v>23</v>
      </c>
      <c r="B6323">
        <v>2013</v>
      </c>
      <c r="C6323">
        <v>1123230</v>
      </c>
    </row>
    <row r="6324" spans="1:3" x14ac:dyDescent="0.2">
      <c r="A6324" t="s">
        <v>23</v>
      </c>
      <c r="B6324">
        <v>2013</v>
      </c>
      <c r="C6324">
        <v>1123230</v>
      </c>
    </row>
    <row r="6325" spans="1:3" x14ac:dyDescent="0.2">
      <c r="A6325" t="s">
        <v>23</v>
      </c>
      <c r="B6325">
        <v>2013</v>
      </c>
      <c r="C6325">
        <v>1123230</v>
      </c>
    </row>
    <row r="6326" spans="1:3" x14ac:dyDescent="0.2">
      <c r="A6326" t="s">
        <v>24</v>
      </c>
      <c r="B6326">
        <v>2013</v>
      </c>
      <c r="C6326">
        <v>1209532</v>
      </c>
    </row>
    <row r="6327" spans="1:3" x14ac:dyDescent="0.2">
      <c r="A6327" t="s">
        <v>24</v>
      </c>
      <c r="B6327">
        <v>2013</v>
      </c>
      <c r="C6327">
        <v>1209532</v>
      </c>
    </row>
    <row r="6328" spans="1:3" x14ac:dyDescent="0.2">
      <c r="A6328" t="s">
        <v>24</v>
      </c>
      <c r="B6328">
        <v>2013</v>
      </c>
      <c r="C6328">
        <v>1209532</v>
      </c>
    </row>
    <row r="6329" spans="1:3" x14ac:dyDescent="0.2">
      <c r="A6329" t="s">
        <v>24</v>
      </c>
      <c r="B6329">
        <v>2013</v>
      </c>
      <c r="C6329">
        <v>1209532</v>
      </c>
    </row>
    <row r="6330" spans="1:3" x14ac:dyDescent="0.2">
      <c r="A6330" t="s">
        <v>24</v>
      </c>
      <c r="B6330">
        <v>2013</v>
      </c>
      <c r="C6330">
        <v>1209532</v>
      </c>
    </row>
    <row r="6331" spans="1:3" x14ac:dyDescent="0.2">
      <c r="A6331" t="s">
        <v>24</v>
      </c>
      <c r="B6331">
        <v>2013</v>
      </c>
      <c r="C6331">
        <v>1209532</v>
      </c>
    </row>
    <row r="6332" spans="1:3" x14ac:dyDescent="0.2">
      <c r="A6332" t="s">
        <v>24</v>
      </c>
      <c r="B6332">
        <v>2013</v>
      </c>
      <c r="C6332">
        <v>1209532</v>
      </c>
    </row>
    <row r="6333" spans="1:3" x14ac:dyDescent="0.2">
      <c r="A6333" t="s">
        <v>24</v>
      </c>
      <c r="B6333">
        <v>2013</v>
      </c>
      <c r="C6333">
        <v>1209532</v>
      </c>
    </row>
    <row r="6334" spans="1:3" x14ac:dyDescent="0.2">
      <c r="A6334" t="s">
        <v>24</v>
      </c>
      <c r="B6334">
        <v>2013</v>
      </c>
      <c r="C6334">
        <v>1209532</v>
      </c>
    </row>
    <row r="6335" spans="1:3" x14ac:dyDescent="0.2">
      <c r="A6335" t="s">
        <v>24</v>
      </c>
      <c r="B6335">
        <v>2013</v>
      </c>
      <c r="C6335">
        <v>1209532</v>
      </c>
    </row>
    <row r="6336" spans="1:3" x14ac:dyDescent="0.2">
      <c r="A6336" t="s">
        <v>24</v>
      </c>
      <c r="B6336">
        <v>2013</v>
      </c>
      <c r="C6336">
        <v>1209532</v>
      </c>
    </row>
    <row r="6337" spans="1:3" x14ac:dyDescent="0.2">
      <c r="A6337" t="s">
        <v>24</v>
      </c>
      <c r="B6337">
        <v>2013</v>
      </c>
      <c r="C6337">
        <v>1209532</v>
      </c>
    </row>
    <row r="6338" spans="1:3" x14ac:dyDescent="0.2">
      <c r="A6338" t="s">
        <v>24</v>
      </c>
      <c r="B6338">
        <v>2013</v>
      </c>
      <c r="C6338">
        <v>1209532</v>
      </c>
    </row>
    <row r="6339" spans="1:3" x14ac:dyDescent="0.2">
      <c r="A6339" t="s">
        <v>24</v>
      </c>
      <c r="B6339">
        <v>2013</v>
      </c>
      <c r="C6339">
        <v>1209532</v>
      </c>
    </row>
    <row r="6340" spans="1:3" x14ac:dyDescent="0.2">
      <c r="A6340" t="s">
        <v>24</v>
      </c>
      <c r="B6340">
        <v>2013</v>
      </c>
      <c r="C6340">
        <v>1209532</v>
      </c>
    </row>
    <row r="6341" spans="1:3" x14ac:dyDescent="0.2">
      <c r="A6341" t="s">
        <v>24</v>
      </c>
      <c r="B6341">
        <v>2013</v>
      </c>
      <c r="C6341">
        <v>1209532</v>
      </c>
    </row>
    <row r="6342" spans="1:3" x14ac:dyDescent="0.2">
      <c r="A6342" t="s">
        <v>24</v>
      </c>
      <c r="B6342">
        <v>2013</v>
      </c>
      <c r="C6342">
        <v>1209532</v>
      </c>
    </row>
    <row r="6343" spans="1:3" x14ac:dyDescent="0.2">
      <c r="A6343" t="s">
        <v>25</v>
      </c>
      <c r="B6343">
        <v>2013</v>
      </c>
      <c r="C6343">
        <v>1169108</v>
      </c>
    </row>
    <row r="6344" spans="1:3" x14ac:dyDescent="0.2">
      <c r="A6344" t="s">
        <v>25</v>
      </c>
      <c r="B6344">
        <v>2013</v>
      </c>
      <c r="C6344">
        <v>1169108</v>
      </c>
    </row>
    <row r="6345" spans="1:3" x14ac:dyDescent="0.2">
      <c r="A6345" t="s">
        <v>25</v>
      </c>
      <c r="B6345">
        <v>2013</v>
      </c>
      <c r="C6345">
        <v>1169108</v>
      </c>
    </row>
    <row r="6346" spans="1:3" x14ac:dyDescent="0.2">
      <c r="A6346" t="s">
        <v>25</v>
      </c>
      <c r="B6346">
        <v>2013</v>
      </c>
      <c r="C6346">
        <v>1169108</v>
      </c>
    </row>
    <row r="6347" spans="1:3" x14ac:dyDescent="0.2">
      <c r="A6347" t="s">
        <v>25</v>
      </c>
      <c r="B6347">
        <v>2013</v>
      </c>
      <c r="C6347">
        <v>1169108</v>
      </c>
    </row>
    <row r="6348" spans="1:3" x14ac:dyDescent="0.2">
      <c r="A6348" t="s">
        <v>25</v>
      </c>
      <c r="B6348">
        <v>2013</v>
      </c>
      <c r="C6348">
        <v>1169108</v>
      </c>
    </row>
    <row r="6349" spans="1:3" x14ac:dyDescent="0.2">
      <c r="A6349" t="s">
        <v>25</v>
      </c>
      <c r="B6349">
        <v>2013</v>
      </c>
      <c r="C6349">
        <v>1169108</v>
      </c>
    </row>
    <row r="6350" spans="1:3" x14ac:dyDescent="0.2">
      <c r="A6350" t="s">
        <v>25</v>
      </c>
      <c r="B6350">
        <v>2013</v>
      </c>
      <c r="C6350">
        <v>1169108</v>
      </c>
    </row>
    <row r="6351" spans="1:3" x14ac:dyDescent="0.2">
      <c r="A6351" t="s">
        <v>25</v>
      </c>
      <c r="B6351">
        <v>2013</v>
      </c>
      <c r="C6351">
        <v>1169108</v>
      </c>
    </row>
    <row r="6352" spans="1:3" x14ac:dyDescent="0.2">
      <c r="A6352" t="s">
        <v>25</v>
      </c>
      <c r="B6352">
        <v>2013</v>
      </c>
      <c r="C6352">
        <v>1169108</v>
      </c>
    </row>
    <row r="6353" spans="1:3" x14ac:dyDescent="0.2">
      <c r="A6353" t="s">
        <v>25</v>
      </c>
      <c r="B6353">
        <v>2013</v>
      </c>
      <c r="C6353">
        <v>1169108</v>
      </c>
    </row>
    <row r="6354" spans="1:3" x14ac:dyDescent="0.2">
      <c r="A6354" t="s">
        <v>25</v>
      </c>
      <c r="B6354">
        <v>2013</v>
      </c>
      <c r="C6354">
        <v>1169108</v>
      </c>
    </row>
    <row r="6355" spans="1:3" x14ac:dyDescent="0.2">
      <c r="A6355" t="s">
        <v>25</v>
      </c>
      <c r="B6355">
        <v>2013</v>
      </c>
      <c r="C6355">
        <v>1169108</v>
      </c>
    </row>
    <row r="6356" spans="1:3" x14ac:dyDescent="0.2">
      <c r="A6356" t="s">
        <v>25</v>
      </c>
      <c r="B6356">
        <v>2013</v>
      </c>
      <c r="C6356">
        <v>1169108</v>
      </c>
    </row>
    <row r="6357" spans="1:3" x14ac:dyDescent="0.2">
      <c r="A6357" t="s">
        <v>25</v>
      </c>
      <c r="B6357">
        <v>2013</v>
      </c>
      <c r="C6357">
        <v>1169108</v>
      </c>
    </row>
    <row r="6358" spans="1:3" x14ac:dyDescent="0.2">
      <c r="A6358" t="s">
        <v>25</v>
      </c>
      <c r="B6358">
        <v>2013</v>
      </c>
      <c r="C6358">
        <v>1169108</v>
      </c>
    </row>
    <row r="6359" spans="1:3" x14ac:dyDescent="0.2">
      <c r="A6359" t="s">
        <v>25</v>
      </c>
      <c r="B6359">
        <v>2013</v>
      </c>
      <c r="C6359">
        <v>1169108</v>
      </c>
    </row>
    <row r="6360" spans="1:3" x14ac:dyDescent="0.2">
      <c r="A6360" t="s">
        <v>26</v>
      </c>
      <c r="B6360">
        <v>2013</v>
      </c>
      <c r="C6360">
        <v>1004636</v>
      </c>
    </row>
    <row r="6361" spans="1:3" x14ac:dyDescent="0.2">
      <c r="A6361" t="s">
        <v>26</v>
      </c>
      <c r="B6361">
        <v>2013</v>
      </c>
      <c r="C6361">
        <v>1004636</v>
      </c>
    </row>
    <row r="6362" spans="1:3" x14ac:dyDescent="0.2">
      <c r="A6362" t="s">
        <v>26</v>
      </c>
      <c r="B6362">
        <v>2013</v>
      </c>
      <c r="C6362">
        <v>1004636</v>
      </c>
    </row>
    <row r="6363" spans="1:3" x14ac:dyDescent="0.2">
      <c r="A6363" t="s">
        <v>26</v>
      </c>
      <c r="B6363">
        <v>2013</v>
      </c>
      <c r="C6363">
        <v>1004636</v>
      </c>
    </row>
    <row r="6364" spans="1:3" x14ac:dyDescent="0.2">
      <c r="A6364" t="s">
        <v>26</v>
      </c>
      <c r="B6364">
        <v>2013</v>
      </c>
      <c r="C6364">
        <v>1004636</v>
      </c>
    </row>
    <row r="6365" spans="1:3" x14ac:dyDescent="0.2">
      <c r="A6365" t="s">
        <v>26</v>
      </c>
      <c r="B6365">
        <v>2013</v>
      </c>
      <c r="C6365">
        <v>1004636</v>
      </c>
    </row>
    <row r="6366" spans="1:3" x14ac:dyDescent="0.2">
      <c r="A6366" t="s">
        <v>26</v>
      </c>
      <c r="B6366">
        <v>2013</v>
      </c>
      <c r="C6366">
        <v>1004636</v>
      </c>
    </row>
    <row r="6367" spans="1:3" x14ac:dyDescent="0.2">
      <c r="A6367" t="s">
        <v>26</v>
      </c>
      <c r="B6367">
        <v>2013</v>
      </c>
      <c r="C6367">
        <v>1004636</v>
      </c>
    </row>
    <row r="6368" spans="1:3" x14ac:dyDescent="0.2">
      <c r="A6368" t="s">
        <v>26</v>
      </c>
      <c r="B6368">
        <v>2013</v>
      </c>
      <c r="C6368">
        <v>1004636</v>
      </c>
    </row>
    <row r="6369" spans="1:3" x14ac:dyDescent="0.2">
      <c r="A6369" t="s">
        <v>26</v>
      </c>
      <c r="B6369">
        <v>2013</v>
      </c>
      <c r="C6369">
        <v>1004636</v>
      </c>
    </row>
    <row r="6370" spans="1:3" x14ac:dyDescent="0.2">
      <c r="A6370" t="s">
        <v>26</v>
      </c>
      <c r="B6370">
        <v>2013</v>
      </c>
      <c r="C6370">
        <v>1004636</v>
      </c>
    </row>
    <row r="6371" spans="1:3" x14ac:dyDescent="0.2">
      <c r="A6371" t="s">
        <v>26</v>
      </c>
      <c r="B6371">
        <v>2013</v>
      </c>
      <c r="C6371">
        <v>1004636</v>
      </c>
    </row>
    <row r="6372" spans="1:3" x14ac:dyDescent="0.2">
      <c r="A6372" t="s">
        <v>26</v>
      </c>
      <c r="B6372">
        <v>2013</v>
      </c>
      <c r="C6372">
        <v>1004636</v>
      </c>
    </row>
    <row r="6373" spans="1:3" x14ac:dyDescent="0.2">
      <c r="A6373" t="s">
        <v>26</v>
      </c>
      <c r="B6373">
        <v>2013</v>
      </c>
      <c r="C6373">
        <v>1004636</v>
      </c>
    </row>
    <row r="6374" spans="1:3" x14ac:dyDescent="0.2">
      <c r="A6374" t="s">
        <v>26</v>
      </c>
      <c r="B6374">
        <v>2013</v>
      </c>
      <c r="C6374">
        <v>1004636</v>
      </c>
    </row>
    <row r="6375" spans="1:3" x14ac:dyDescent="0.2">
      <c r="A6375" t="s">
        <v>26</v>
      </c>
      <c r="B6375">
        <v>2013</v>
      </c>
      <c r="C6375">
        <v>1004636</v>
      </c>
    </row>
    <row r="6376" spans="1:3" x14ac:dyDescent="0.2">
      <c r="A6376" t="s">
        <v>26</v>
      </c>
      <c r="B6376">
        <v>2013</v>
      </c>
      <c r="C6376">
        <v>1004636</v>
      </c>
    </row>
    <row r="6377" spans="1:3" x14ac:dyDescent="0.2">
      <c r="A6377" t="s">
        <v>27</v>
      </c>
      <c r="B6377">
        <v>2013</v>
      </c>
      <c r="C6377">
        <v>1141155</v>
      </c>
    </row>
    <row r="6378" spans="1:3" x14ac:dyDescent="0.2">
      <c r="A6378" t="s">
        <v>27</v>
      </c>
      <c r="B6378">
        <v>2013</v>
      </c>
      <c r="C6378">
        <v>1141155</v>
      </c>
    </row>
    <row r="6379" spans="1:3" x14ac:dyDescent="0.2">
      <c r="A6379" t="s">
        <v>27</v>
      </c>
      <c r="B6379">
        <v>2013</v>
      </c>
      <c r="C6379">
        <v>1141155</v>
      </c>
    </row>
    <row r="6380" spans="1:3" x14ac:dyDescent="0.2">
      <c r="A6380" t="s">
        <v>27</v>
      </c>
      <c r="B6380">
        <v>2013</v>
      </c>
      <c r="C6380">
        <v>1141155</v>
      </c>
    </row>
    <row r="6381" spans="1:3" x14ac:dyDescent="0.2">
      <c r="A6381" t="s">
        <v>27</v>
      </c>
      <c r="B6381">
        <v>2013</v>
      </c>
      <c r="C6381">
        <v>1141155</v>
      </c>
    </row>
    <row r="6382" spans="1:3" x14ac:dyDescent="0.2">
      <c r="A6382" t="s">
        <v>27</v>
      </c>
      <c r="B6382">
        <v>2013</v>
      </c>
      <c r="C6382">
        <v>1141155</v>
      </c>
    </row>
    <row r="6383" spans="1:3" x14ac:dyDescent="0.2">
      <c r="A6383" t="s">
        <v>27</v>
      </c>
      <c r="B6383">
        <v>2013</v>
      </c>
      <c r="C6383">
        <v>1141155</v>
      </c>
    </row>
    <row r="6384" spans="1:3" x14ac:dyDescent="0.2">
      <c r="A6384" t="s">
        <v>27</v>
      </c>
      <c r="B6384">
        <v>2013</v>
      </c>
      <c r="C6384">
        <v>1141155</v>
      </c>
    </row>
    <row r="6385" spans="1:3" x14ac:dyDescent="0.2">
      <c r="A6385" t="s">
        <v>27</v>
      </c>
      <c r="B6385">
        <v>2013</v>
      </c>
      <c r="C6385">
        <v>1141155</v>
      </c>
    </row>
    <row r="6386" spans="1:3" x14ac:dyDescent="0.2">
      <c r="A6386" t="s">
        <v>27</v>
      </c>
      <c r="B6386">
        <v>2013</v>
      </c>
      <c r="C6386">
        <v>1141155</v>
      </c>
    </row>
    <row r="6387" spans="1:3" x14ac:dyDescent="0.2">
      <c r="A6387" t="s">
        <v>27</v>
      </c>
      <c r="B6387">
        <v>2013</v>
      </c>
      <c r="C6387">
        <v>1141155</v>
      </c>
    </row>
    <row r="6388" spans="1:3" x14ac:dyDescent="0.2">
      <c r="A6388" t="s">
        <v>27</v>
      </c>
      <c r="B6388">
        <v>2013</v>
      </c>
      <c r="C6388">
        <v>1141155</v>
      </c>
    </row>
    <row r="6389" spans="1:3" x14ac:dyDescent="0.2">
      <c r="A6389" t="s">
        <v>27</v>
      </c>
      <c r="B6389">
        <v>2013</v>
      </c>
      <c r="C6389">
        <v>1141155</v>
      </c>
    </row>
    <row r="6390" spans="1:3" x14ac:dyDescent="0.2">
      <c r="A6390" t="s">
        <v>27</v>
      </c>
      <c r="B6390">
        <v>2013</v>
      </c>
      <c r="C6390">
        <v>1141155</v>
      </c>
    </row>
    <row r="6391" spans="1:3" x14ac:dyDescent="0.2">
      <c r="A6391" t="s">
        <v>27</v>
      </c>
      <c r="B6391">
        <v>2013</v>
      </c>
      <c r="C6391">
        <v>1141155</v>
      </c>
    </row>
    <row r="6392" spans="1:3" x14ac:dyDescent="0.2">
      <c r="A6392" t="s">
        <v>27</v>
      </c>
      <c r="B6392">
        <v>2013</v>
      </c>
      <c r="C6392">
        <v>1141155</v>
      </c>
    </row>
    <row r="6393" spans="1:3" x14ac:dyDescent="0.2">
      <c r="A6393" t="s">
        <v>27</v>
      </c>
      <c r="B6393">
        <v>2013</v>
      </c>
      <c r="C6393">
        <v>1141155</v>
      </c>
    </row>
    <row r="6394" spans="1:3" x14ac:dyDescent="0.2">
      <c r="A6394" t="s">
        <v>28</v>
      </c>
      <c r="B6394">
        <v>2013</v>
      </c>
      <c r="C6394">
        <v>1025772</v>
      </c>
    </row>
    <row r="6395" spans="1:3" x14ac:dyDescent="0.2">
      <c r="A6395" t="s">
        <v>28</v>
      </c>
      <c r="B6395">
        <v>2013</v>
      </c>
      <c r="C6395">
        <v>1025772</v>
      </c>
    </row>
    <row r="6396" spans="1:3" x14ac:dyDescent="0.2">
      <c r="A6396" t="s">
        <v>28</v>
      </c>
      <c r="B6396">
        <v>2013</v>
      </c>
      <c r="C6396">
        <v>1025772</v>
      </c>
    </row>
    <row r="6397" spans="1:3" x14ac:dyDescent="0.2">
      <c r="A6397" t="s">
        <v>28</v>
      </c>
      <c r="B6397">
        <v>2013</v>
      </c>
      <c r="C6397">
        <v>1025772</v>
      </c>
    </row>
    <row r="6398" spans="1:3" x14ac:dyDescent="0.2">
      <c r="A6398" t="s">
        <v>28</v>
      </c>
      <c r="B6398">
        <v>2013</v>
      </c>
      <c r="C6398">
        <v>1025772</v>
      </c>
    </row>
    <row r="6399" spans="1:3" x14ac:dyDescent="0.2">
      <c r="A6399" t="s">
        <v>28</v>
      </c>
      <c r="B6399">
        <v>2013</v>
      </c>
      <c r="C6399">
        <v>1025772</v>
      </c>
    </row>
    <row r="6400" spans="1:3" x14ac:dyDescent="0.2">
      <c r="A6400" t="s">
        <v>28</v>
      </c>
      <c r="B6400">
        <v>2013</v>
      </c>
      <c r="C6400">
        <v>1025772</v>
      </c>
    </row>
    <row r="6401" spans="1:3" x14ac:dyDescent="0.2">
      <c r="A6401" t="s">
        <v>28</v>
      </c>
      <c r="B6401">
        <v>2013</v>
      </c>
      <c r="C6401">
        <v>1025772</v>
      </c>
    </row>
    <row r="6402" spans="1:3" x14ac:dyDescent="0.2">
      <c r="A6402" t="s">
        <v>28</v>
      </c>
      <c r="B6402">
        <v>2013</v>
      </c>
      <c r="C6402">
        <v>1025772</v>
      </c>
    </row>
    <row r="6403" spans="1:3" x14ac:dyDescent="0.2">
      <c r="A6403" t="s">
        <v>28</v>
      </c>
      <c r="B6403">
        <v>2013</v>
      </c>
      <c r="C6403">
        <v>1025772</v>
      </c>
    </row>
    <row r="6404" spans="1:3" x14ac:dyDescent="0.2">
      <c r="A6404" t="s">
        <v>28</v>
      </c>
      <c r="B6404">
        <v>2013</v>
      </c>
      <c r="C6404">
        <v>1025772</v>
      </c>
    </row>
    <row r="6405" spans="1:3" x14ac:dyDescent="0.2">
      <c r="A6405" t="s">
        <v>28</v>
      </c>
      <c r="B6405">
        <v>2013</v>
      </c>
      <c r="C6405">
        <v>1025772</v>
      </c>
    </row>
    <row r="6406" spans="1:3" x14ac:dyDescent="0.2">
      <c r="A6406" t="s">
        <v>28</v>
      </c>
      <c r="B6406">
        <v>2013</v>
      </c>
      <c r="C6406">
        <v>1025772</v>
      </c>
    </row>
    <row r="6407" spans="1:3" x14ac:dyDescent="0.2">
      <c r="A6407" t="s">
        <v>28</v>
      </c>
      <c r="B6407">
        <v>2013</v>
      </c>
      <c r="C6407">
        <v>1025772</v>
      </c>
    </row>
    <row r="6408" spans="1:3" x14ac:dyDescent="0.2">
      <c r="A6408" t="s">
        <v>28</v>
      </c>
      <c r="B6408">
        <v>2013</v>
      </c>
      <c r="C6408">
        <v>1025772</v>
      </c>
    </row>
    <row r="6409" spans="1:3" x14ac:dyDescent="0.2">
      <c r="A6409" t="s">
        <v>28</v>
      </c>
      <c r="B6409">
        <v>2013</v>
      </c>
      <c r="C6409">
        <v>1025772</v>
      </c>
    </row>
    <row r="6410" spans="1:3" x14ac:dyDescent="0.2">
      <c r="A6410" t="s">
        <v>28</v>
      </c>
      <c r="B6410">
        <v>2013</v>
      </c>
      <c r="C6410">
        <v>1025772</v>
      </c>
    </row>
    <row r="6411" spans="1:3" x14ac:dyDescent="0.2">
      <c r="A6411" t="s">
        <v>29</v>
      </c>
      <c r="B6411">
        <v>2013</v>
      </c>
      <c r="C6411">
        <v>1052439</v>
      </c>
    </row>
    <row r="6412" spans="1:3" x14ac:dyDescent="0.2">
      <c r="A6412" t="s">
        <v>29</v>
      </c>
      <c r="B6412">
        <v>2013</v>
      </c>
      <c r="C6412">
        <v>1052439</v>
      </c>
    </row>
    <row r="6413" spans="1:3" x14ac:dyDescent="0.2">
      <c r="A6413" t="s">
        <v>29</v>
      </c>
      <c r="B6413">
        <v>2013</v>
      </c>
      <c r="C6413">
        <v>1052439</v>
      </c>
    </row>
    <row r="6414" spans="1:3" x14ac:dyDescent="0.2">
      <c r="A6414" t="s">
        <v>29</v>
      </c>
      <c r="B6414">
        <v>2013</v>
      </c>
      <c r="C6414">
        <v>1052439</v>
      </c>
    </row>
    <row r="6415" spans="1:3" x14ac:dyDescent="0.2">
      <c r="A6415" t="s">
        <v>29</v>
      </c>
      <c r="B6415">
        <v>2013</v>
      </c>
      <c r="C6415">
        <v>1052439</v>
      </c>
    </row>
    <row r="6416" spans="1:3" x14ac:dyDescent="0.2">
      <c r="A6416" t="s">
        <v>29</v>
      </c>
      <c r="B6416">
        <v>2013</v>
      </c>
      <c r="C6416">
        <v>1052439</v>
      </c>
    </row>
    <row r="6417" spans="1:3" x14ac:dyDescent="0.2">
      <c r="A6417" t="s">
        <v>29</v>
      </c>
      <c r="B6417">
        <v>2013</v>
      </c>
      <c r="C6417">
        <v>1052439</v>
      </c>
    </row>
    <row r="6418" spans="1:3" x14ac:dyDescent="0.2">
      <c r="A6418" t="s">
        <v>29</v>
      </c>
      <c r="B6418">
        <v>2013</v>
      </c>
      <c r="C6418">
        <v>1052439</v>
      </c>
    </row>
    <row r="6419" spans="1:3" x14ac:dyDescent="0.2">
      <c r="A6419" t="s">
        <v>29</v>
      </c>
      <c r="B6419">
        <v>2013</v>
      </c>
      <c r="C6419">
        <v>1052439</v>
      </c>
    </row>
    <row r="6420" spans="1:3" x14ac:dyDescent="0.2">
      <c r="A6420" t="s">
        <v>29</v>
      </c>
      <c r="B6420">
        <v>2013</v>
      </c>
      <c r="C6420">
        <v>1052439</v>
      </c>
    </row>
    <row r="6421" spans="1:3" x14ac:dyDescent="0.2">
      <c r="A6421" t="s">
        <v>29</v>
      </c>
      <c r="B6421">
        <v>2013</v>
      </c>
      <c r="C6421">
        <v>1052439</v>
      </c>
    </row>
    <row r="6422" spans="1:3" x14ac:dyDescent="0.2">
      <c r="A6422" t="s">
        <v>29</v>
      </c>
      <c r="B6422">
        <v>2013</v>
      </c>
      <c r="C6422">
        <v>1052439</v>
      </c>
    </row>
    <row r="6423" spans="1:3" x14ac:dyDescent="0.2">
      <c r="A6423" t="s">
        <v>29</v>
      </c>
      <c r="B6423">
        <v>2013</v>
      </c>
      <c r="C6423">
        <v>1052439</v>
      </c>
    </row>
    <row r="6424" spans="1:3" x14ac:dyDescent="0.2">
      <c r="A6424" t="s">
        <v>29</v>
      </c>
      <c r="B6424">
        <v>2013</v>
      </c>
      <c r="C6424">
        <v>1052439</v>
      </c>
    </row>
    <row r="6425" spans="1:3" x14ac:dyDescent="0.2">
      <c r="A6425" t="s">
        <v>29</v>
      </c>
      <c r="B6425">
        <v>2013</v>
      </c>
      <c r="C6425">
        <v>1052439</v>
      </c>
    </row>
    <row r="6426" spans="1:3" x14ac:dyDescent="0.2">
      <c r="A6426" t="s">
        <v>29</v>
      </c>
      <c r="B6426">
        <v>2013</v>
      </c>
      <c r="C6426">
        <v>1052439</v>
      </c>
    </row>
    <row r="6427" spans="1:3" x14ac:dyDescent="0.2">
      <c r="A6427" t="s">
        <v>29</v>
      </c>
      <c r="B6427">
        <v>2013</v>
      </c>
      <c r="C6427">
        <v>1052439</v>
      </c>
    </row>
    <row r="6428" spans="1:3" x14ac:dyDescent="0.2">
      <c r="A6428" t="s">
        <v>30</v>
      </c>
      <c r="B6428">
        <v>2013</v>
      </c>
      <c r="C6428">
        <v>1116046</v>
      </c>
    </row>
    <row r="6429" spans="1:3" x14ac:dyDescent="0.2">
      <c r="A6429" t="s">
        <v>30</v>
      </c>
      <c r="B6429">
        <v>2013</v>
      </c>
      <c r="C6429">
        <v>1116046</v>
      </c>
    </row>
    <row r="6430" spans="1:3" x14ac:dyDescent="0.2">
      <c r="A6430" t="s">
        <v>30</v>
      </c>
      <c r="B6430">
        <v>2013</v>
      </c>
      <c r="C6430">
        <v>1116046</v>
      </c>
    </row>
    <row r="6431" spans="1:3" x14ac:dyDescent="0.2">
      <c r="A6431" t="s">
        <v>30</v>
      </c>
      <c r="B6431">
        <v>2013</v>
      </c>
      <c r="C6431">
        <v>1116046</v>
      </c>
    </row>
    <row r="6432" spans="1:3" x14ac:dyDescent="0.2">
      <c r="A6432" t="s">
        <v>30</v>
      </c>
      <c r="B6432">
        <v>2013</v>
      </c>
      <c r="C6432">
        <v>1116046</v>
      </c>
    </row>
    <row r="6433" spans="1:3" x14ac:dyDescent="0.2">
      <c r="A6433" t="s">
        <v>30</v>
      </c>
      <c r="B6433">
        <v>2013</v>
      </c>
      <c r="C6433">
        <v>1116046</v>
      </c>
    </row>
    <row r="6434" spans="1:3" x14ac:dyDescent="0.2">
      <c r="A6434" t="s">
        <v>30</v>
      </c>
      <c r="B6434">
        <v>2013</v>
      </c>
      <c r="C6434">
        <v>1116046</v>
      </c>
    </row>
    <row r="6435" spans="1:3" x14ac:dyDescent="0.2">
      <c r="A6435" t="s">
        <v>30</v>
      </c>
      <c r="B6435">
        <v>2013</v>
      </c>
      <c r="C6435">
        <v>1116046</v>
      </c>
    </row>
    <row r="6436" spans="1:3" x14ac:dyDescent="0.2">
      <c r="A6436" t="s">
        <v>30</v>
      </c>
      <c r="B6436">
        <v>2013</v>
      </c>
      <c r="C6436">
        <v>1116046</v>
      </c>
    </row>
    <row r="6437" spans="1:3" x14ac:dyDescent="0.2">
      <c r="A6437" t="s">
        <v>30</v>
      </c>
      <c r="B6437">
        <v>2013</v>
      </c>
      <c r="C6437">
        <v>1116046</v>
      </c>
    </row>
    <row r="6438" spans="1:3" x14ac:dyDescent="0.2">
      <c r="A6438" t="s">
        <v>30</v>
      </c>
      <c r="B6438">
        <v>2013</v>
      </c>
      <c r="C6438">
        <v>1116046</v>
      </c>
    </row>
    <row r="6439" spans="1:3" x14ac:dyDescent="0.2">
      <c r="A6439" t="s">
        <v>30</v>
      </c>
      <c r="B6439">
        <v>2013</v>
      </c>
      <c r="C6439">
        <v>1116046</v>
      </c>
    </row>
    <row r="6440" spans="1:3" x14ac:dyDescent="0.2">
      <c r="A6440" t="s">
        <v>30</v>
      </c>
      <c r="B6440">
        <v>2013</v>
      </c>
      <c r="C6440">
        <v>1116046</v>
      </c>
    </row>
    <row r="6441" spans="1:3" x14ac:dyDescent="0.2">
      <c r="A6441" t="s">
        <v>30</v>
      </c>
      <c r="B6441">
        <v>2013</v>
      </c>
      <c r="C6441">
        <v>1116046</v>
      </c>
    </row>
    <row r="6442" spans="1:3" x14ac:dyDescent="0.2">
      <c r="A6442" t="s">
        <v>30</v>
      </c>
      <c r="B6442">
        <v>2013</v>
      </c>
      <c r="C6442">
        <v>1116046</v>
      </c>
    </row>
    <row r="6443" spans="1:3" x14ac:dyDescent="0.2">
      <c r="A6443" t="s">
        <v>30</v>
      </c>
      <c r="B6443">
        <v>2013</v>
      </c>
      <c r="C6443">
        <v>1116046</v>
      </c>
    </row>
    <row r="6444" spans="1:3" x14ac:dyDescent="0.2">
      <c r="A6444" t="s">
        <v>30</v>
      </c>
      <c r="B6444">
        <v>2013</v>
      </c>
      <c r="C6444">
        <v>1116046</v>
      </c>
    </row>
    <row r="6445" spans="1:3" x14ac:dyDescent="0.2">
      <c r="A6445" t="s">
        <v>31</v>
      </c>
      <c r="B6445">
        <v>2013</v>
      </c>
      <c r="C6445">
        <v>1094133</v>
      </c>
    </row>
    <row r="6446" spans="1:3" x14ac:dyDescent="0.2">
      <c r="A6446" t="s">
        <v>31</v>
      </c>
      <c r="B6446">
        <v>2013</v>
      </c>
      <c r="C6446">
        <v>1094133</v>
      </c>
    </row>
    <row r="6447" spans="1:3" x14ac:dyDescent="0.2">
      <c r="A6447" t="s">
        <v>31</v>
      </c>
      <c r="B6447">
        <v>2013</v>
      </c>
      <c r="C6447">
        <v>1094133</v>
      </c>
    </row>
    <row r="6448" spans="1:3" x14ac:dyDescent="0.2">
      <c r="A6448" t="s">
        <v>31</v>
      </c>
      <c r="B6448">
        <v>2013</v>
      </c>
      <c r="C6448">
        <v>1094133</v>
      </c>
    </row>
    <row r="6449" spans="1:3" x14ac:dyDescent="0.2">
      <c r="A6449" t="s">
        <v>31</v>
      </c>
      <c r="B6449">
        <v>2013</v>
      </c>
      <c r="C6449">
        <v>1094133</v>
      </c>
    </row>
    <row r="6450" spans="1:3" x14ac:dyDescent="0.2">
      <c r="A6450" t="s">
        <v>31</v>
      </c>
      <c r="B6450">
        <v>2013</v>
      </c>
      <c r="C6450">
        <v>1094133</v>
      </c>
    </row>
    <row r="6451" spans="1:3" x14ac:dyDescent="0.2">
      <c r="A6451" t="s">
        <v>31</v>
      </c>
      <c r="B6451">
        <v>2013</v>
      </c>
      <c r="C6451">
        <v>1094133</v>
      </c>
    </row>
    <row r="6452" spans="1:3" x14ac:dyDescent="0.2">
      <c r="A6452" t="s">
        <v>31</v>
      </c>
      <c r="B6452">
        <v>2013</v>
      </c>
      <c r="C6452">
        <v>1094133</v>
      </c>
    </row>
    <row r="6453" spans="1:3" x14ac:dyDescent="0.2">
      <c r="A6453" t="s">
        <v>31</v>
      </c>
      <c r="B6453">
        <v>2013</v>
      </c>
      <c r="C6453">
        <v>1094133</v>
      </c>
    </row>
    <row r="6454" spans="1:3" x14ac:dyDescent="0.2">
      <c r="A6454" t="s">
        <v>31</v>
      </c>
      <c r="B6454">
        <v>2013</v>
      </c>
      <c r="C6454">
        <v>1094133</v>
      </c>
    </row>
    <row r="6455" spans="1:3" x14ac:dyDescent="0.2">
      <c r="A6455" t="s">
        <v>31</v>
      </c>
      <c r="B6455">
        <v>2013</v>
      </c>
      <c r="C6455">
        <v>1094133</v>
      </c>
    </row>
    <row r="6456" spans="1:3" x14ac:dyDescent="0.2">
      <c r="A6456" t="s">
        <v>31</v>
      </c>
      <c r="B6456">
        <v>2013</v>
      </c>
      <c r="C6456">
        <v>1094133</v>
      </c>
    </row>
    <row r="6457" spans="1:3" x14ac:dyDescent="0.2">
      <c r="A6457" t="s">
        <v>31</v>
      </c>
      <c r="B6457">
        <v>2013</v>
      </c>
      <c r="C6457">
        <v>1094133</v>
      </c>
    </row>
    <row r="6458" spans="1:3" x14ac:dyDescent="0.2">
      <c r="A6458" t="s">
        <v>31</v>
      </c>
      <c r="B6458">
        <v>2013</v>
      </c>
      <c r="C6458">
        <v>1094133</v>
      </c>
    </row>
    <row r="6459" spans="1:3" x14ac:dyDescent="0.2">
      <c r="A6459" t="s">
        <v>31</v>
      </c>
      <c r="B6459">
        <v>2013</v>
      </c>
      <c r="C6459">
        <v>1094133</v>
      </c>
    </row>
    <row r="6460" spans="1:3" x14ac:dyDescent="0.2">
      <c r="A6460" t="s">
        <v>31</v>
      </c>
      <c r="B6460">
        <v>2013</v>
      </c>
      <c r="C6460">
        <v>1094133</v>
      </c>
    </row>
    <row r="6461" spans="1:3" x14ac:dyDescent="0.2">
      <c r="A6461" t="s">
        <v>31</v>
      </c>
      <c r="B6461">
        <v>2013</v>
      </c>
      <c r="C6461">
        <v>1094133</v>
      </c>
    </row>
    <row r="6462" spans="1:3" x14ac:dyDescent="0.2">
      <c r="A6462" t="s">
        <v>32</v>
      </c>
      <c r="B6462">
        <v>2013</v>
      </c>
      <c r="C6462">
        <v>1014994</v>
      </c>
    </row>
    <row r="6463" spans="1:3" x14ac:dyDescent="0.2">
      <c r="A6463" t="s">
        <v>32</v>
      </c>
      <c r="B6463">
        <v>2013</v>
      </c>
      <c r="C6463">
        <v>1014994</v>
      </c>
    </row>
    <row r="6464" spans="1:3" x14ac:dyDescent="0.2">
      <c r="A6464" t="s">
        <v>32</v>
      </c>
      <c r="B6464">
        <v>2013</v>
      </c>
      <c r="C6464">
        <v>1014994</v>
      </c>
    </row>
    <row r="6465" spans="1:3" x14ac:dyDescent="0.2">
      <c r="A6465" t="s">
        <v>32</v>
      </c>
      <c r="B6465">
        <v>2013</v>
      </c>
      <c r="C6465">
        <v>1014994</v>
      </c>
    </row>
    <row r="6466" spans="1:3" x14ac:dyDescent="0.2">
      <c r="A6466" t="s">
        <v>32</v>
      </c>
      <c r="B6466">
        <v>2013</v>
      </c>
      <c r="C6466">
        <v>1014994</v>
      </c>
    </row>
    <row r="6467" spans="1:3" x14ac:dyDescent="0.2">
      <c r="A6467" t="s">
        <v>32</v>
      </c>
      <c r="B6467">
        <v>2013</v>
      </c>
      <c r="C6467">
        <v>1014994</v>
      </c>
    </row>
    <row r="6468" spans="1:3" x14ac:dyDescent="0.2">
      <c r="A6468" t="s">
        <v>32</v>
      </c>
      <c r="B6468">
        <v>2013</v>
      </c>
      <c r="C6468">
        <v>1014994</v>
      </c>
    </row>
    <row r="6469" spans="1:3" x14ac:dyDescent="0.2">
      <c r="A6469" t="s">
        <v>32</v>
      </c>
      <c r="B6469">
        <v>2013</v>
      </c>
      <c r="C6469">
        <v>1014994</v>
      </c>
    </row>
    <row r="6470" spans="1:3" x14ac:dyDescent="0.2">
      <c r="A6470" t="s">
        <v>32</v>
      </c>
      <c r="B6470">
        <v>2013</v>
      </c>
      <c r="C6470">
        <v>1014994</v>
      </c>
    </row>
    <row r="6471" spans="1:3" x14ac:dyDescent="0.2">
      <c r="A6471" t="s">
        <v>32</v>
      </c>
      <c r="B6471">
        <v>2013</v>
      </c>
      <c r="C6471">
        <v>1014994</v>
      </c>
    </row>
    <row r="6472" spans="1:3" x14ac:dyDescent="0.2">
      <c r="A6472" t="s">
        <v>32</v>
      </c>
      <c r="B6472">
        <v>2013</v>
      </c>
      <c r="C6472">
        <v>1014994</v>
      </c>
    </row>
    <row r="6473" spans="1:3" x14ac:dyDescent="0.2">
      <c r="A6473" t="s">
        <v>32</v>
      </c>
      <c r="B6473">
        <v>2013</v>
      </c>
      <c r="C6473">
        <v>1014994</v>
      </c>
    </row>
    <row r="6474" spans="1:3" x14ac:dyDescent="0.2">
      <c r="A6474" t="s">
        <v>32</v>
      </c>
      <c r="B6474">
        <v>2013</v>
      </c>
      <c r="C6474">
        <v>1014994</v>
      </c>
    </row>
    <row r="6475" spans="1:3" x14ac:dyDescent="0.2">
      <c r="A6475" t="s">
        <v>32</v>
      </c>
      <c r="B6475">
        <v>2013</v>
      </c>
      <c r="C6475">
        <v>1014994</v>
      </c>
    </row>
    <row r="6476" spans="1:3" x14ac:dyDescent="0.2">
      <c r="A6476" t="s">
        <v>32</v>
      </c>
      <c r="B6476">
        <v>2013</v>
      </c>
      <c r="C6476">
        <v>1014994</v>
      </c>
    </row>
    <row r="6477" spans="1:3" x14ac:dyDescent="0.2">
      <c r="A6477" t="s">
        <v>32</v>
      </c>
      <c r="B6477">
        <v>2013</v>
      </c>
      <c r="C6477">
        <v>1014994</v>
      </c>
    </row>
    <row r="6478" spans="1:3" x14ac:dyDescent="0.2">
      <c r="A6478" t="s">
        <v>32</v>
      </c>
      <c r="B6478">
        <v>2013</v>
      </c>
      <c r="C6478">
        <v>1014994</v>
      </c>
    </row>
    <row r="6479" spans="1:3" x14ac:dyDescent="0.2">
      <c r="A6479" t="s">
        <v>33</v>
      </c>
      <c r="B6479">
        <v>2013</v>
      </c>
      <c r="C6479">
        <v>1016122</v>
      </c>
    </row>
    <row r="6480" spans="1:3" x14ac:dyDescent="0.2">
      <c r="A6480" t="s">
        <v>33</v>
      </c>
      <c r="B6480">
        <v>2013</v>
      </c>
      <c r="C6480">
        <v>1016122</v>
      </c>
    </row>
    <row r="6481" spans="1:3" x14ac:dyDescent="0.2">
      <c r="A6481" t="s">
        <v>33</v>
      </c>
      <c r="B6481">
        <v>2013</v>
      </c>
      <c r="C6481">
        <v>1016122</v>
      </c>
    </row>
    <row r="6482" spans="1:3" x14ac:dyDescent="0.2">
      <c r="A6482" t="s">
        <v>33</v>
      </c>
      <c r="B6482">
        <v>2013</v>
      </c>
      <c r="C6482">
        <v>1016122</v>
      </c>
    </row>
    <row r="6483" spans="1:3" x14ac:dyDescent="0.2">
      <c r="A6483" t="s">
        <v>33</v>
      </c>
      <c r="B6483">
        <v>2013</v>
      </c>
      <c r="C6483">
        <v>1016122</v>
      </c>
    </row>
    <row r="6484" spans="1:3" x14ac:dyDescent="0.2">
      <c r="A6484" t="s">
        <v>33</v>
      </c>
      <c r="B6484">
        <v>2013</v>
      </c>
      <c r="C6484">
        <v>1016122</v>
      </c>
    </row>
    <row r="6485" spans="1:3" x14ac:dyDescent="0.2">
      <c r="A6485" t="s">
        <v>33</v>
      </c>
      <c r="B6485">
        <v>2013</v>
      </c>
      <c r="C6485">
        <v>1016122</v>
      </c>
    </row>
    <row r="6486" spans="1:3" x14ac:dyDescent="0.2">
      <c r="A6486" t="s">
        <v>33</v>
      </c>
      <c r="B6486">
        <v>2013</v>
      </c>
      <c r="C6486">
        <v>1016122</v>
      </c>
    </row>
    <row r="6487" spans="1:3" x14ac:dyDescent="0.2">
      <c r="A6487" t="s">
        <v>33</v>
      </c>
      <c r="B6487">
        <v>2013</v>
      </c>
      <c r="C6487">
        <v>1016122</v>
      </c>
    </row>
    <row r="6488" spans="1:3" x14ac:dyDescent="0.2">
      <c r="A6488" t="s">
        <v>33</v>
      </c>
      <c r="B6488">
        <v>2013</v>
      </c>
      <c r="C6488">
        <v>1016122</v>
      </c>
    </row>
    <row r="6489" spans="1:3" x14ac:dyDescent="0.2">
      <c r="A6489" t="s">
        <v>33</v>
      </c>
      <c r="B6489">
        <v>2013</v>
      </c>
      <c r="C6489">
        <v>1016122</v>
      </c>
    </row>
    <row r="6490" spans="1:3" x14ac:dyDescent="0.2">
      <c r="A6490" t="s">
        <v>33</v>
      </c>
      <c r="B6490">
        <v>2013</v>
      </c>
      <c r="C6490">
        <v>1016122</v>
      </c>
    </row>
    <row r="6491" spans="1:3" x14ac:dyDescent="0.2">
      <c r="A6491" t="s">
        <v>33</v>
      </c>
      <c r="B6491">
        <v>2013</v>
      </c>
      <c r="C6491">
        <v>1016122</v>
      </c>
    </row>
    <row r="6492" spans="1:3" x14ac:dyDescent="0.2">
      <c r="A6492" t="s">
        <v>33</v>
      </c>
      <c r="B6492">
        <v>2013</v>
      </c>
      <c r="C6492">
        <v>1016122</v>
      </c>
    </row>
    <row r="6493" spans="1:3" x14ac:dyDescent="0.2">
      <c r="A6493" t="s">
        <v>33</v>
      </c>
      <c r="B6493">
        <v>2013</v>
      </c>
      <c r="C6493">
        <v>1016122</v>
      </c>
    </row>
    <row r="6494" spans="1:3" x14ac:dyDescent="0.2">
      <c r="A6494" t="s">
        <v>33</v>
      </c>
      <c r="B6494">
        <v>2013</v>
      </c>
      <c r="C6494">
        <v>1016122</v>
      </c>
    </row>
    <row r="6495" spans="1:3" x14ac:dyDescent="0.2">
      <c r="A6495" t="s">
        <v>33</v>
      </c>
      <c r="B6495">
        <v>2013</v>
      </c>
      <c r="C6495">
        <v>1016122</v>
      </c>
    </row>
    <row r="6496" spans="1:3" x14ac:dyDescent="0.2">
      <c r="A6496" t="s">
        <v>34</v>
      </c>
      <c r="B6496">
        <v>2013</v>
      </c>
      <c r="C6496">
        <v>1057807</v>
      </c>
    </row>
    <row r="6497" spans="1:3" x14ac:dyDescent="0.2">
      <c r="A6497" t="s">
        <v>34</v>
      </c>
      <c r="B6497">
        <v>2013</v>
      </c>
      <c r="C6497">
        <v>1057807</v>
      </c>
    </row>
    <row r="6498" spans="1:3" x14ac:dyDescent="0.2">
      <c r="A6498" t="s">
        <v>34</v>
      </c>
      <c r="B6498">
        <v>2013</v>
      </c>
      <c r="C6498">
        <v>1057807</v>
      </c>
    </row>
    <row r="6499" spans="1:3" x14ac:dyDescent="0.2">
      <c r="A6499" t="s">
        <v>34</v>
      </c>
      <c r="B6499">
        <v>2013</v>
      </c>
      <c r="C6499">
        <v>1057807</v>
      </c>
    </row>
    <row r="6500" spans="1:3" x14ac:dyDescent="0.2">
      <c r="A6500" t="s">
        <v>34</v>
      </c>
      <c r="B6500">
        <v>2013</v>
      </c>
      <c r="C6500">
        <v>1057807</v>
      </c>
    </row>
    <row r="6501" spans="1:3" x14ac:dyDescent="0.2">
      <c r="A6501" t="s">
        <v>34</v>
      </c>
      <c r="B6501">
        <v>2013</v>
      </c>
      <c r="C6501">
        <v>1057807</v>
      </c>
    </row>
    <row r="6502" spans="1:3" x14ac:dyDescent="0.2">
      <c r="A6502" t="s">
        <v>34</v>
      </c>
      <c r="B6502">
        <v>2013</v>
      </c>
      <c r="C6502">
        <v>1057807</v>
      </c>
    </row>
    <row r="6503" spans="1:3" x14ac:dyDescent="0.2">
      <c r="A6503" t="s">
        <v>34</v>
      </c>
      <c r="B6503">
        <v>2013</v>
      </c>
      <c r="C6503">
        <v>1057807</v>
      </c>
    </row>
    <row r="6504" spans="1:3" x14ac:dyDescent="0.2">
      <c r="A6504" t="s">
        <v>34</v>
      </c>
      <c r="B6504">
        <v>2013</v>
      </c>
      <c r="C6504">
        <v>1057807</v>
      </c>
    </row>
    <row r="6505" spans="1:3" x14ac:dyDescent="0.2">
      <c r="A6505" t="s">
        <v>34</v>
      </c>
      <c r="B6505">
        <v>2013</v>
      </c>
      <c r="C6505">
        <v>1057807</v>
      </c>
    </row>
    <row r="6506" spans="1:3" x14ac:dyDescent="0.2">
      <c r="A6506" t="s">
        <v>34</v>
      </c>
      <c r="B6506">
        <v>2013</v>
      </c>
      <c r="C6506">
        <v>1057807</v>
      </c>
    </row>
    <row r="6507" spans="1:3" x14ac:dyDescent="0.2">
      <c r="A6507" t="s">
        <v>34</v>
      </c>
      <c r="B6507">
        <v>2013</v>
      </c>
      <c r="C6507">
        <v>1057807</v>
      </c>
    </row>
    <row r="6508" spans="1:3" x14ac:dyDescent="0.2">
      <c r="A6508" t="s">
        <v>34</v>
      </c>
      <c r="B6508">
        <v>2013</v>
      </c>
      <c r="C6508">
        <v>1057807</v>
      </c>
    </row>
    <row r="6509" spans="1:3" x14ac:dyDescent="0.2">
      <c r="A6509" t="s">
        <v>34</v>
      </c>
      <c r="B6509">
        <v>2013</v>
      </c>
      <c r="C6509">
        <v>1057807</v>
      </c>
    </row>
    <row r="6510" spans="1:3" x14ac:dyDescent="0.2">
      <c r="A6510" t="s">
        <v>34</v>
      </c>
      <c r="B6510">
        <v>2013</v>
      </c>
      <c r="C6510">
        <v>1057807</v>
      </c>
    </row>
    <row r="6511" spans="1:3" x14ac:dyDescent="0.2">
      <c r="A6511" t="s">
        <v>34</v>
      </c>
      <c r="B6511">
        <v>2013</v>
      </c>
      <c r="C6511">
        <v>1057807</v>
      </c>
    </row>
    <row r="6512" spans="1:3" x14ac:dyDescent="0.2">
      <c r="A6512" t="s">
        <v>34</v>
      </c>
      <c r="B6512">
        <v>2013</v>
      </c>
      <c r="C6512">
        <v>1057807</v>
      </c>
    </row>
    <row r="6513" spans="1:3" x14ac:dyDescent="0.2">
      <c r="A6513" t="s">
        <v>35</v>
      </c>
      <c r="B6513">
        <v>2013</v>
      </c>
      <c r="C6513">
        <v>1200007</v>
      </c>
    </row>
    <row r="6514" spans="1:3" x14ac:dyDescent="0.2">
      <c r="A6514" t="s">
        <v>35</v>
      </c>
      <c r="B6514">
        <v>2013</v>
      </c>
      <c r="C6514">
        <v>1200007</v>
      </c>
    </row>
    <row r="6515" spans="1:3" x14ac:dyDescent="0.2">
      <c r="A6515" t="s">
        <v>35</v>
      </c>
      <c r="B6515">
        <v>2013</v>
      </c>
      <c r="C6515">
        <v>1200007</v>
      </c>
    </row>
    <row r="6516" spans="1:3" x14ac:dyDescent="0.2">
      <c r="A6516" t="s">
        <v>35</v>
      </c>
      <c r="B6516">
        <v>2013</v>
      </c>
      <c r="C6516">
        <v>1200007</v>
      </c>
    </row>
    <row r="6517" spans="1:3" x14ac:dyDescent="0.2">
      <c r="A6517" t="s">
        <v>35</v>
      </c>
      <c r="B6517">
        <v>2013</v>
      </c>
      <c r="C6517">
        <v>1200007</v>
      </c>
    </row>
    <row r="6518" spans="1:3" x14ac:dyDescent="0.2">
      <c r="A6518" t="s">
        <v>35</v>
      </c>
      <c r="B6518">
        <v>2013</v>
      </c>
      <c r="C6518">
        <v>1200007</v>
      </c>
    </row>
    <row r="6519" spans="1:3" x14ac:dyDescent="0.2">
      <c r="A6519" t="s">
        <v>35</v>
      </c>
      <c r="B6519">
        <v>2013</v>
      </c>
      <c r="C6519">
        <v>1200007</v>
      </c>
    </row>
    <row r="6520" spans="1:3" x14ac:dyDescent="0.2">
      <c r="A6520" t="s">
        <v>35</v>
      </c>
      <c r="B6520">
        <v>2013</v>
      </c>
      <c r="C6520">
        <v>1200007</v>
      </c>
    </row>
    <row r="6521" spans="1:3" x14ac:dyDescent="0.2">
      <c r="A6521" t="s">
        <v>35</v>
      </c>
      <c r="B6521">
        <v>2013</v>
      </c>
      <c r="C6521">
        <v>1200007</v>
      </c>
    </row>
    <row r="6522" spans="1:3" x14ac:dyDescent="0.2">
      <c r="A6522" t="s">
        <v>35</v>
      </c>
      <c r="B6522">
        <v>2013</v>
      </c>
      <c r="C6522">
        <v>1200007</v>
      </c>
    </row>
    <row r="6523" spans="1:3" x14ac:dyDescent="0.2">
      <c r="A6523" t="s">
        <v>35</v>
      </c>
      <c r="B6523">
        <v>2013</v>
      </c>
      <c r="C6523">
        <v>1200007</v>
      </c>
    </row>
    <row r="6524" spans="1:3" x14ac:dyDescent="0.2">
      <c r="A6524" t="s">
        <v>35</v>
      </c>
      <c r="B6524">
        <v>2013</v>
      </c>
      <c r="C6524">
        <v>1200007</v>
      </c>
    </row>
    <row r="6525" spans="1:3" x14ac:dyDescent="0.2">
      <c r="A6525" t="s">
        <v>35</v>
      </c>
      <c r="B6525">
        <v>2013</v>
      </c>
      <c r="C6525">
        <v>1200007</v>
      </c>
    </row>
    <row r="6526" spans="1:3" x14ac:dyDescent="0.2">
      <c r="A6526" t="s">
        <v>35</v>
      </c>
      <c r="B6526">
        <v>2013</v>
      </c>
      <c r="C6526">
        <v>1200007</v>
      </c>
    </row>
    <row r="6527" spans="1:3" x14ac:dyDescent="0.2">
      <c r="A6527" t="s">
        <v>35</v>
      </c>
      <c r="B6527">
        <v>2013</v>
      </c>
      <c r="C6527">
        <v>1200007</v>
      </c>
    </row>
    <row r="6528" spans="1:3" x14ac:dyDescent="0.2">
      <c r="A6528" t="s">
        <v>35</v>
      </c>
      <c r="B6528">
        <v>2013</v>
      </c>
      <c r="C6528">
        <v>1200007</v>
      </c>
    </row>
    <row r="6529" spans="1:3" x14ac:dyDescent="0.2">
      <c r="A6529" t="s">
        <v>35</v>
      </c>
      <c r="B6529">
        <v>2013</v>
      </c>
      <c r="C6529">
        <v>1200007</v>
      </c>
    </row>
    <row r="6530" spans="1:3" x14ac:dyDescent="0.2">
      <c r="A6530" t="s">
        <v>5</v>
      </c>
      <c r="B6530">
        <v>2014</v>
      </c>
      <c r="C6530">
        <v>1053326</v>
      </c>
    </row>
    <row r="6531" spans="1:3" x14ac:dyDescent="0.2">
      <c r="A6531" t="s">
        <v>5</v>
      </c>
      <c r="B6531">
        <v>2014</v>
      </c>
      <c r="C6531">
        <v>1053326</v>
      </c>
    </row>
    <row r="6532" spans="1:3" x14ac:dyDescent="0.2">
      <c r="A6532" t="s">
        <v>5</v>
      </c>
      <c r="B6532">
        <v>2014</v>
      </c>
      <c r="C6532">
        <v>1053326</v>
      </c>
    </row>
    <row r="6533" spans="1:3" x14ac:dyDescent="0.2">
      <c r="A6533" t="s">
        <v>5</v>
      </c>
      <c r="B6533">
        <v>2014</v>
      </c>
      <c r="C6533">
        <v>1053326</v>
      </c>
    </row>
    <row r="6534" spans="1:3" x14ac:dyDescent="0.2">
      <c r="A6534" t="s">
        <v>5</v>
      </c>
      <c r="B6534">
        <v>2014</v>
      </c>
      <c r="C6534">
        <v>1053326</v>
      </c>
    </row>
    <row r="6535" spans="1:3" x14ac:dyDescent="0.2">
      <c r="A6535" t="s">
        <v>5</v>
      </c>
      <c r="B6535">
        <v>2014</v>
      </c>
      <c r="C6535">
        <v>1053326</v>
      </c>
    </row>
    <row r="6536" spans="1:3" x14ac:dyDescent="0.2">
      <c r="A6536" t="s">
        <v>5</v>
      </c>
      <c r="B6536">
        <v>2014</v>
      </c>
      <c r="C6536">
        <v>1053326</v>
      </c>
    </row>
    <row r="6537" spans="1:3" x14ac:dyDescent="0.2">
      <c r="A6537" t="s">
        <v>5</v>
      </c>
      <c r="B6537">
        <v>2014</v>
      </c>
      <c r="C6537">
        <v>1053326</v>
      </c>
    </row>
    <row r="6538" spans="1:3" x14ac:dyDescent="0.2">
      <c r="A6538" t="s">
        <v>5</v>
      </c>
      <c r="B6538">
        <v>2014</v>
      </c>
      <c r="C6538">
        <v>1053326</v>
      </c>
    </row>
    <row r="6539" spans="1:3" x14ac:dyDescent="0.2">
      <c r="A6539" t="s">
        <v>5</v>
      </c>
      <c r="B6539">
        <v>2014</v>
      </c>
      <c r="C6539">
        <v>1053326</v>
      </c>
    </row>
    <row r="6540" spans="1:3" x14ac:dyDescent="0.2">
      <c r="A6540" t="s">
        <v>5</v>
      </c>
      <c r="B6540">
        <v>2014</v>
      </c>
      <c r="C6540">
        <v>1053326</v>
      </c>
    </row>
    <row r="6541" spans="1:3" x14ac:dyDescent="0.2">
      <c r="A6541" t="s">
        <v>5</v>
      </c>
      <c r="B6541">
        <v>2014</v>
      </c>
      <c r="C6541">
        <v>1053326</v>
      </c>
    </row>
    <row r="6542" spans="1:3" x14ac:dyDescent="0.2">
      <c r="A6542" t="s">
        <v>5</v>
      </c>
      <c r="B6542">
        <v>2014</v>
      </c>
      <c r="C6542">
        <v>1053326</v>
      </c>
    </row>
    <row r="6543" spans="1:3" x14ac:dyDescent="0.2">
      <c r="A6543" t="s">
        <v>5</v>
      </c>
      <c r="B6543">
        <v>2014</v>
      </c>
      <c r="C6543">
        <v>1053326</v>
      </c>
    </row>
    <row r="6544" spans="1:3" x14ac:dyDescent="0.2">
      <c r="A6544" t="s">
        <v>5</v>
      </c>
      <c r="B6544">
        <v>2014</v>
      </c>
      <c r="C6544">
        <v>1053326</v>
      </c>
    </row>
    <row r="6545" spans="1:3" x14ac:dyDescent="0.2">
      <c r="A6545" t="s">
        <v>5</v>
      </c>
      <c r="B6545">
        <v>2014</v>
      </c>
      <c r="C6545">
        <v>1053326</v>
      </c>
    </row>
    <row r="6546" spans="1:3" x14ac:dyDescent="0.2">
      <c r="A6546" t="s">
        <v>5</v>
      </c>
      <c r="B6546">
        <v>2014</v>
      </c>
      <c r="C6546">
        <v>1053326</v>
      </c>
    </row>
    <row r="6547" spans="1:3" x14ac:dyDescent="0.2">
      <c r="A6547" t="s">
        <v>6</v>
      </c>
      <c r="B6547">
        <v>2014</v>
      </c>
      <c r="C6547">
        <v>1121026</v>
      </c>
    </row>
    <row r="6548" spans="1:3" x14ac:dyDescent="0.2">
      <c r="A6548" t="s">
        <v>6</v>
      </c>
      <c r="B6548">
        <v>2014</v>
      </c>
      <c r="C6548">
        <v>1121026</v>
      </c>
    </row>
    <row r="6549" spans="1:3" x14ac:dyDescent="0.2">
      <c r="A6549" t="s">
        <v>6</v>
      </c>
      <c r="B6549">
        <v>2014</v>
      </c>
      <c r="C6549">
        <v>1121026</v>
      </c>
    </row>
    <row r="6550" spans="1:3" x14ac:dyDescent="0.2">
      <c r="A6550" t="s">
        <v>6</v>
      </c>
      <c r="B6550">
        <v>2014</v>
      </c>
      <c r="C6550">
        <v>1121026</v>
      </c>
    </row>
    <row r="6551" spans="1:3" x14ac:dyDescent="0.2">
      <c r="A6551" t="s">
        <v>6</v>
      </c>
      <c r="B6551">
        <v>2014</v>
      </c>
      <c r="C6551">
        <v>1121026</v>
      </c>
    </row>
    <row r="6552" spans="1:3" x14ac:dyDescent="0.2">
      <c r="A6552" t="s">
        <v>6</v>
      </c>
      <c r="B6552">
        <v>2014</v>
      </c>
      <c r="C6552">
        <v>1121026</v>
      </c>
    </row>
    <row r="6553" spans="1:3" x14ac:dyDescent="0.2">
      <c r="A6553" t="s">
        <v>6</v>
      </c>
      <c r="B6553">
        <v>2014</v>
      </c>
      <c r="C6553">
        <v>1121026</v>
      </c>
    </row>
    <row r="6554" spans="1:3" x14ac:dyDescent="0.2">
      <c r="A6554" t="s">
        <v>6</v>
      </c>
      <c r="B6554">
        <v>2014</v>
      </c>
      <c r="C6554">
        <v>1121026</v>
      </c>
    </row>
    <row r="6555" spans="1:3" x14ac:dyDescent="0.2">
      <c r="A6555" t="s">
        <v>6</v>
      </c>
      <c r="B6555">
        <v>2014</v>
      </c>
      <c r="C6555">
        <v>1121026</v>
      </c>
    </row>
    <row r="6556" spans="1:3" x14ac:dyDescent="0.2">
      <c r="A6556" t="s">
        <v>6</v>
      </c>
      <c r="B6556">
        <v>2014</v>
      </c>
      <c r="C6556">
        <v>1121026</v>
      </c>
    </row>
    <row r="6557" spans="1:3" x14ac:dyDescent="0.2">
      <c r="A6557" t="s">
        <v>6</v>
      </c>
      <c r="B6557">
        <v>2014</v>
      </c>
      <c r="C6557">
        <v>1121026</v>
      </c>
    </row>
    <row r="6558" spans="1:3" x14ac:dyDescent="0.2">
      <c r="A6558" t="s">
        <v>6</v>
      </c>
      <c r="B6558">
        <v>2014</v>
      </c>
      <c r="C6558">
        <v>1121026</v>
      </c>
    </row>
    <row r="6559" spans="1:3" x14ac:dyDescent="0.2">
      <c r="A6559" t="s">
        <v>6</v>
      </c>
      <c r="B6559">
        <v>2014</v>
      </c>
      <c r="C6559">
        <v>1121026</v>
      </c>
    </row>
    <row r="6560" spans="1:3" x14ac:dyDescent="0.2">
      <c r="A6560" t="s">
        <v>6</v>
      </c>
      <c r="B6560">
        <v>2014</v>
      </c>
      <c r="C6560">
        <v>1121026</v>
      </c>
    </row>
    <row r="6561" spans="1:3" x14ac:dyDescent="0.2">
      <c r="A6561" t="s">
        <v>6</v>
      </c>
      <c r="B6561">
        <v>2014</v>
      </c>
      <c r="C6561">
        <v>1121026</v>
      </c>
    </row>
    <row r="6562" spans="1:3" x14ac:dyDescent="0.2">
      <c r="A6562" t="s">
        <v>6</v>
      </c>
      <c r="B6562">
        <v>2014</v>
      </c>
      <c r="C6562">
        <v>1121026</v>
      </c>
    </row>
    <row r="6563" spans="1:3" x14ac:dyDescent="0.2">
      <c r="A6563" t="s">
        <v>6</v>
      </c>
      <c r="B6563">
        <v>2014</v>
      </c>
      <c r="C6563">
        <v>1121026</v>
      </c>
    </row>
    <row r="6564" spans="1:3" x14ac:dyDescent="0.2">
      <c r="A6564" t="s">
        <v>7</v>
      </c>
      <c r="B6564">
        <v>2014</v>
      </c>
      <c r="C6564">
        <v>1096129</v>
      </c>
    </row>
    <row r="6565" spans="1:3" x14ac:dyDescent="0.2">
      <c r="A6565" t="s">
        <v>7</v>
      </c>
      <c r="B6565">
        <v>2014</v>
      </c>
      <c r="C6565">
        <v>1096129</v>
      </c>
    </row>
    <row r="6566" spans="1:3" x14ac:dyDescent="0.2">
      <c r="A6566" t="s">
        <v>7</v>
      </c>
      <c r="B6566">
        <v>2014</v>
      </c>
      <c r="C6566">
        <v>1096129</v>
      </c>
    </row>
    <row r="6567" spans="1:3" x14ac:dyDescent="0.2">
      <c r="A6567" t="s">
        <v>7</v>
      </c>
      <c r="B6567">
        <v>2014</v>
      </c>
      <c r="C6567">
        <v>1096129</v>
      </c>
    </row>
    <row r="6568" spans="1:3" x14ac:dyDescent="0.2">
      <c r="A6568" t="s">
        <v>7</v>
      </c>
      <c r="B6568">
        <v>2014</v>
      </c>
      <c r="C6568">
        <v>1096129</v>
      </c>
    </row>
    <row r="6569" spans="1:3" x14ac:dyDescent="0.2">
      <c r="A6569" t="s">
        <v>7</v>
      </c>
      <c r="B6569">
        <v>2014</v>
      </c>
      <c r="C6569">
        <v>1096129</v>
      </c>
    </row>
    <row r="6570" spans="1:3" x14ac:dyDescent="0.2">
      <c r="A6570" t="s">
        <v>7</v>
      </c>
      <c r="B6570">
        <v>2014</v>
      </c>
      <c r="C6570">
        <v>1096129</v>
      </c>
    </row>
    <row r="6571" spans="1:3" x14ac:dyDescent="0.2">
      <c r="A6571" t="s">
        <v>7</v>
      </c>
      <c r="B6571">
        <v>2014</v>
      </c>
      <c r="C6571">
        <v>1096129</v>
      </c>
    </row>
    <row r="6572" spans="1:3" x14ac:dyDescent="0.2">
      <c r="A6572" t="s">
        <v>7</v>
      </c>
      <c r="B6572">
        <v>2014</v>
      </c>
      <c r="C6572">
        <v>1096129</v>
      </c>
    </row>
    <row r="6573" spans="1:3" x14ac:dyDescent="0.2">
      <c r="A6573" t="s">
        <v>7</v>
      </c>
      <c r="B6573">
        <v>2014</v>
      </c>
      <c r="C6573">
        <v>1096129</v>
      </c>
    </row>
    <row r="6574" spans="1:3" x14ac:dyDescent="0.2">
      <c r="A6574" t="s">
        <v>7</v>
      </c>
      <c r="B6574">
        <v>2014</v>
      </c>
      <c r="C6574">
        <v>1096129</v>
      </c>
    </row>
    <row r="6575" spans="1:3" x14ac:dyDescent="0.2">
      <c r="A6575" t="s">
        <v>7</v>
      </c>
      <c r="B6575">
        <v>2014</v>
      </c>
      <c r="C6575">
        <v>1096129</v>
      </c>
    </row>
    <row r="6576" spans="1:3" x14ac:dyDescent="0.2">
      <c r="A6576" t="s">
        <v>7</v>
      </c>
      <c r="B6576">
        <v>2014</v>
      </c>
      <c r="C6576">
        <v>1096129</v>
      </c>
    </row>
    <row r="6577" spans="1:3" x14ac:dyDescent="0.2">
      <c r="A6577" t="s">
        <v>7</v>
      </c>
      <c r="B6577">
        <v>2014</v>
      </c>
      <c r="C6577">
        <v>1096129</v>
      </c>
    </row>
    <row r="6578" spans="1:3" x14ac:dyDescent="0.2">
      <c r="A6578" t="s">
        <v>7</v>
      </c>
      <c r="B6578">
        <v>2014</v>
      </c>
      <c r="C6578">
        <v>1096129</v>
      </c>
    </row>
    <row r="6579" spans="1:3" x14ac:dyDescent="0.2">
      <c r="A6579" t="s">
        <v>7</v>
      </c>
      <c r="B6579">
        <v>2014</v>
      </c>
      <c r="C6579">
        <v>1096129</v>
      </c>
    </row>
    <row r="6580" spans="1:3" x14ac:dyDescent="0.2">
      <c r="A6580" t="s">
        <v>7</v>
      </c>
      <c r="B6580">
        <v>2014</v>
      </c>
      <c r="C6580">
        <v>1096129</v>
      </c>
    </row>
    <row r="6581" spans="1:3" x14ac:dyDescent="0.2">
      <c r="A6581" t="s">
        <v>8</v>
      </c>
      <c r="B6581">
        <v>2014</v>
      </c>
      <c r="C6581">
        <v>1085974</v>
      </c>
    </row>
    <row r="6582" spans="1:3" x14ac:dyDescent="0.2">
      <c r="A6582" t="s">
        <v>8</v>
      </c>
      <c r="B6582">
        <v>2014</v>
      </c>
      <c r="C6582">
        <v>1085974</v>
      </c>
    </row>
    <row r="6583" spans="1:3" x14ac:dyDescent="0.2">
      <c r="A6583" t="s">
        <v>8</v>
      </c>
      <c r="B6583">
        <v>2014</v>
      </c>
      <c r="C6583">
        <v>1085974</v>
      </c>
    </row>
    <row r="6584" spans="1:3" x14ac:dyDescent="0.2">
      <c r="A6584" t="s">
        <v>8</v>
      </c>
      <c r="B6584">
        <v>2014</v>
      </c>
      <c r="C6584">
        <v>1085974</v>
      </c>
    </row>
    <row r="6585" spans="1:3" x14ac:dyDescent="0.2">
      <c r="A6585" t="s">
        <v>8</v>
      </c>
      <c r="B6585">
        <v>2014</v>
      </c>
      <c r="C6585">
        <v>1085974</v>
      </c>
    </row>
    <row r="6586" spans="1:3" x14ac:dyDescent="0.2">
      <c r="A6586" t="s">
        <v>8</v>
      </c>
      <c r="B6586">
        <v>2014</v>
      </c>
      <c r="C6586">
        <v>1085974</v>
      </c>
    </row>
    <row r="6587" spans="1:3" x14ac:dyDescent="0.2">
      <c r="A6587" t="s">
        <v>8</v>
      </c>
      <c r="B6587">
        <v>2014</v>
      </c>
      <c r="C6587">
        <v>1085974</v>
      </c>
    </row>
    <row r="6588" spans="1:3" x14ac:dyDescent="0.2">
      <c r="A6588" t="s">
        <v>8</v>
      </c>
      <c r="B6588">
        <v>2014</v>
      </c>
      <c r="C6588">
        <v>1085974</v>
      </c>
    </row>
    <row r="6589" spans="1:3" x14ac:dyDescent="0.2">
      <c r="A6589" t="s">
        <v>8</v>
      </c>
      <c r="B6589">
        <v>2014</v>
      </c>
      <c r="C6589">
        <v>1085974</v>
      </c>
    </row>
    <row r="6590" spans="1:3" x14ac:dyDescent="0.2">
      <c r="A6590" t="s">
        <v>8</v>
      </c>
      <c r="B6590">
        <v>2014</v>
      </c>
      <c r="C6590">
        <v>1085974</v>
      </c>
    </row>
    <row r="6591" spans="1:3" x14ac:dyDescent="0.2">
      <c r="A6591" t="s">
        <v>8</v>
      </c>
      <c r="B6591">
        <v>2014</v>
      </c>
      <c r="C6591">
        <v>1085974</v>
      </c>
    </row>
    <row r="6592" spans="1:3" x14ac:dyDescent="0.2">
      <c r="A6592" t="s">
        <v>8</v>
      </c>
      <c r="B6592">
        <v>2014</v>
      </c>
      <c r="C6592">
        <v>1085974</v>
      </c>
    </row>
    <row r="6593" spans="1:3" x14ac:dyDescent="0.2">
      <c r="A6593" t="s">
        <v>8</v>
      </c>
      <c r="B6593">
        <v>2014</v>
      </c>
      <c r="C6593">
        <v>1085974</v>
      </c>
    </row>
    <row r="6594" spans="1:3" x14ac:dyDescent="0.2">
      <c r="A6594" t="s">
        <v>8</v>
      </c>
      <c r="B6594">
        <v>2014</v>
      </c>
      <c r="C6594">
        <v>1085974</v>
      </c>
    </row>
    <row r="6595" spans="1:3" x14ac:dyDescent="0.2">
      <c r="A6595" t="s">
        <v>8</v>
      </c>
      <c r="B6595">
        <v>2014</v>
      </c>
      <c r="C6595">
        <v>1085974</v>
      </c>
    </row>
    <row r="6596" spans="1:3" x14ac:dyDescent="0.2">
      <c r="A6596" t="s">
        <v>8</v>
      </c>
      <c r="B6596">
        <v>2014</v>
      </c>
      <c r="C6596">
        <v>1085974</v>
      </c>
    </row>
    <row r="6597" spans="1:3" x14ac:dyDescent="0.2">
      <c r="A6597" t="s">
        <v>8</v>
      </c>
      <c r="B6597">
        <v>2014</v>
      </c>
      <c r="C6597">
        <v>1085974</v>
      </c>
    </row>
    <row r="6598" spans="1:3" x14ac:dyDescent="0.2">
      <c r="A6598" t="s">
        <v>9</v>
      </c>
      <c r="B6598">
        <v>2014</v>
      </c>
      <c r="C6598">
        <v>1123313</v>
      </c>
    </row>
    <row r="6599" spans="1:3" x14ac:dyDescent="0.2">
      <c r="A6599" t="s">
        <v>9</v>
      </c>
      <c r="B6599">
        <v>2014</v>
      </c>
      <c r="C6599">
        <v>1123313</v>
      </c>
    </row>
    <row r="6600" spans="1:3" x14ac:dyDescent="0.2">
      <c r="A6600" t="s">
        <v>9</v>
      </c>
      <c r="B6600">
        <v>2014</v>
      </c>
      <c r="C6600">
        <v>1123313</v>
      </c>
    </row>
    <row r="6601" spans="1:3" x14ac:dyDescent="0.2">
      <c r="A6601" t="s">
        <v>9</v>
      </c>
      <c r="B6601">
        <v>2014</v>
      </c>
      <c r="C6601">
        <v>1123313</v>
      </c>
    </row>
    <row r="6602" spans="1:3" x14ac:dyDescent="0.2">
      <c r="A6602" t="s">
        <v>9</v>
      </c>
      <c r="B6602">
        <v>2014</v>
      </c>
      <c r="C6602">
        <v>1123313</v>
      </c>
    </row>
    <row r="6603" spans="1:3" x14ac:dyDescent="0.2">
      <c r="A6603" t="s">
        <v>9</v>
      </c>
      <c r="B6603">
        <v>2014</v>
      </c>
      <c r="C6603">
        <v>1123313</v>
      </c>
    </row>
    <row r="6604" spans="1:3" x14ac:dyDescent="0.2">
      <c r="A6604" t="s">
        <v>9</v>
      </c>
      <c r="B6604">
        <v>2014</v>
      </c>
      <c r="C6604">
        <v>1123313</v>
      </c>
    </row>
    <row r="6605" spans="1:3" x14ac:dyDescent="0.2">
      <c r="A6605" t="s">
        <v>9</v>
      </c>
      <c r="B6605">
        <v>2014</v>
      </c>
      <c r="C6605">
        <v>1123313</v>
      </c>
    </row>
    <row r="6606" spans="1:3" x14ac:dyDescent="0.2">
      <c r="A6606" t="s">
        <v>9</v>
      </c>
      <c r="B6606">
        <v>2014</v>
      </c>
      <c r="C6606">
        <v>1123313</v>
      </c>
    </row>
    <row r="6607" spans="1:3" x14ac:dyDescent="0.2">
      <c r="A6607" t="s">
        <v>9</v>
      </c>
      <c r="B6607">
        <v>2014</v>
      </c>
      <c r="C6607">
        <v>1123313</v>
      </c>
    </row>
    <row r="6608" spans="1:3" x14ac:dyDescent="0.2">
      <c r="A6608" t="s">
        <v>9</v>
      </c>
      <c r="B6608">
        <v>2014</v>
      </c>
      <c r="C6608">
        <v>1123313</v>
      </c>
    </row>
    <row r="6609" spans="1:3" x14ac:dyDescent="0.2">
      <c r="A6609" t="s">
        <v>9</v>
      </c>
      <c r="B6609">
        <v>2014</v>
      </c>
      <c r="C6609">
        <v>1123313</v>
      </c>
    </row>
    <row r="6610" spans="1:3" x14ac:dyDescent="0.2">
      <c r="A6610" t="s">
        <v>9</v>
      </c>
      <c r="B6610">
        <v>2014</v>
      </c>
      <c r="C6610">
        <v>1123313</v>
      </c>
    </row>
    <row r="6611" spans="1:3" x14ac:dyDescent="0.2">
      <c r="A6611" t="s">
        <v>9</v>
      </c>
      <c r="B6611">
        <v>2014</v>
      </c>
      <c r="C6611">
        <v>1123313</v>
      </c>
    </row>
    <row r="6612" spans="1:3" x14ac:dyDescent="0.2">
      <c r="A6612" t="s">
        <v>9</v>
      </c>
      <c r="B6612">
        <v>2014</v>
      </c>
      <c r="C6612">
        <v>1123313</v>
      </c>
    </row>
    <row r="6613" spans="1:3" x14ac:dyDescent="0.2">
      <c r="A6613" t="s">
        <v>9</v>
      </c>
      <c r="B6613">
        <v>2014</v>
      </c>
      <c r="C6613">
        <v>1123313</v>
      </c>
    </row>
    <row r="6614" spans="1:3" x14ac:dyDescent="0.2">
      <c r="A6614" t="s">
        <v>9</v>
      </c>
      <c r="B6614">
        <v>2014</v>
      </c>
      <c r="C6614">
        <v>1123313</v>
      </c>
    </row>
    <row r="6615" spans="1:3" x14ac:dyDescent="0.2">
      <c r="A6615" t="s">
        <v>10</v>
      </c>
      <c r="B6615">
        <v>2014</v>
      </c>
      <c r="C6615">
        <v>1050366</v>
      </c>
    </row>
    <row r="6616" spans="1:3" x14ac:dyDescent="0.2">
      <c r="A6616" t="s">
        <v>10</v>
      </c>
      <c r="B6616">
        <v>2014</v>
      </c>
      <c r="C6616">
        <v>1050366</v>
      </c>
    </row>
    <row r="6617" spans="1:3" x14ac:dyDescent="0.2">
      <c r="A6617" t="s">
        <v>10</v>
      </c>
      <c r="B6617">
        <v>2014</v>
      </c>
      <c r="C6617">
        <v>1050366</v>
      </c>
    </row>
    <row r="6618" spans="1:3" x14ac:dyDescent="0.2">
      <c r="A6618" t="s">
        <v>10</v>
      </c>
      <c r="B6618">
        <v>2014</v>
      </c>
      <c r="C6618">
        <v>1050366</v>
      </c>
    </row>
    <row r="6619" spans="1:3" x14ac:dyDescent="0.2">
      <c r="A6619" t="s">
        <v>10</v>
      </c>
      <c r="B6619">
        <v>2014</v>
      </c>
      <c r="C6619">
        <v>1050366</v>
      </c>
    </row>
    <row r="6620" spans="1:3" x14ac:dyDescent="0.2">
      <c r="A6620" t="s">
        <v>10</v>
      </c>
      <c r="B6620">
        <v>2014</v>
      </c>
      <c r="C6620">
        <v>1050366</v>
      </c>
    </row>
    <row r="6621" spans="1:3" x14ac:dyDescent="0.2">
      <c r="A6621" t="s">
        <v>10</v>
      </c>
      <c r="B6621">
        <v>2014</v>
      </c>
      <c r="C6621">
        <v>1050366</v>
      </c>
    </row>
    <row r="6622" spans="1:3" x14ac:dyDescent="0.2">
      <c r="A6622" t="s">
        <v>10</v>
      </c>
      <c r="B6622">
        <v>2014</v>
      </c>
      <c r="C6622">
        <v>1050366</v>
      </c>
    </row>
    <row r="6623" spans="1:3" x14ac:dyDescent="0.2">
      <c r="A6623" t="s">
        <v>10</v>
      </c>
      <c r="B6623">
        <v>2014</v>
      </c>
      <c r="C6623">
        <v>1050366</v>
      </c>
    </row>
    <row r="6624" spans="1:3" x14ac:dyDescent="0.2">
      <c r="A6624" t="s">
        <v>10</v>
      </c>
      <c r="B6624">
        <v>2014</v>
      </c>
      <c r="C6624">
        <v>1050366</v>
      </c>
    </row>
    <row r="6625" spans="1:3" x14ac:dyDescent="0.2">
      <c r="A6625" t="s">
        <v>10</v>
      </c>
      <c r="B6625">
        <v>2014</v>
      </c>
      <c r="C6625">
        <v>1050366</v>
      </c>
    </row>
    <row r="6626" spans="1:3" x14ac:dyDescent="0.2">
      <c r="A6626" t="s">
        <v>10</v>
      </c>
      <c r="B6626">
        <v>2014</v>
      </c>
      <c r="C6626">
        <v>1050366</v>
      </c>
    </row>
    <row r="6627" spans="1:3" x14ac:dyDescent="0.2">
      <c r="A6627" t="s">
        <v>10</v>
      </c>
      <c r="B6627">
        <v>2014</v>
      </c>
      <c r="C6627">
        <v>1050366</v>
      </c>
    </row>
    <row r="6628" spans="1:3" x14ac:dyDescent="0.2">
      <c r="A6628" t="s">
        <v>10</v>
      </c>
      <c r="B6628">
        <v>2014</v>
      </c>
      <c r="C6628">
        <v>1050366</v>
      </c>
    </row>
    <row r="6629" spans="1:3" x14ac:dyDescent="0.2">
      <c r="A6629" t="s">
        <v>10</v>
      </c>
      <c r="B6629">
        <v>2014</v>
      </c>
      <c r="C6629">
        <v>1050366</v>
      </c>
    </row>
    <row r="6630" spans="1:3" x14ac:dyDescent="0.2">
      <c r="A6630" t="s">
        <v>10</v>
      </c>
      <c r="B6630">
        <v>2014</v>
      </c>
      <c r="C6630">
        <v>1050366</v>
      </c>
    </row>
    <row r="6631" spans="1:3" x14ac:dyDescent="0.2">
      <c r="A6631" t="s">
        <v>10</v>
      </c>
      <c r="B6631">
        <v>2014</v>
      </c>
      <c r="C6631">
        <v>1050366</v>
      </c>
    </row>
    <row r="6632" spans="1:3" x14ac:dyDescent="0.2">
      <c r="A6632" t="s">
        <v>11</v>
      </c>
      <c r="B6632">
        <v>2014</v>
      </c>
      <c r="C6632">
        <v>1025166</v>
      </c>
    </row>
    <row r="6633" spans="1:3" x14ac:dyDescent="0.2">
      <c r="A6633" t="s">
        <v>11</v>
      </c>
      <c r="B6633">
        <v>2014</v>
      </c>
      <c r="C6633">
        <v>1025166</v>
      </c>
    </row>
    <row r="6634" spans="1:3" x14ac:dyDescent="0.2">
      <c r="A6634" t="s">
        <v>11</v>
      </c>
      <c r="B6634">
        <v>2014</v>
      </c>
      <c r="C6634">
        <v>1025166</v>
      </c>
    </row>
    <row r="6635" spans="1:3" x14ac:dyDescent="0.2">
      <c r="A6635" t="s">
        <v>11</v>
      </c>
      <c r="B6635">
        <v>2014</v>
      </c>
      <c r="C6635">
        <v>1025166</v>
      </c>
    </row>
    <row r="6636" spans="1:3" x14ac:dyDescent="0.2">
      <c r="A6636" t="s">
        <v>11</v>
      </c>
      <c r="B6636">
        <v>2014</v>
      </c>
      <c r="C6636">
        <v>1025166</v>
      </c>
    </row>
    <row r="6637" spans="1:3" x14ac:dyDescent="0.2">
      <c r="A6637" t="s">
        <v>11</v>
      </c>
      <c r="B6637">
        <v>2014</v>
      </c>
      <c r="C6637">
        <v>1025166</v>
      </c>
    </row>
    <row r="6638" spans="1:3" x14ac:dyDescent="0.2">
      <c r="A6638" t="s">
        <v>11</v>
      </c>
      <c r="B6638">
        <v>2014</v>
      </c>
      <c r="C6638">
        <v>1025166</v>
      </c>
    </row>
    <row r="6639" spans="1:3" x14ac:dyDescent="0.2">
      <c r="A6639" t="s">
        <v>11</v>
      </c>
      <c r="B6639">
        <v>2014</v>
      </c>
      <c r="C6639">
        <v>1025166</v>
      </c>
    </row>
    <row r="6640" spans="1:3" x14ac:dyDescent="0.2">
      <c r="A6640" t="s">
        <v>11</v>
      </c>
      <c r="B6640">
        <v>2014</v>
      </c>
      <c r="C6640">
        <v>1025166</v>
      </c>
    </row>
    <row r="6641" spans="1:3" x14ac:dyDescent="0.2">
      <c r="A6641" t="s">
        <v>11</v>
      </c>
      <c r="B6641">
        <v>2014</v>
      </c>
      <c r="C6641">
        <v>1025166</v>
      </c>
    </row>
    <row r="6642" spans="1:3" x14ac:dyDescent="0.2">
      <c r="A6642" t="s">
        <v>11</v>
      </c>
      <c r="B6642">
        <v>2014</v>
      </c>
      <c r="C6642">
        <v>1025166</v>
      </c>
    </row>
    <row r="6643" spans="1:3" x14ac:dyDescent="0.2">
      <c r="A6643" t="s">
        <v>11</v>
      </c>
      <c r="B6643">
        <v>2014</v>
      </c>
      <c r="C6643">
        <v>1025166</v>
      </c>
    </row>
    <row r="6644" spans="1:3" x14ac:dyDescent="0.2">
      <c r="A6644" t="s">
        <v>11</v>
      </c>
      <c r="B6644">
        <v>2014</v>
      </c>
      <c r="C6644">
        <v>1025166</v>
      </c>
    </row>
    <row r="6645" spans="1:3" x14ac:dyDescent="0.2">
      <c r="A6645" t="s">
        <v>11</v>
      </c>
      <c r="B6645">
        <v>2014</v>
      </c>
      <c r="C6645">
        <v>1025166</v>
      </c>
    </row>
    <row r="6646" spans="1:3" x14ac:dyDescent="0.2">
      <c r="A6646" t="s">
        <v>11</v>
      </c>
      <c r="B6646">
        <v>2014</v>
      </c>
      <c r="C6646">
        <v>1025166</v>
      </c>
    </row>
    <row r="6647" spans="1:3" x14ac:dyDescent="0.2">
      <c r="A6647" t="s">
        <v>11</v>
      </c>
      <c r="B6647">
        <v>2014</v>
      </c>
      <c r="C6647">
        <v>1025166</v>
      </c>
    </row>
    <row r="6648" spans="1:3" x14ac:dyDescent="0.2">
      <c r="A6648" t="s">
        <v>11</v>
      </c>
      <c r="B6648">
        <v>2014</v>
      </c>
      <c r="C6648">
        <v>1025166</v>
      </c>
    </row>
    <row r="6649" spans="1:3" x14ac:dyDescent="0.2">
      <c r="A6649" t="s">
        <v>12</v>
      </c>
      <c r="B6649">
        <v>2014</v>
      </c>
      <c r="C6649">
        <v>1083855</v>
      </c>
    </row>
    <row r="6650" spans="1:3" x14ac:dyDescent="0.2">
      <c r="A6650" t="s">
        <v>12</v>
      </c>
      <c r="B6650">
        <v>2014</v>
      </c>
      <c r="C6650">
        <v>1083855</v>
      </c>
    </row>
    <row r="6651" spans="1:3" x14ac:dyDescent="0.2">
      <c r="A6651" t="s">
        <v>12</v>
      </c>
      <c r="B6651">
        <v>2014</v>
      </c>
      <c r="C6651">
        <v>1083855</v>
      </c>
    </row>
    <row r="6652" spans="1:3" x14ac:dyDescent="0.2">
      <c r="A6652" t="s">
        <v>12</v>
      </c>
      <c r="B6652">
        <v>2014</v>
      </c>
      <c r="C6652">
        <v>1083855</v>
      </c>
    </row>
    <row r="6653" spans="1:3" x14ac:dyDescent="0.2">
      <c r="A6653" t="s">
        <v>12</v>
      </c>
      <c r="B6653">
        <v>2014</v>
      </c>
      <c r="C6653">
        <v>1083855</v>
      </c>
    </row>
    <row r="6654" spans="1:3" x14ac:dyDescent="0.2">
      <c r="A6654" t="s">
        <v>12</v>
      </c>
      <c r="B6654">
        <v>2014</v>
      </c>
      <c r="C6654">
        <v>1083855</v>
      </c>
    </row>
    <row r="6655" spans="1:3" x14ac:dyDescent="0.2">
      <c r="A6655" t="s">
        <v>12</v>
      </c>
      <c r="B6655">
        <v>2014</v>
      </c>
      <c r="C6655">
        <v>1083855</v>
      </c>
    </row>
    <row r="6656" spans="1:3" x14ac:dyDescent="0.2">
      <c r="A6656" t="s">
        <v>12</v>
      </c>
      <c r="B6656">
        <v>2014</v>
      </c>
      <c r="C6656">
        <v>1083855</v>
      </c>
    </row>
    <row r="6657" spans="1:3" x14ac:dyDescent="0.2">
      <c r="A6657" t="s">
        <v>12</v>
      </c>
      <c r="B6657">
        <v>2014</v>
      </c>
      <c r="C6657">
        <v>1083855</v>
      </c>
    </row>
    <row r="6658" spans="1:3" x14ac:dyDescent="0.2">
      <c r="A6658" t="s">
        <v>12</v>
      </c>
      <c r="B6658">
        <v>2014</v>
      </c>
      <c r="C6658">
        <v>1083855</v>
      </c>
    </row>
    <row r="6659" spans="1:3" x14ac:dyDescent="0.2">
      <c r="A6659" t="s">
        <v>12</v>
      </c>
      <c r="B6659">
        <v>2014</v>
      </c>
      <c r="C6659">
        <v>1083855</v>
      </c>
    </row>
    <row r="6660" spans="1:3" x14ac:dyDescent="0.2">
      <c r="A6660" t="s">
        <v>12</v>
      </c>
      <c r="B6660">
        <v>2014</v>
      </c>
      <c r="C6660">
        <v>1083855</v>
      </c>
    </row>
    <row r="6661" spans="1:3" x14ac:dyDescent="0.2">
      <c r="A6661" t="s">
        <v>12</v>
      </c>
      <c r="B6661">
        <v>2014</v>
      </c>
      <c r="C6661">
        <v>1083855</v>
      </c>
    </row>
    <row r="6662" spans="1:3" x14ac:dyDescent="0.2">
      <c r="A6662" t="s">
        <v>12</v>
      </c>
      <c r="B6662">
        <v>2014</v>
      </c>
      <c r="C6662">
        <v>1083855</v>
      </c>
    </row>
    <row r="6663" spans="1:3" x14ac:dyDescent="0.2">
      <c r="A6663" t="s">
        <v>12</v>
      </c>
      <c r="B6663">
        <v>2014</v>
      </c>
      <c r="C6663">
        <v>1083855</v>
      </c>
    </row>
    <row r="6664" spans="1:3" x14ac:dyDescent="0.2">
      <c r="A6664" t="s">
        <v>12</v>
      </c>
      <c r="B6664">
        <v>2014</v>
      </c>
      <c r="C6664">
        <v>1083855</v>
      </c>
    </row>
    <row r="6665" spans="1:3" x14ac:dyDescent="0.2">
      <c r="A6665" t="s">
        <v>12</v>
      </c>
      <c r="B6665">
        <v>2014</v>
      </c>
      <c r="C6665">
        <v>1083855</v>
      </c>
    </row>
    <row r="6666" spans="1:3" x14ac:dyDescent="0.2">
      <c r="A6666" t="s">
        <v>13</v>
      </c>
      <c r="B6666">
        <v>2014</v>
      </c>
      <c r="C6666">
        <v>1293046</v>
      </c>
    </row>
    <row r="6667" spans="1:3" x14ac:dyDescent="0.2">
      <c r="A6667" t="s">
        <v>13</v>
      </c>
      <c r="B6667">
        <v>2014</v>
      </c>
      <c r="C6667">
        <v>1293046</v>
      </c>
    </row>
    <row r="6668" spans="1:3" x14ac:dyDescent="0.2">
      <c r="A6668" t="s">
        <v>13</v>
      </c>
      <c r="B6668">
        <v>2014</v>
      </c>
      <c r="C6668">
        <v>1293046</v>
      </c>
    </row>
    <row r="6669" spans="1:3" x14ac:dyDescent="0.2">
      <c r="A6669" t="s">
        <v>13</v>
      </c>
      <c r="B6669">
        <v>2014</v>
      </c>
      <c r="C6669">
        <v>1293046</v>
      </c>
    </row>
    <row r="6670" spans="1:3" x14ac:dyDescent="0.2">
      <c r="A6670" t="s">
        <v>13</v>
      </c>
      <c r="B6670">
        <v>2014</v>
      </c>
      <c r="C6670">
        <v>1293046</v>
      </c>
    </row>
    <row r="6671" spans="1:3" x14ac:dyDescent="0.2">
      <c r="A6671" t="s">
        <v>13</v>
      </c>
      <c r="B6671">
        <v>2014</v>
      </c>
      <c r="C6671">
        <v>1293046</v>
      </c>
    </row>
    <row r="6672" spans="1:3" x14ac:dyDescent="0.2">
      <c r="A6672" t="s">
        <v>13</v>
      </c>
      <c r="B6672">
        <v>2014</v>
      </c>
      <c r="C6672">
        <v>1293046</v>
      </c>
    </row>
    <row r="6673" spans="1:3" x14ac:dyDescent="0.2">
      <c r="A6673" t="s">
        <v>13</v>
      </c>
      <c r="B6673">
        <v>2014</v>
      </c>
      <c r="C6673">
        <v>1293046</v>
      </c>
    </row>
    <row r="6674" spans="1:3" x14ac:dyDescent="0.2">
      <c r="A6674" t="s">
        <v>13</v>
      </c>
      <c r="B6674">
        <v>2014</v>
      </c>
      <c r="C6674">
        <v>1293046</v>
      </c>
    </row>
    <row r="6675" spans="1:3" x14ac:dyDescent="0.2">
      <c r="A6675" t="s">
        <v>13</v>
      </c>
      <c r="B6675">
        <v>2014</v>
      </c>
      <c r="C6675">
        <v>1293046</v>
      </c>
    </row>
    <row r="6676" spans="1:3" x14ac:dyDescent="0.2">
      <c r="A6676" t="s">
        <v>13</v>
      </c>
      <c r="B6676">
        <v>2014</v>
      </c>
      <c r="C6676">
        <v>1293046</v>
      </c>
    </row>
    <row r="6677" spans="1:3" x14ac:dyDescent="0.2">
      <c r="A6677" t="s">
        <v>13</v>
      </c>
      <c r="B6677">
        <v>2014</v>
      </c>
      <c r="C6677">
        <v>1293046</v>
      </c>
    </row>
    <row r="6678" spans="1:3" x14ac:dyDescent="0.2">
      <c r="A6678" t="s">
        <v>13</v>
      </c>
      <c r="B6678">
        <v>2014</v>
      </c>
      <c r="C6678">
        <v>1293046</v>
      </c>
    </row>
    <row r="6679" spans="1:3" x14ac:dyDescent="0.2">
      <c r="A6679" t="s">
        <v>13</v>
      </c>
      <c r="B6679">
        <v>2014</v>
      </c>
      <c r="C6679">
        <v>1293046</v>
      </c>
    </row>
    <row r="6680" spans="1:3" x14ac:dyDescent="0.2">
      <c r="A6680" t="s">
        <v>13</v>
      </c>
      <c r="B6680">
        <v>2014</v>
      </c>
      <c r="C6680">
        <v>1293046</v>
      </c>
    </row>
    <row r="6681" spans="1:3" x14ac:dyDescent="0.2">
      <c r="A6681" t="s">
        <v>13</v>
      </c>
      <c r="B6681">
        <v>2014</v>
      </c>
      <c r="C6681">
        <v>1293046</v>
      </c>
    </row>
    <row r="6682" spans="1:3" x14ac:dyDescent="0.2">
      <c r="A6682" t="s">
        <v>13</v>
      </c>
      <c r="B6682">
        <v>2014</v>
      </c>
      <c r="C6682">
        <v>1293046</v>
      </c>
    </row>
    <row r="6683" spans="1:3" x14ac:dyDescent="0.2">
      <c r="A6683" t="s">
        <v>14</v>
      </c>
      <c r="B6683">
        <v>2014</v>
      </c>
      <c r="C6683">
        <v>1156767</v>
      </c>
    </row>
    <row r="6684" spans="1:3" x14ac:dyDescent="0.2">
      <c r="A6684" t="s">
        <v>14</v>
      </c>
      <c r="B6684">
        <v>2014</v>
      </c>
      <c r="C6684">
        <v>1156767</v>
      </c>
    </row>
    <row r="6685" spans="1:3" x14ac:dyDescent="0.2">
      <c r="A6685" t="s">
        <v>14</v>
      </c>
      <c r="B6685">
        <v>2014</v>
      </c>
      <c r="C6685">
        <v>1156767</v>
      </c>
    </row>
    <row r="6686" spans="1:3" x14ac:dyDescent="0.2">
      <c r="A6686" t="s">
        <v>14</v>
      </c>
      <c r="B6686">
        <v>2014</v>
      </c>
      <c r="C6686">
        <v>1156767</v>
      </c>
    </row>
    <row r="6687" spans="1:3" x14ac:dyDescent="0.2">
      <c r="A6687" t="s">
        <v>14</v>
      </c>
      <c r="B6687">
        <v>2014</v>
      </c>
      <c r="C6687">
        <v>1156767</v>
      </c>
    </row>
    <row r="6688" spans="1:3" x14ac:dyDescent="0.2">
      <c r="A6688" t="s">
        <v>14</v>
      </c>
      <c r="B6688">
        <v>2014</v>
      </c>
      <c r="C6688">
        <v>1156767</v>
      </c>
    </row>
    <row r="6689" spans="1:3" x14ac:dyDescent="0.2">
      <c r="A6689" t="s">
        <v>14</v>
      </c>
      <c r="B6689">
        <v>2014</v>
      </c>
      <c r="C6689">
        <v>1156767</v>
      </c>
    </row>
    <row r="6690" spans="1:3" x14ac:dyDescent="0.2">
      <c r="A6690" t="s">
        <v>14</v>
      </c>
      <c r="B6690">
        <v>2014</v>
      </c>
      <c r="C6690">
        <v>1156767</v>
      </c>
    </row>
    <row r="6691" spans="1:3" x14ac:dyDescent="0.2">
      <c r="A6691" t="s">
        <v>14</v>
      </c>
      <c r="B6691">
        <v>2014</v>
      </c>
      <c r="C6691">
        <v>1156767</v>
      </c>
    </row>
    <row r="6692" spans="1:3" x14ac:dyDescent="0.2">
      <c r="A6692" t="s">
        <v>14</v>
      </c>
      <c r="B6692">
        <v>2014</v>
      </c>
      <c r="C6692">
        <v>1156767</v>
      </c>
    </row>
    <row r="6693" spans="1:3" x14ac:dyDescent="0.2">
      <c r="A6693" t="s">
        <v>14</v>
      </c>
      <c r="B6693">
        <v>2014</v>
      </c>
      <c r="C6693">
        <v>1156767</v>
      </c>
    </row>
    <row r="6694" spans="1:3" x14ac:dyDescent="0.2">
      <c r="A6694" t="s">
        <v>14</v>
      </c>
      <c r="B6694">
        <v>2014</v>
      </c>
      <c r="C6694">
        <v>1156767</v>
      </c>
    </row>
    <row r="6695" spans="1:3" x14ac:dyDescent="0.2">
      <c r="A6695" t="s">
        <v>14</v>
      </c>
      <c r="B6695">
        <v>2014</v>
      </c>
      <c r="C6695">
        <v>1156767</v>
      </c>
    </row>
    <row r="6696" spans="1:3" x14ac:dyDescent="0.2">
      <c r="A6696" t="s">
        <v>14</v>
      </c>
      <c r="B6696">
        <v>2014</v>
      </c>
      <c r="C6696">
        <v>1156767</v>
      </c>
    </row>
    <row r="6697" spans="1:3" x14ac:dyDescent="0.2">
      <c r="A6697" t="s">
        <v>14</v>
      </c>
      <c r="B6697">
        <v>2014</v>
      </c>
      <c r="C6697">
        <v>1156767</v>
      </c>
    </row>
    <row r="6698" spans="1:3" x14ac:dyDescent="0.2">
      <c r="A6698" t="s">
        <v>14</v>
      </c>
      <c r="B6698">
        <v>2014</v>
      </c>
      <c r="C6698">
        <v>1156767</v>
      </c>
    </row>
    <row r="6699" spans="1:3" x14ac:dyDescent="0.2">
      <c r="A6699" t="s">
        <v>14</v>
      </c>
      <c r="B6699">
        <v>2014</v>
      </c>
      <c r="C6699">
        <v>1156767</v>
      </c>
    </row>
    <row r="6700" spans="1:3" x14ac:dyDescent="0.2">
      <c r="A6700" t="s">
        <v>15</v>
      </c>
      <c r="B6700">
        <v>2014</v>
      </c>
      <c r="C6700">
        <v>1062760</v>
      </c>
    </row>
    <row r="6701" spans="1:3" x14ac:dyDescent="0.2">
      <c r="A6701" t="s">
        <v>15</v>
      </c>
      <c r="B6701">
        <v>2014</v>
      </c>
      <c r="C6701">
        <v>1062760</v>
      </c>
    </row>
    <row r="6702" spans="1:3" x14ac:dyDescent="0.2">
      <c r="A6702" t="s">
        <v>15</v>
      </c>
      <c r="B6702">
        <v>2014</v>
      </c>
      <c r="C6702">
        <v>1062760</v>
      </c>
    </row>
    <row r="6703" spans="1:3" x14ac:dyDescent="0.2">
      <c r="A6703" t="s">
        <v>15</v>
      </c>
      <c r="B6703">
        <v>2014</v>
      </c>
      <c r="C6703">
        <v>1062760</v>
      </c>
    </row>
    <row r="6704" spans="1:3" x14ac:dyDescent="0.2">
      <c r="A6704" t="s">
        <v>15</v>
      </c>
      <c r="B6704">
        <v>2014</v>
      </c>
      <c r="C6704">
        <v>1062760</v>
      </c>
    </row>
    <row r="6705" spans="1:3" x14ac:dyDescent="0.2">
      <c r="A6705" t="s">
        <v>15</v>
      </c>
      <c r="B6705">
        <v>2014</v>
      </c>
      <c r="C6705">
        <v>1062760</v>
      </c>
    </row>
    <row r="6706" spans="1:3" x14ac:dyDescent="0.2">
      <c r="A6706" t="s">
        <v>15</v>
      </c>
      <c r="B6706">
        <v>2014</v>
      </c>
      <c r="C6706">
        <v>1062760</v>
      </c>
    </row>
    <row r="6707" spans="1:3" x14ac:dyDescent="0.2">
      <c r="A6707" t="s">
        <v>15</v>
      </c>
      <c r="B6707">
        <v>2014</v>
      </c>
      <c r="C6707">
        <v>1062760</v>
      </c>
    </row>
    <row r="6708" spans="1:3" x14ac:dyDescent="0.2">
      <c r="A6708" t="s">
        <v>15</v>
      </c>
      <c r="B6708">
        <v>2014</v>
      </c>
      <c r="C6708">
        <v>1062760</v>
      </c>
    </row>
    <row r="6709" spans="1:3" x14ac:dyDescent="0.2">
      <c r="A6709" t="s">
        <v>15</v>
      </c>
      <c r="B6709">
        <v>2014</v>
      </c>
      <c r="C6709">
        <v>1062760</v>
      </c>
    </row>
    <row r="6710" spans="1:3" x14ac:dyDescent="0.2">
      <c r="A6710" t="s">
        <v>15</v>
      </c>
      <c r="B6710">
        <v>2014</v>
      </c>
      <c r="C6710">
        <v>1062760</v>
      </c>
    </row>
    <row r="6711" spans="1:3" x14ac:dyDescent="0.2">
      <c r="A6711" t="s">
        <v>15</v>
      </c>
      <c r="B6711">
        <v>2014</v>
      </c>
      <c r="C6711">
        <v>1062760</v>
      </c>
    </row>
    <row r="6712" spans="1:3" x14ac:dyDescent="0.2">
      <c r="A6712" t="s">
        <v>15</v>
      </c>
      <c r="B6712">
        <v>2014</v>
      </c>
      <c r="C6712">
        <v>1062760</v>
      </c>
    </row>
    <row r="6713" spans="1:3" x14ac:dyDescent="0.2">
      <c r="A6713" t="s">
        <v>15</v>
      </c>
      <c r="B6713">
        <v>2014</v>
      </c>
      <c r="C6713">
        <v>1062760</v>
      </c>
    </row>
    <row r="6714" spans="1:3" x14ac:dyDescent="0.2">
      <c r="A6714" t="s">
        <v>15</v>
      </c>
      <c r="B6714">
        <v>2014</v>
      </c>
      <c r="C6714">
        <v>1062760</v>
      </c>
    </row>
    <row r="6715" spans="1:3" x14ac:dyDescent="0.2">
      <c r="A6715" t="s">
        <v>15</v>
      </c>
      <c r="B6715">
        <v>2014</v>
      </c>
      <c r="C6715">
        <v>1062760</v>
      </c>
    </row>
    <row r="6716" spans="1:3" x14ac:dyDescent="0.2">
      <c r="A6716" t="s">
        <v>15</v>
      </c>
      <c r="B6716">
        <v>2014</v>
      </c>
      <c r="C6716">
        <v>1062760</v>
      </c>
    </row>
    <row r="6717" spans="1:3" x14ac:dyDescent="0.2">
      <c r="A6717" t="s">
        <v>16</v>
      </c>
      <c r="B6717">
        <v>2014</v>
      </c>
      <c r="C6717">
        <v>1148560</v>
      </c>
    </row>
    <row r="6718" spans="1:3" x14ac:dyDescent="0.2">
      <c r="A6718" t="s">
        <v>16</v>
      </c>
      <c r="B6718">
        <v>2014</v>
      </c>
      <c r="C6718">
        <v>1148560</v>
      </c>
    </row>
    <row r="6719" spans="1:3" x14ac:dyDescent="0.2">
      <c r="A6719" t="s">
        <v>16</v>
      </c>
      <c r="B6719">
        <v>2014</v>
      </c>
      <c r="C6719">
        <v>1148560</v>
      </c>
    </row>
    <row r="6720" spans="1:3" x14ac:dyDescent="0.2">
      <c r="A6720" t="s">
        <v>16</v>
      </c>
      <c r="B6720">
        <v>2014</v>
      </c>
      <c r="C6720">
        <v>1148560</v>
      </c>
    </row>
    <row r="6721" spans="1:3" x14ac:dyDescent="0.2">
      <c r="A6721" t="s">
        <v>16</v>
      </c>
      <c r="B6721">
        <v>2014</v>
      </c>
      <c r="C6721">
        <v>1148560</v>
      </c>
    </row>
    <row r="6722" spans="1:3" x14ac:dyDescent="0.2">
      <c r="A6722" t="s">
        <v>16</v>
      </c>
      <c r="B6722">
        <v>2014</v>
      </c>
      <c r="C6722">
        <v>1148560</v>
      </c>
    </row>
    <row r="6723" spans="1:3" x14ac:dyDescent="0.2">
      <c r="A6723" t="s">
        <v>16</v>
      </c>
      <c r="B6723">
        <v>2014</v>
      </c>
      <c r="C6723">
        <v>1148560</v>
      </c>
    </row>
    <row r="6724" spans="1:3" x14ac:dyDescent="0.2">
      <c r="A6724" t="s">
        <v>16</v>
      </c>
      <c r="B6724">
        <v>2014</v>
      </c>
      <c r="C6724">
        <v>1148560</v>
      </c>
    </row>
    <row r="6725" spans="1:3" x14ac:dyDescent="0.2">
      <c r="A6725" t="s">
        <v>16</v>
      </c>
      <c r="B6725">
        <v>2014</v>
      </c>
      <c r="C6725">
        <v>1148560</v>
      </c>
    </row>
    <row r="6726" spans="1:3" x14ac:dyDescent="0.2">
      <c r="A6726" t="s">
        <v>16</v>
      </c>
      <c r="B6726">
        <v>2014</v>
      </c>
      <c r="C6726">
        <v>1148560</v>
      </c>
    </row>
    <row r="6727" spans="1:3" x14ac:dyDescent="0.2">
      <c r="A6727" t="s">
        <v>16</v>
      </c>
      <c r="B6727">
        <v>2014</v>
      </c>
      <c r="C6727">
        <v>1148560</v>
      </c>
    </row>
    <row r="6728" spans="1:3" x14ac:dyDescent="0.2">
      <c r="A6728" t="s">
        <v>16</v>
      </c>
      <c r="B6728">
        <v>2014</v>
      </c>
      <c r="C6728">
        <v>1148560</v>
      </c>
    </row>
    <row r="6729" spans="1:3" x14ac:dyDescent="0.2">
      <c r="A6729" t="s">
        <v>16</v>
      </c>
      <c r="B6729">
        <v>2014</v>
      </c>
      <c r="C6729">
        <v>1148560</v>
      </c>
    </row>
    <row r="6730" spans="1:3" x14ac:dyDescent="0.2">
      <c r="A6730" t="s">
        <v>16</v>
      </c>
      <c r="B6730">
        <v>2014</v>
      </c>
      <c r="C6730">
        <v>1148560</v>
      </c>
    </row>
    <row r="6731" spans="1:3" x14ac:dyDescent="0.2">
      <c r="A6731" t="s">
        <v>16</v>
      </c>
      <c r="B6731">
        <v>2014</v>
      </c>
      <c r="C6731">
        <v>1148560</v>
      </c>
    </row>
    <row r="6732" spans="1:3" x14ac:dyDescent="0.2">
      <c r="A6732" t="s">
        <v>16</v>
      </c>
      <c r="B6732">
        <v>2014</v>
      </c>
      <c r="C6732">
        <v>1148560</v>
      </c>
    </row>
    <row r="6733" spans="1:3" x14ac:dyDescent="0.2">
      <c r="A6733" t="s">
        <v>16</v>
      </c>
      <c r="B6733">
        <v>2014</v>
      </c>
      <c r="C6733">
        <v>1148560</v>
      </c>
    </row>
    <row r="6734" spans="1:3" x14ac:dyDescent="0.2">
      <c r="A6734" t="s">
        <v>36</v>
      </c>
      <c r="B6734">
        <v>2014</v>
      </c>
      <c r="C6734">
        <v>1115983</v>
      </c>
    </row>
    <row r="6735" spans="1:3" x14ac:dyDescent="0.2">
      <c r="A6735" t="s">
        <v>36</v>
      </c>
      <c r="B6735">
        <v>2014</v>
      </c>
      <c r="C6735">
        <v>1115983</v>
      </c>
    </row>
    <row r="6736" spans="1:3" x14ac:dyDescent="0.2">
      <c r="A6736" t="s">
        <v>36</v>
      </c>
      <c r="B6736">
        <v>2014</v>
      </c>
      <c r="C6736">
        <v>1115983</v>
      </c>
    </row>
    <row r="6737" spans="1:3" x14ac:dyDescent="0.2">
      <c r="A6737" t="s">
        <v>36</v>
      </c>
      <c r="B6737">
        <v>2014</v>
      </c>
      <c r="C6737">
        <v>1115983</v>
      </c>
    </row>
    <row r="6738" spans="1:3" x14ac:dyDescent="0.2">
      <c r="A6738" t="s">
        <v>36</v>
      </c>
      <c r="B6738">
        <v>2014</v>
      </c>
      <c r="C6738">
        <v>1115983</v>
      </c>
    </row>
    <row r="6739" spans="1:3" x14ac:dyDescent="0.2">
      <c r="A6739" t="s">
        <v>36</v>
      </c>
      <c r="B6739">
        <v>2014</v>
      </c>
      <c r="C6739">
        <v>1115983</v>
      </c>
    </row>
    <row r="6740" spans="1:3" x14ac:dyDescent="0.2">
      <c r="A6740" t="s">
        <v>36</v>
      </c>
      <c r="B6740">
        <v>2014</v>
      </c>
      <c r="C6740">
        <v>1115983</v>
      </c>
    </row>
    <row r="6741" spans="1:3" x14ac:dyDescent="0.2">
      <c r="A6741" t="s">
        <v>36</v>
      </c>
      <c r="B6741">
        <v>2014</v>
      </c>
      <c r="C6741">
        <v>1115983</v>
      </c>
    </row>
    <row r="6742" spans="1:3" x14ac:dyDescent="0.2">
      <c r="A6742" t="s">
        <v>36</v>
      </c>
      <c r="B6742">
        <v>2014</v>
      </c>
      <c r="C6742">
        <v>1115983</v>
      </c>
    </row>
    <row r="6743" spans="1:3" x14ac:dyDescent="0.2">
      <c r="A6743" t="s">
        <v>36</v>
      </c>
      <c r="B6743">
        <v>2014</v>
      </c>
      <c r="C6743">
        <v>1115983</v>
      </c>
    </row>
    <row r="6744" spans="1:3" x14ac:dyDescent="0.2">
      <c r="A6744" t="s">
        <v>36</v>
      </c>
      <c r="B6744">
        <v>2014</v>
      </c>
      <c r="C6744">
        <v>1115983</v>
      </c>
    </row>
    <row r="6745" spans="1:3" x14ac:dyDescent="0.2">
      <c r="A6745" t="s">
        <v>36</v>
      </c>
      <c r="B6745">
        <v>2014</v>
      </c>
      <c r="C6745">
        <v>1115983</v>
      </c>
    </row>
    <row r="6746" spans="1:3" x14ac:dyDescent="0.2">
      <c r="A6746" t="s">
        <v>36</v>
      </c>
      <c r="B6746">
        <v>2014</v>
      </c>
      <c r="C6746">
        <v>1115983</v>
      </c>
    </row>
    <row r="6747" spans="1:3" x14ac:dyDescent="0.2">
      <c r="A6747" t="s">
        <v>36</v>
      </c>
      <c r="B6747">
        <v>2014</v>
      </c>
      <c r="C6747">
        <v>1115983</v>
      </c>
    </row>
    <row r="6748" spans="1:3" x14ac:dyDescent="0.2">
      <c r="A6748" t="s">
        <v>36</v>
      </c>
      <c r="B6748">
        <v>2014</v>
      </c>
      <c r="C6748">
        <v>1115983</v>
      </c>
    </row>
    <row r="6749" spans="1:3" x14ac:dyDescent="0.2">
      <c r="A6749" t="s">
        <v>36</v>
      </c>
      <c r="B6749">
        <v>2014</v>
      </c>
      <c r="C6749">
        <v>1115983</v>
      </c>
    </row>
    <row r="6750" spans="1:3" x14ac:dyDescent="0.2">
      <c r="A6750" t="s">
        <v>36</v>
      </c>
      <c r="B6750">
        <v>2014</v>
      </c>
      <c r="C6750">
        <v>1115983</v>
      </c>
    </row>
    <row r="6751" spans="1:3" x14ac:dyDescent="0.2">
      <c r="A6751" t="s">
        <v>17</v>
      </c>
      <c r="B6751">
        <v>2014</v>
      </c>
      <c r="C6751">
        <v>1101258</v>
      </c>
    </row>
    <row r="6752" spans="1:3" x14ac:dyDescent="0.2">
      <c r="A6752" t="s">
        <v>17</v>
      </c>
      <c r="B6752">
        <v>2014</v>
      </c>
      <c r="C6752">
        <v>1101258</v>
      </c>
    </row>
    <row r="6753" spans="1:3" x14ac:dyDescent="0.2">
      <c r="A6753" t="s">
        <v>17</v>
      </c>
      <c r="B6753">
        <v>2014</v>
      </c>
      <c r="C6753">
        <v>1101258</v>
      </c>
    </row>
    <row r="6754" spans="1:3" x14ac:dyDescent="0.2">
      <c r="A6754" t="s">
        <v>17</v>
      </c>
      <c r="B6754">
        <v>2014</v>
      </c>
      <c r="C6754">
        <v>1101258</v>
      </c>
    </row>
    <row r="6755" spans="1:3" x14ac:dyDescent="0.2">
      <c r="A6755" t="s">
        <v>17</v>
      </c>
      <c r="B6755">
        <v>2014</v>
      </c>
      <c r="C6755">
        <v>1101258</v>
      </c>
    </row>
    <row r="6756" spans="1:3" x14ac:dyDescent="0.2">
      <c r="A6756" t="s">
        <v>17</v>
      </c>
      <c r="B6756">
        <v>2014</v>
      </c>
      <c r="C6756">
        <v>1101258</v>
      </c>
    </row>
    <row r="6757" spans="1:3" x14ac:dyDescent="0.2">
      <c r="A6757" t="s">
        <v>17</v>
      </c>
      <c r="B6757">
        <v>2014</v>
      </c>
      <c r="C6757">
        <v>1101258</v>
      </c>
    </row>
    <row r="6758" spans="1:3" x14ac:dyDescent="0.2">
      <c r="A6758" t="s">
        <v>17</v>
      </c>
      <c r="B6758">
        <v>2014</v>
      </c>
      <c r="C6758">
        <v>1101258</v>
      </c>
    </row>
    <row r="6759" spans="1:3" x14ac:dyDescent="0.2">
      <c r="A6759" t="s">
        <v>17</v>
      </c>
      <c r="B6759">
        <v>2014</v>
      </c>
      <c r="C6759">
        <v>1101258</v>
      </c>
    </row>
    <row r="6760" spans="1:3" x14ac:dyDescent="0.2">
      <c r="A6760" t="s">
        <v>17</v>
      </c>
      <c r="B6760">
        <v>2014</v>
      </c>
      <c r="C6760">
        <v>1101258</v>
      </c>
    </row>
    <row r="6761" spans="1:3" x14ac:dyDescent="0.2">
      <c r="A6761" t="s">
        <v>17</v>
      </c>
      <c r="B6761">
        <v>2014</v>
      </c>
      <c r="C6761">
        <v>1101258</v>
      </c>
    </row>
    <row r="6762" spans="1:3" x14ac:dyDescent="0.2">
      <c r="A6762" t="s">
        <v>17</v>
      </c>
      <c r="B6762">
        <v>2014</v>
      </c>
      <c r="C6762">
        <v>1101258</v>
      </c>
    </row>
    <row r="6763" spans="1:3" x14ac:dyDescent="0.2">
      <c r="A6763" t="s">
        <v>17</v>
      </c>
      <c r="B6763">
        <v>2014</v>
      </c>
      <c r="C6763">
        <v>1101258</v>
      </c>
    </row>
    <row r="6764" spans="1:3" x14ac:dyDescent="0.2">
      <c r="A6764" t="s">
        <v>17</v>
      </c>
      <c r="B6764">
        <v>2014</v>
      </c>
      <c r="C6764">
        <v>1101258</v>
      </c>
    </row>
    <row r="6765" spans="1:3" x14ac:dyDescent="0.2">
      <c r="A6765" t="s">
        <v>17</v>
      </c>
      <c r="B6765">
        <v>2014</v>
      </c>
      <c r="C6765">
        <v>1101258</v>
      </c>
    </row>
    <row r="6766" spans="1:3" x14ac:dyDescent="0.2">
      <c r="A6766" t="s">
        <v>17</v>
      </c>
      <c r="B6766">
        <v>2014</v>
      </c>
      <c r="C6766">
        <v>1101258</v>
      </c>
    </row>
    <row r="6767" spans="1:3" x14ac:dyDescent="0.2">
      <c r="A6767" t="s">
        <v>17</v>
      </c>
      <c r="B6767">
        <v>2014</v>
      </c>
      <c r="C6767">
        <v>1101258</v>
      </c>
    </row>
    <row r="6768" spans="1:3" x14ac:dyDescent="0.2">
      <c r="A6768" t="s">
        <v>18</v>
      </c>
      <c r="B6768">
        <v>2014</v>
      </c>
      <c r="C6768">
        <v>1066627</v>
      </c>
    </row>
    <row r="6769" spans="1:3" x14ac:dyDescent="0.2">
      <c r="A6769" t="s">
        <v>18</v>
      </c>
      <c r="B6769">
        <v>2014</v>
      </c>
      <c r="C6769">
        <v>1066627</v>
      </c>
    </row>
    <row r="6770" spans="1:3" x14ac:dyDescent="0.2">
      <c r="A6770" t="s">
        <v>18</v>
      </c>
      <c r="B6770">
        <v>2014</v>
      </c>
      <c r="C6770">
        <v>1066627</v>
      </c>
    </row>
    <row r="6771" spans="1:3" x14ac:dyDescent="0.2">
      <c r="A6771" t="s">
        <v>18</v>
      </c>
      <c r="B6771">
        <v>2014</v>
      </c>
      <c r="C6771">
        <v>1066627</v>
      </c>
    </row>
    <row r="6772" spans="1:3" x14ac:dyDescent="0.2">
      <c r="A6772" t="s">
        <v>18</v>
      </c>
      <c r="B6772">
        <v>2014</v>
      </c>
      <c r="C6772">
        <v>1066627</v>
      </c>
    </row>
    <row r="6773" spans="1:3" x14ac:dyDescent="0.2">
      <c r="A6773" t="s">
        <v>18</v>
      </c>
      <c r="B6773">
        <v>2014</v>
      </c>
      <c r="C6773">
        <v>1066627</v>
      </c>
    </row>
    <row r="6774" spans="1:3" x14ac:dyDescent="0.2">
      <c r="A6774" t="s">
        <v>18</v>
      </c>
      <c r="B6774">
        <v>2014</v>
      </c>
      <c r="C6774">
        <v>1066627</v>
      </c>
    </row>
    <row r="6775" spans="1:3" x14ac:dyDescent="0.2">
      <c r="A6775" t="s">
        <v>18</v>
      </c>
      <c r="B6775">
        <v>2014</v>
      </c>
      <c r="C6775">
        <v>1066627</v>
      </c>
    </row>
    <row r="6776" spans="1:3" x14ac:dyDescent="0.2">
      <c r="A6776" t="s">
        <v>18</v>
      </c>
      <c r="B6776">
        <v>2014</v>
      </c>
      <c r="C6776">
        <v>1066627</v>
      </c>
    </row>
    <row r="6777" spans="1:3" x14ac:dyDescent="0.2">
      <c r="A6777" t="s">
        <v>18</v>
      </c>
      <c r="B6777">
        <v>2014</v>
      </c>
      <c r="C6777">
        <v>1066627</v>
      </c>
    </row>
    <row r="6778" spans="1:3" x14ac:dyDescent="0.2">
      <c r="A6778" t="s">
        <v>18</v>
      </c>
      <c r="B6778">
        <v>2014</v>
      </c>
      <c r="C6778">
        <v>1066627</v>
      </c>
    </row>
    <row r="6779" spans="1:3" x14ac:dyDescent="0.2">
      <c r="A6779" t="s">
        <v>18</v>
      </c>
      <c r="B6779">
        <v>2014</v>
      </c>
      <c r="C6779">
        <v>1066627</v>
      </c>
    </row>
    <row r="6780" spans="1:3" x14ac:dyDescent="0.2">
      <c r="A6780" t="s">
        <v>18</v>
      </c>
      <c r="B6780">
        <v>2014</v>
      </c>
      <c r="C6780">
        <v>1066627</v>
      </c>
    </row>
    <row r="6781" spans="1:3" x14ac:dyDescent="0.2">
      <c r="A6781" t="s">
        <v>18</v>
      </c>
      <c r="B6781">
        <v>2014</v>
      </c>
      <c r="C6781">
        <v>1066627</v>
      </c>
    </row>
    <row r="6782" spans="1:3" x14ac:dyDescent="0.2">
      <c r="A6782" t="s">
        <v>18</v>
      </c>
      <c r="B6782">
        <v>2014</v>
      </c>
      <c r="C6782">
        <v>1066627</v>
      </c>
    </row>
    <row r="6783" spans="1:3" x14ac:dyDescent="0.2">
      <c r="A6783" t="s">
        <v>18</v>
      </c>
      <c r="B6783">
        <v>2014</v>
      </c>
      <c r="C6783">
        <v>1066627</v>
      </c>
    </row>
    <row r="6784" spans="1:3" x14ac:dyDescent="0.2">
      <c r="A6784" t="s">
        <v>18</v>
      </c>
      <c r="B6784">
        <v>2014</v>
      </c>
      <c r="C6784">
        <v>1066627</v>
      </c>
    </row>
    <row r="6785" spans="1:3" x14ac:dyDescent="0.2">
      <c r="A6785" t="s">
        <v>19</v>
      </c>
      <c r="B6785">
        <v>2014</v>
      </c>
      <c r="C6785">
        <v>1127251</v>
      </c>
    </row>
    <row r="6786" spans="1:3" x14ac:dyDescent="0.2">
      <c r="A6786" t="s">
        <v>19</v>
      </c>
      <c r="B6786">
        <v>2014</v>
      </c>
      <c r="C6786">
        <v>1127251</v>
      </c>
    </row>
    <row r="6787" spans="1:3" x14ac:dyDescent="0.2">
      <c r="A6787" t="s">
        <v>19</v>
      </c>
      <c r="B6787">
        <v>2014</v>
      </c>
      <c r="C6787">
        <v>1127251</v>
      </c>
    </row>
    <row r="6788" spans="1:3" x14ac:dyDescent="0.2">
      <c r="A6788" t="s">
        <v>19</v>
      </c>
      <c r="B6788">
        <v>2014</v>
      </c>
      <c r="C6788">
        <v>1127251</v>
      </c>
    </row>
    <row r="6789" spans="1:3" x14ac:dyDescent="0.2">
      <c r="A6789" t="s">
        <v>19</v>
      </c>
      <c r="B6789">
        <v>2014</v>
      </c>
      <c r="C6789">
        <v>1127251</v>
      </c>
    </row>
    <row r="6790" spans="1:3" x14ac:dyDescent="0.2">
      <c r="A6790" t="s">
        <v>19</v>
      </c>
      <c r="B6790">
        <v>2014</v>
      </c>
      <c r="C6790">
        <v>1127251</v>
      </c>
    </row>
    <row r="6791" spans="1:3" x14ac:dyDescent="0.2">
      <c r="A6791" t="s">
        <v>19</v>
      </c>
      <c r="B6791">
        <v>2014</v>
      </c>
      <c r="C6791">
        <v>1127251</v>
      </c>
    </row>
    <row r="6792" spans="1:3" x14ac:dyDescent="0.2">
      <c r="A6792" t="s">
        <v>19</v>
      </c>
      <c r="B6792">
        <v>2014</v>
      </c>
      <c r="C6792">
        <v>1127251</v>
      </c>
    </row>
    <row r="6793" spans="1:3" x14ac:dyDescent="0.2">
      <c r="A6793" t="s">
        <v>19</v>
      </c>
      <c r="B6793">
        <v>2014</v>
      </c>
      <c r="C6793">
        <v>1127251</v>
      </c>
    </row>
    <row r="6794" spans="1:3" x14ac:dyDescent="0.2">
      <c r="A6794" t="s">
        <v>19</v>
      </c>
      <c r="B6794">
        <v>2014</v>
      </c>
      <c r="C6794">
        <v>1127251</v>
      </c>
    </row>
    <row r="6795" spans="1:3" x14ac:dyDescent="0.2">
      <c r="A6795" t="s">
        <v>19</v>
      </c>
      <c r="B6795">
        <v>2014</v>
      </c>
      <c r="C6795">
        <v>1127251</v>
      </c>
    </row>
    <row r="6796" spans="1:3" x14ac:dyDescent="0.2">
      <c r="A6796" t="s">
        <v>19</v>
      </c>
      <c r="B6796">
        <v>2014</v>
      </c>
      <c r="C6796">
        <v>1127251</v>
      </c>
    </row>
    <row r="6797" spans="1:3" x14ac:dyDescent="0.2">
      <c r="A6797" t="s">
        <v>19</v>
      </c>
      <c r="B6797">
        <v>2014</v>
      </c>
      <c r="C6797">
        <v>1127251</v>
      </c>
    </row>
    <row r="6798" spans="1:3" x14ac:dyDescent="0.2">
      <c r="A6798" t="s">
        <v>19</v>
      </c>
      <c r="B6798">
        <v>2014</v>
      </c>
      <c r="C6798">
        <v>1127251</v>
      </c>
    </row>
    <row r="6799" spans="1:3" x14ac:dyDescent="0.2">
      <c r="A6799" t="s">
        <v>19</v>
      </c>
      <c r="B6799">
        <v>2014</v>
      </c>
      <c r="C6799">
        <v>1127251</v>
      </c>
    </row>
    <row r="6800" spans="1:3" x14ac:dyDescent="0.2">
      <c r="A6800" t="s">
        <v>19</v>
      </c>
      <c r="B6800">
        <v>2014</v>
      </c>
      <c r="C6800">
        <v>1127251</v>
      </c>
    </row>
    <row r="6801" spans="1:3" x14ac:dyDescent="0.2">
      <c r="A6801" t="s">
        <v>19</v>
      </c>
      <c r="B6801">
        <v>2014</v>
      </c>
      <c r="C6801">
        <v>1127251</v>
      </c>
    </row>
    <row r="6802" spans="1:3" x14ac:dyDescent="0.2">
      <c r="A6802" t="s">
        <v>20</v>
      </c>
      <c r="B6802">
        <v>2014</v>
      </c>
      <c r="C6802">
        <v>1128798</v>
      </c>
    </row>
    <row r="6803" spans="1:3" x14ac:dyDescent="0.2">
      <c r="A6803" t="s">
        <v>20</v>
      </c>
      <c r="B6803">
        <v>2014</v>
      </c>
      <c r="C6803">
        <v>1128798</v>
      </c>
    </row>
    <row r="6804" spans="1:3" x14ac:dyDescent="0.2">
      <c r="A6804" t="s">
        <v>20</v>
      </c>
      <c r="B6804">
        <v>2014</v>
      </c>
      <c r="C6804">
        <v>1128798</v>
      </c>
    </row>
    <row r="6805" spans="1:3" x14ac:dyDescent="0.2">
      <c r="A6805" t="s">
        <v>20</v>
      </c>
      <c r="B6805">
        <v>2014</v>
      </c>
      <c r="C6805">
        <v>1128798</v>
      </c>
    </row>
    <row r="6806" spans="1:3" x14ac:dyDescent="0.2">
      <c r="A6806" t="s">
        <v>20</v>
      </c>
      <c r="B6806">
        <v>2014</v>
      </c>
      <c r="C6806">
        <v>1128798</v>
      </c>
    </row>
    <row r="6807" spans="1:3" x14ac:dyDescent="0.2">
      <c r="A6807" t="s">
        <v>20</v>
      </c>
      <c r="B6807">
        <v>2014</v>
      </c>
      <c r="C6807">
        <v>1128798</v>
      </c>
    </row>
    <row r="6808" spans="1:3" x14ac:dyDescent="0.2">
      <c r="A6808" t="s">
        <v>20</v>
      </c>
      <c r="B6808">
        <v>2014</v>
      </c>
      <c r="C6808">
        <v>1128798</v>
      </c>
    </row>
    <row r="6809" spans="1:3" x14ac:dyDescent="0.2">
      <c r="A6809" t="s">
        <v>20</v>
      </c>
      <c r="B6809">
        <v>2014</v>
      </c>
      <c r="C6809">
        <v>1128798</v>
      </c>
    </row>
    <row r="6810" spans="1:3" x14ac:dyDescent="0.2">
      <c r="A6810" t="s">
        <v>20</v>
      </c>
      <c r="B6810">
        <v>2014</v>
      </c>
      <c r="C6810">
        <v>1128798</v>
      </c>
    </row>
    <row r="6811" spans="1:3" x14ac:dyDescent="0.2">
      <c r="A6811" t="s">
        <v>20</v>
      </c>
      <c r="B6811">
        <v>2014</v>
      </c>
      <c r="C6811">
        <v>1128798</v>
      </c>
    </row>
    <row r="6812" spans="1:3" x14ac:dyDescent="0.2">
      <c r="A6812" t="s">
        <v>20</v>
      </c>
      <c r="B6812">
        <v>2014</v>
      </c>
      <c r="C6812">
        <v>1128798</v>
      </c>
    </row>
    <row r="6813" spans="1:3" x14ac:dyDescent="0.2">
      <c r="A6813" t="s">
        <v>20</v>
      </c>
      <c r="B6813">
        <v>2014</v>
      </c>
      <c r="C6813">
        <v>1128798</v>
      </c>
    </row>
    <row r="6814" spans="1:3" x14ac:dyDescent="0.2">
      <c r="A6814" t="s">
        <v>20</v>
      </c>
      <c r="B6814">
        <v>2014</v>
      </c>
      <c r="C6814">
        <v>1128798</v>
      </c>
    </row>
    <row r="6815" spans="1:3" x14ac:dyDescent="0.2">
      <c r="A6815" t="s">
        <v>20</v>
      </c>
      <c r="B6815">
        <v>2014</v>
      </c>
      <c r="C6815">
        <v>1128798</v>
      </c>
    </row>
    <row r="6816" spans="1:3" x14ac:dyDescent="0.2">
      <c r="A6816" t="s">
        <v>20</v>
      </c>
      <c r="B6816">
        <v>2014</v>
      </c>
      <c r="C6816">
        <v>1128798</v>
      </c>
    </row>
    <row r="6817" spans="1:3" x14ac:dyDescent="0.2">
      <c r="A6817" t="s">
        <v>20</v>
      </c>
      <c r="B6817">
        <v>2014</v>
      </c>
      <c r="C6817">
        <v>1128798</v>
      </c>
    </row>
    <row r="6818" spans="1:3" x14ac:dyDescent="0.2">
      <c r="A6818" t="s">
        <v>20</v>
      </c>
      <c r="B6818">
        <v>2014</v>
      </c>
      <c r="C6818">
        <v>1128798</v>
      </c>
    </row>
    <row r="6819" spans="1:3" x14ac:dyDescent="0.2">
      <c r="A6819" t="s">
        <v>21</v>
      </c>
      <c r="B6819">
        <v>2014</v>
      </c>
      <c r="C6819">
        <v>940423</v>
      </c>
    </row>
    <row r="6820" spans="1:3" x14ac:dyDescent="0.2">
      <c r="A6820" t="s">
        <v>21</v>
      </c>
      <c r="B6820">
        <v>2014</v>
      </c>
      <c r="C6820">
        <v>940423</v>
      </c>
    </row>
    <row r="6821" spans="1:3" x14ac:dyDescent="0.2">
      <c r="A6821" t="s">
        <v>21</v>
      </c>
      <c r="B6821">
        <v>2014</v>
      </c>
      <c r="C6821">
        <v>940423</v>
      </c>
    </row>
    <row r="6822" spans="1:3" x14ac:dyDescent="0.2">
      <c r="A6822" t="s">
        <v>21</v>
      </c>
      <c r="B6822">
        <v>2014</v>
      </c>
      <c r="C6822">
        <v>940423</v>
      </c>
    </row>
    <row r="6823" spans="1:3" x14ac:dyDescent="0.2">
      <c r="A6823" t="s">
        <v>21</v>
      </c>
      <c r="B6823">
        <v>2014</v>
      </c>
      <c r="C6823">
        <v>940423</v>
      </c>
    </row>
    <row r="6824" spans="1:3" x14ac:dyDescent="0.2">
      <c r="A6824" t="s">
        <v>21</v>
      </c>
      <c r="B6824">
        <v>2014</v>
      </c>
      <c r="C6824">
        <v>940423</v>
      </c>
    </row>
    <row r="6825" spans="1:3" x14ac:dyDescent="0.2">
      <c r="A6825" t="s">
        <v>21</v>
      </c>
      <c r="B6825">
        <v>2014</v>
      </c>
      <c r="C6825">
        <v>940423</v>
      </c>
    </row>
    <row r="6826" spans="1:3" x14ac:dyDescent="0.2">
      <c r="A6826" t="s">
        <v>21</v>
      </c>
      <c r="B6826">
        <v>2014</v>
      </c>
      <c r="C6826">
        <v>940423</v>
      </c>
    </row>
    <row r="6827" spans="1:3" x14ac:dyDescent="0.2">
      <c r="A6827" t="s">
        <v>21</v>
      </c>
      <c r="B6827">
        <v>2014</v>
      </c>
      <c r="C6827">
        <v>940423</v>
      </c>
    </row>
    <row r="6828" spans="1:3" x14ac:dyDescent="0.2">
      <c r="A6828" t="s">
        <v>21</v>
      </c>
      <c r="B6828">
        <v>2014</v>
      </c>
      <c r="C6828">
        <v>940423</v>
      </c>
    </row>
    <row r="6829" spans="1:3" x14ac:dyDescent="0.2">
      <c r="A6829" t="s">
        <v>21</v>
      </c>
      <c r="B6829">
        <v>2014</v>
      </c>
      <c r="C6829">
        <v>940423</v>
      </c>
    </row>
    <row r="6830" spans="1:3" x14ac:dyDescent="0.2">
      <c r="A6830" t="s">
        <v>21</v>
      </c>
      <c r="B6830">
        <v>2014</v>
      </c>
      <c r="C6830">
        <v>940423</v>
      </c>
    </row>
    <row r="6831" spans="1:3" x14ac:dyDescent="0.2">
      <c r="A6831" t="s">
        <v>21</v>
      </c>
      <c r="B6831">
        <v>2014</v>
      </c>
      <c r="C6831">
        <v>940423</v>
      </c>
    </row>
    <row r="6832" spans="1:3" x14ac:dyDescent="0.2">
      <c r="A6832" t="s">
        <v>21</v>
      </c>
      <c r="B6832">
        <v>2014</v>
      </c>
      <c r="C6832">
        <v>940423</v>
      </c>
    </row>
    <row r="6833" spans="1:3" x14ac:dyDescent="0.2">
      <c r="A6833" t="s">
        <v>21</v>
      </c>
      <c r="B6833">
        <v>2014</v>
      </c>
      <c r="C6833">
        <v>940423</v>
      </c>
    </row>
    <row r="6834" spans="1:3" x14ac:dyDescent="0.2">
      <c r="A6834" t="s">
        <v>21</v>
      </c>
      <c r="B6834">
        <v>2014</v>
      </c>
      <c r="C6834">
        <v>940423</v>
      </c>
    </row>
    <row r="6835" spans="1:3" x14ac:dyDescent="0.2">
      <c r="A6835" t="s">
        <v>21</v>
      </c>
      <c r="B6835">
        <v>2014</v>
      </c>
      <c r="C6835">
        <v>940423</v>
      </c>
    </row>
    <row r="6836" spans="1:3" x14ac:dyDescent="0.2">
      <c r="A6836" t="s">
        <v>22</v>
      </c>
      <c r="B6836">
        <v>2014</v>
      </c>
      <c r="C6836">
        <v>1111983</v>
      </c>
    </row>
    <row r="6837" spans="1:3" x14ac:dyDescent="0.2">
      <c r="A6837" t="s">
        <v>22</v>
      </c>
      <c r="B6837">
        <v>2014</v>
      </c>
      <c r="C6837">
        <v>1111983</v>
      </c>
    </row>
    <row r="6838" spans="1:3" x14ac:dyDescent="0.2">
      <c r="A6838" t="s">
        <v>22</v>
      </c>
      <c r="B6838">
        <v>2014</v>
      </c>
      <c r="C6838">
        <v>1111983</v>
      </c>
    </row>
    <row r="6839" spans="1:3" x14ac:dyDescent="0.2">
      <c r="A6839" t="s">
        <v>22</v>
      </c>
      <c r="B6839">
        <v>2014</v>
      </c>
      <c r="C6839">
        <v>1111983</v>
      </c>
    </row>
    <row r="6840" spans="1:3" x14ac:dyDescent="0.2">
      <c r="A6840" t="s">
        <v>22</v>
      </c>
      <c r="B6840">
        <v>2014</v>
      </c>
      <c r="C6840">
        <v>1111983</v>
      </c>
    </row>
    <row r="6841" spans="1:3" x14ac:dyDescent="0.2">
      <c r="A6841" t="s">
        <v>22</v>
      </c>
      <c r="B6841">
        <v>2014</v>
      </c>
      <c r="C6841">
        <v>1111983</v>
      </c>
    </row>
    <row r="6842" spans="1:3" x14ac:dyDescent="0.2">
      <c r="A6842" t="s">
        <v>22</v>
      </c>
      <c r="B6842">
        <v>2014</v>
      </c>
      <c r="C6842">
        <v>1111983</v>
      </c>
    </row>
    <row r="6843" spans="1:3" x14ac:dyDescent="0.2">
      <c r="A6843" t="s">
        <v>22</v>
      </c>
      <c r="B6843">
        <v>2014</v>
      </c>
      <c r="C6843">
        <v>1111983</v>
      </c>
    </row>
    <row r="6844" spans="1:3" x14ac:dyDescent="0.2">
      <c r="A6844" t="s">
        <v>22</v>
      </c>
      <c r="B6844">
        <v>2014</v>
      </c>
      <c r="C6844">
        <v>1111983</v>
      </c>
    </row>
    <row r="6845" spans="1:3" x14ac:dyDescent="0.2">
      <c r="A6845" t="s">
        <v>22</v>
      </c>
      <c r="B6845">
        <v>2014</v>
      </c>
      <c r="C6845">
        <v>1111983</v>
      </c>
    </row>
    <row r="6846" spans="1:3" x14ac:dyDescent="0.2">
      <c r="A6846" t="s">
        <v>22</v>
      </c>
      <c r="B6846">
        <v>2014</v>
      </c>
      <c r="C6846">
        <v>1111983</v>
      </c>
    </row>
    <row r="6847" spans="1:3" x14ac:dyDescent="0.2">
      <c r="A6847" t="s">
        <v>22</v>
      </c>
      <c r="B6847">
        <v>2014</v>
      </c>
      <c r="C6847">
        <v>1111983</v>
      </c>
    </row>
    <row r="6848" spans="1:3" x14ac:dyDescent="0.2">
      <c r="A6848" t="s">
        <v>22</v>
      </c>
      <c r="B6848">
        <v>2014</v>
      </c>
      <c r="C6848">
        <v>1111983</v>
      </c>
    </row>
    <row r="6849" spans="1:3" x14ac:dyDescent="0.2">
      <c r="A6849" t="s">
        <v>22</v>
      </c>
      <c r="B6849">
        <v>2014</v>
      </c>
      <c r="C6849">
        <v>1111983</v>
      </c>
    </row>
    <row r="6850" spans="1:3" x14ac:dyDescent="0.2">
      <c r="A6850" t="s">
        <v>22</v>
      </c>
      <c r="B6850">
        <v>2014</v>
      </c>
      <c r="C6850">
        <v>1111983</v>
      </c>
    </row>
    <row r="6851" spans="1:3" x14ac:dyDescent="0.2">
      <c r="A6851" t="s">
        <v>22</v>
      </c>
      <c r="B6851">
        <v>2014</v>
      </c>
      <c r="C6851">
        <v>1111983</v>
      </c>
    </row>
    <row r="6852" spans="1:3" x14ac:dyDescent="0.2">
      <c r="A6852" t="s">
        <v>22</v>
      </c>
      <c r="B6852">
        <v>2014</v>
      </c>
      <c r="C6852">
        <v>1111983</v>
      </c>
    </row>
    <row r="6853" spans="1:3" x14ac:dyDescent="0.2">
      <c r="A6853" t="s">
        <v>23</v>
      </c>
      <c r="B6853">
        <v>2014</v>
      </c>
      <c r="C6853">
        <v>1133987</v>
      </c>
    </row>
    <row r="6854" spans="1:3" x14ac:dyDescent="0.2">
      <c r="A6854" t="s">
        <v>23</v>
      </c>
      <c r="B6854">
        <v>2014</v>
      </c>
      <c r="C6854">
        <v>1133987</v>
      </c>
    </row>
    <row r="6855" spans="1:3" x14ac:dyDescent="0.2">
      <c r="A6855" t="s">
        <v>23</v>
      </c>
      <c r="B6855">
        <v>2014</v>
      </c>
      <c r="C6855">
        <v>1133987</v>
      </c>
    </row>
    <row r="6856" spans="1:3" x14ac:dyDescent="0.2">
      <c r="A6856" t="s">
        <v>23</v>
      </c>
      <c r="B6856">
        <v>2014</v>
      </c>
      <c r="C6856">
        <v>1133987</v>
      </c>
    </row>
    <row r="6857" spans="1:3" x14ac:dyDescent="0.2">
      <c r="A6857" t="s">
        <v>23</v>
      </c>
      <c r="B6857">
        <v>2014</v>
      </c>
      <c r="C6857">
        <v>1133987</v>
      </c>
    </row>
    <row r="6858" spans="1:3" x14ac:dyDescent="0.2">
      <c r="A6858" t="s">
        <v>23</v>
      </c>
      <c r="B6858">
        <v>2014</v>
      </c>
      <c r="C6858">
        <v>1133987</v>
      </c>
    </row>
    <row r="6859" spans="1:3" x14ac:dyDescent="0.2">
      <c r="A6859" t="s">
        <v>23</v>
      </c>
      <c r="B6859">
        <v>2014</v>
      </c>
      <c r="C6859">
        <v>1133987</v>
      </c>
    </row>
    <row r="6860" spans="1:3" x14ac:dyDescent="0.2">
      <c r="A6860" t="s">
        <v>23</v>
      </c>
      <c r="B6860">
        <v>2014</v>
      </c>
      <c r="C6860">
        <v>1133987</v>
      </c>
    </row>
    <row r="6861" spans="1:3" x14ac:dyDescent="0.2">
      <c r="A6861" t="s">
        <v>23</v>
      </c>
      <c r="B6861">
        <v>2014</v>
      </c>
      <c r="C6861">
        <v>1133987</v>
      </c>
    </row>
    <row r="6862" spans="1:3" x14ac:dyDescent="0.2">
      <c r="A6862" t="s">
        <v>23</v>
      </c>
      <c r="B6862">
        <v>2014</v>
      </c>
      <c r="C6862">
        <v>1133987</v>
      </c>
    </row>
    <row r="6863" spans="1:3" x14ac:dyDescent="0.2">
      <c r="A6863" t="s">
        <v>23</v>
      </c>
      <c r="B6863">
        <v>2014</v>
      </c>
      <c r="C6863">
        <v>1133987</v>
      </c>
    </row>
    <row r="6864" spans="1:3" x14ac:dyDescent="0.2">
      <c r="A6864" t="s">
        <v>23</v>
      </c>
      <c r="B6864">
        <v>2014</v>
      </c>
      <c r="C6864">
        <v>1133987</v>
      </c>
    </row>
    <row r="6865" spans="1:3" x14ac:dyDescent="0.2">
      <c r="A6865" t="s">
        <v>23</v>
      </c>
      <c r="B6865">
        <v>2014</v>
      </c>
      <c r="C6865">
        <v>1133987</v>
      </c>
    </row>
    <row r="6866" spans="1:3" x14ac:dyDescent="0.2">
      <c r="A6866" t="s">
        <v>23</v>
      </c>
      <c r="B6866">
        <v>2014</v>
      </c>
      <c r="C6866">
        <v>1133987</v>
      </c>
    </row>
    <row r="6867" spans="1:3" x14ac:dyDescent="0.2">
      <c r="A6867" t="s">
        <v>23</v>
      </c>
      <c r="B6867">
        <v>2014</v>
      </c>
      <c r="C6867">
        <v>1133987</v>
      </c>
    </row>
    <row r="6868" spans="1:3" x14ac:dyDescent="0.2">
      <c r="A6868" t="s">
        <v>23</v>
      </c>
      <c r="B6868">
        <v>2014</v>
      </c>
      <c r="C6868">
        <v>1133987</v>
      </c>
    </row>
    <row r="6869" spans="1:3" x14ac:dyDescent="0.2">
      <c r="A6869" t="s">
        <v>23</v>
      </c>
      <c r="B6869">
        <v>2014</v>
      </c>
      <c r="C6869">
        <v>1133987</v>
      </c>
    </row>
    <row r="6870" spans="1:3" x14ac:dyDescent="0.2">
      <c r="A6870" t="s">
        <v>24</v>
      </c>
      <c r="B6870">
        <v>2014</v>
      </c>
      <c r="C6870">
        <v>1195369</v>
      </c>
    </row>
    <row r="6871" spans="1:3" x14ac:dyDescent="0.2">
      <c r="A6871" t="s">
        <v>24</v>
      </c>
      <c r="B6871">
        <v>2014</v>
      </c>
      <c r="C6871">
        <v>1195369</v>
      </c>
    </row>
    <row r="6872" spans="1:3" x14ac:dyDescent="0.2">
      <c r="A6872" t="s">
        <v>24</v>
      </c>
      <c r="B6872">
        <v>2014</v>
      </c>
      <c r="C6872">
        <v>1195369</v>
      </c>
    </row>
    <row r="6873" spans="1:3" x14ac:dyDescent="0.2">
      <c r="A6873" t="s">
        <v>24</v>
      </c>
      <c r="B6873">
        <v>2014</v>
      </c>
      <c r="C6873">
        <v>1195369</v>
      </c>
    </row>
    <row r="6874" spans="1:3" x14ac:dyDescent="0.2">
      <c r="A6874" t="s">
        <v>24</v>
      </c>
      <c r="B6874">
        <v>2014</v>
      </c>
      <c r="C6874">
        <v>1195369</v>
      </c>
    </row>
    <row r="6875" spans="1:3" x14ac:dyDescent="0.2">
      <c r="A6875" t="s">
        <v>24</v>
      </c>
      <c r="B6875">
        <v>2014</v>
      </c>
      <c r="C6875">
        <v>1195369</v>
      </c>
    </row>
    <row r="6876" spans="1:3" x14ac:dyDescent="0.2">
      <c r="A6876" t="s">
        <v>24</v>
      </c>
      <c r="B6876">
        <v>2014</v>
      </c>
      <c r="C6876">
        <v>1195369</v>
      </c>
    </row>
    <row r="6877" spans="1:3" x14ac:dyDescent="0.2">
      <c r="A6877" t="s">
        <v>24</v>
      </c>
      <c r="B6877">
        <v>2014</v>
      </c>
      <c r="C6877">
        <v>1195369</v>
      </c>
    </row>
    <row r="6878" spans="1:3" x14ac:dyDescent="0.2">
      <c r="A6878" t="s">
        <v>24</v>
      </c>
      <c r="B6878">
        <v>2014</v>
      </c>
      <c r="C6878">
        <v>1195369</v>
      </c>
    </row>
    <row r="6879" spans="1:3" x14ac:dyDescent="0.2">
      <c r="A6879" t="s">
        <v>24</v>
      </c>
      <c r="B6879">
        <v>2014</v>
      </c>
      <c r="C6879">
        <v>1195369</v>
      </c>
    </row>
    <row r="6880" spans="1:3" x14ac:dyDescent="0.2">
      <c r="A6880" t="s">
        <v>24</v>
      </c>
      <c r="B6880">
        <v>2014</v>
      </c>
      <c r="C6880">
        <v>1195369</v>
      </c>
    </row>
    <row r="6881" spans="1:3" x14ac:dyDescent="0.2">
      <c r="A6881" t="s">
        <v>24</v>
      </c>
      <c r="B6881">
        <v>2014</v>
      </c>
      <c r="C6881">
        <v>1195369</v>
      </c>
    </row>
    <row r="6882" spans="1:3" x14ac:dyDescent="0.2">
      <c r="A6882" t="s">
        <v>24</v>
      </c>
      <c r="B6882">
        <v>2014</v>
      </c>
      <c r="C6882">
        <v>1195369</v>
      </c>
    </row>
    <row r="6883" spans="1:3" x14ac:dyDescent="0.2">
      <c r="A6883" t="s">
        <v>24</v>
      </c>
      <c r="B6883">
        <v>2014</v>
      </c>
      <c r="C6883">
        <v>1195369</v>
      </c>
    </row>
    <row r="6884" spans="1:3" x14ac:dyDescent="0.2">
      <c r="A6884" t="s">
        <v>24</v>
      </c>
      <c r="B6884">
        <v>2014</v>
      </c>
      <c r="C6884">
        <v>1195369</v>
      </c>
    </row>
    <row r="6885" spans="1:3" x14ac:dyDescent="0.2">
      <c r="A6885" t="s">
        <v>24</v>
      </c>
      <c r="B6885">
        <v>2014</v>
      </c>
      <c r="C6885">
        <v>1195369</v>
      </c>
    </row>
    <row r="6886" spans="1:3" x14ac:dyDescent="0.2">
      <c r="A6886" t="s">
        <v>24</v>
      </c>
      <c r="B6886">
        <v>2014</v>
      </c>
      <c r="C6886">
        <v>1195369</v>
      </c>
    </row>
    <row r="6887" spans="1:3" x14ac:dyDescent="0.2">
      <c r="A6887" t="s">
        <v>25</v>
      </c>
      <c r="B6887">
        <v>2014</v>
      </c>
      <c r="C6887">
        <v>1157234</v>
      </c>
    </row>
    <row r="6888" spans="1:3" x14ac:dyDescent="0.2">
      <c r="A6888" t="s">
        <v>25</v>
      </c>
      <c r="B6888">
        <v>2014</v>
      </c>
      <c r="C6888">
        <v>1157234</v>
      </c>
    </row>
    <row r="6889" spans="1:3" x14ac:dyDescent="0.2">
      <c r="A6889" t="s">
        <v>25</v>
      </c>
      <c r="B6889">
        <v>2014</v>
      </c>
      <c r="C6889">
        <v>1157234</v>
      </c>
    </row>
    <row r="6890" spans="1:3" x14ac:dyDescent="0.2">
      <c r="A6890" t="s">
        <v>25</v>
      </c>
      <c r="B6890">
        <v>2014</v>
      </c>
      <c r="C6890">
        <v>1157234</v>
      </c>
    </row>
    <row r="6891" spans="1:3" x14ac:dyDescent="0.2">
      <c r="A6891" t="s">
        <v>25</v>
      </c>
      <c r="B6891">
        <v>2014</v>
      </c>
      <c r="C6891">
        <v>1157234</v>
      </c>
    </row>
    <row r="6892" spans="1:3" x14ac:dyDescent="0.2">
      <c r="A6892" t="s">
        <v>25</v>
      </c>
      <c r="B6892">
        <v>2014</v>
      </c>
      <c r="C6892">
        <v>1157234</v>
      </c>
    </row>
    <row r="6893" spans="1:3" x14ac:dyDescent="0.2">
      <c r="A6893" t="s">
        <v>25</v>
      </c>
      <c r="B6893">
        <v>2014</v>
      </c>
      <c r="C6893">
        <v>1157234</v>
      </c>
    </row>
    <row r="6894" spans="1:3" x14ac:dyDescent="0.2">
      <c r="A6894" t="s">
        <v>25</v>
      </c>
      <c r="B6894">
        <v>2014</v>
      </c>
      <c r="C6894">
        <v>1157234</v>
      </c>
    </row>
    <row r="6895" spans="1:3" x14ac:dyDescent="0.2">
      <c r="A6895" t="s">
        <v>25</v>
      </c>
      <c r="B6895">
        <v>2014</v>
      </c>
      <c r="C6895">
        <v>1157234</v>
      </c>
    </row>
    <row r="6896" spans="1:3" x14ac:dyDescent="0.2">
      <c r="A6896" t="s">
        <v>25</v>
      </c>
      <c r="B6896">
        <v>2014</v>
      </c>
      <c r="C6896">
        <v>1157234</v>
      </c>
    </row>
    <row r="6897" spans="1:3" x14ac:dyDescent="0.2">
      <c r="A6897" t="s">
        <v>25</v>
      </c>
      <c r="B6897">
        <v>2014</v>
      </c>
      <c r="C6897">
        <v>1157234</v>
      </c>
    </row>
    <row r="6898" spans="1:3" x14ac:dyDescent="0.2">
      <c r="A6898" t="s">
        <v>25</v>
      </c>
      <c r="B6898">
        <v>2014</v>
      </c>
      <c r="C6898">
        <v>1157234</v>
      </c>
    </row>
    <row r="6899" spans="1:3" x14ac:dyDescent="0.2">
      <c r="A6899" t="s">
        <v>25</v>
      </c>
      <c r="B6899">
        <v>2014</v>
      </c>
      <c r="C6899">
        <v>1157234</v>
      </c>
    </row>
    <row r="6900" spans="1:3" x14ac:dyDescent="0.2">
      <c r="A6900" t="s">
        <v>25</v>
      </c>
      <c r="B6900">
        <v>2014</v>
      </c>
      <c r="C6900">
        <v>1157234</v>
      </c>
    </row>
    <row r="6901" spans="1:3" x14ac:dyDescent="0.2">
      <c r="A6901" t="s">
        <v>25</v>
      </c>
      <c r="B6901">
        <v>2014</v>
      </c>
      <c r="C6901">
        <v>1157234</v>
      </c>
    </row>
    <row r="6902" spans="1:3" x14ac:dyDescent="0.2">
      <c r="A6902" t="s">
        <v>25</v>
      </c>
      <c r="B6902">
        <v>2014</v>
      </c>
      <c r="C6902">
        <v>1157234</v>
      </c>
    </row>
    <row r="6903" spans="1:3" x14ac:dyDescent="0.2">
      <c r="A6903" t="s">
        <v>25</v>
      </c>
      <c r="B6903">
        <v>2014</v>
      </c>
      <c r="C6903">
        <v>1157234</v>
      </c>
    </row>
    <row r="6904" spans="1:3" x14ac:dyDescent="0.2">
      <c r="A6904" t="s">
        <v>26</v>
      </c>
      <c r="B6904">
        <v>2014</v>
      </c>
      <c r="C6904">
        <v>1013469</v>
      </c>
    </row>
    <row r="6905" spans="1:3" x14ac:dyDescent="0.2">
      <c r="A6905" t="s">
        <v>26</v>
      </c>
      <c r="B6905">
        <v>2014</v>
      </c>
      <c r="C6905">
        <v>1013469</v>
      </c>
    </row>
    <row r="6906" spans="1:3" x14ac:dyDescent="0.2">
      <c r="A6906" t="s">
        <v>26</v>
      </c>
      <c r="B6906">
        <v>2014</v>
      </c>
      <c r="C6906">
        <v>1013469</v>
      </c>
    </row>
    <row r="6907" spans="1:3" x14ac:dyDescent="0.2">
      <c r="A6907" t="s">
        <v>26</v>
      </c>
      <c r="B6907">
        <v>2014</v>
      </c>
      <c r="C6907">
        <v>1013469</v>
      </c>
    </row>
    <row r="6908" spans="1:3" x14ac:dyDescent="0.2">
      <c r="A6908" t="s">
        <v>26</v>
      </c>
      <c r="B6908">
        <v>2014</v>
      </c>
      <c r="C6908">
        <v>1013469</v>
      </c>
    </row>
    <row r="6909" spans="1:3" x14ac:dyDescent="0.2">
      <c r="A6909" t="s">
        <v>26</v>
      </c>
      <c r="B6909">
        <v>2014</v>
      </c>
      <c r="C6909">
        <v>1013469</v>
      </c>
    </row>
    <row r="6910" spans="1:3" x14ac:dyDescent="0.2">
      <c r="A6910" t="s">
        <v>26</v>
      </c>
      <c r="B6910">
        <v>2014</v>
      </c>
      <c r="C6910">
        <v>1013469</v>
      </c>
    </row>
    <row r="6911" spans="1:3" x14ac:dyDescent="0.2">
      <c r="A6911" t="s">
        <v>26</v>
      </c>
      <c r="B6911">
        <v>2014</v>
      </c>
      <c r="C6911">
        <v>1013469</v>
      </c>
    </row>
    <row r="6912" spans="1:3" x14ac:dyDescent="0.2">
      <c r="A6912" t="s">
        <v>26</v>
      </c>
      <c r="B6912">
        <v>2014</v>
      </c>
      <c r="C6912">
        <v>1013469</v>
      </c>
    </row>
    <row r="6913" spans="1:3" x14ac:dyDescent="0.2">
      <c r="A6913" t="s">
        <v>26</v>
      </c>
      <c r="B6913">
        <v>2014</v>
      </c>
      <c r="C6913">
        <v>1013469</v>
      </c>
    </row>
    <row r="6914" spans="1:3" x14ac:dyDescent="0.2">
      <c r="A6914" t="s">
        <v>26</v>
      </c>
      <c r="B6914">
        <v>2014</v>
      </c>
      <c r="C6914">
        <v>1013469</v>
      </c>
    </row>
    <row r="6915" spans="1:3" x14ac:dyDescent="0.2">
      <c r="A6915" t="s">
        <v>26</v>
      </c>
      <c r="B6915">
        <v>2014</v>
      </c>
      <c r="C6915">
        <v>1013469</v>
      </c>
    </row>
    <row r="6916" spans="1:3" x14ac:dyDescent="0.2">
      <c r="A6916" t="s">
        <v>26</v>
      </c>
      <c r="B6916">
        <v>2014</v>
      </c>
      <c r="C6916">
        <v>1013469</v>
      </c>
    </row>
    <row r="6917" spans="1:3" x14ac:dyDescent="0.2">
      <c r="A6917" t="s">
        <v>26</v>
      </c>
      <c r="B6917">
        <v>2014</v>
      </c>
      <c r="C6917">
        <v>1013469</v>
      </c>
    </row>
    <row r="6918" spans="1:3" x14ac:dyDescent="0.2">
      <c r="A6918" t="s">
        <v>26</v>
      </c>
      <c r="B6918">
        <v>2014</v>
      </c>
      <c r="C6918">
        <v>1013469</v>
      </c>
    </row>
    <row r="6919" spans="1:3" x14ac:dyDescent="0.2">
      <c r="A6919" t="s">
        <v>26</v>
      </c>
      <c r="B6919">
        <v>2014</v>
      </c>
      <c r="C6919">
        <v>1013469</v>
      </c>
    </row>
    <row r="6920" spans="1:3" x14ac:dyDescent="0.2">
      <c r="A6920" t="s">
        <v>26</v>
      </c>
      <c r="B6920">
        <v>2014</v>
      </c>
      <c r="C6920">
        <v>1013469</v>
      </c>
    </row>
    <row r="6921" spans="1:3" x14ac:dyDescent="0.2">
      <c r="A6921" t="s">
        <v>27</v>
      </c>
      <c r="B6921">
        <v>2014</v>
      </c>
      <c r="C6921">
        <v>1153703</v>
      </c>
    </row>
    <row r="6922" spans="1:3" x14ac:dyDescent="0.2">
      <c r="A6922" t="s">
        <v>27</v>
      </c>
      <c r="B6922">
        <v>2014</v>
      </c>
      <c r="C6922">
        <v>1153703</v>
      </c>
    </row>
    <row r="6923" spans="1:3" x14ac:dyDescent="0.2">
      <c r="A6923" t="s">
        <v>27</v>
      </c>
      <c r="B6923">
        <v>2014</v>
      </c>
      <c r="C6923">
        <v>1153703</v>
      </c>
    </row>
    <row r="6924" spans="1:3" x14ac:dyDescent="0.2">
      <c r="A6924" t="s">
        <v>27</v>
      </c>
      <c r="B6924">
        <v>2014</v>
      </c>
      <c r="C6924">
        <v>1153703</v>
      </c>
    </row>
    <row r="6925" spans="1:3" x14ac:dyDescent="0.2">
      <c r="A6925" t="s">
        <v>27</v>
      </c>
      <c r="B6925">
        <v>2014</v>
      </c>
      <c r="C6925">
        <v>1153703</v>
      </c>
    </row>
    <row r="6926" spans="1:3" x14ac:dyDescent="0.2">
      <c r="A6926" t="s">
        <v>27</v>
      </c>
      <c r="B6926">
        <v>2014</v>
      </c>
      <c r="C6926">
        <v>1153703</v>
      </c>
    </row>
    <row r="6927" spans="1:3" x14ac:dyDescent="0.2">
      <c r="A6927" t="s">
        <v>27</v>
      </c>
      <c r="B6927">
        <v>2014</v>
      </c>
      <c r="C6927">
        <v>1153703</v>
      </c>
    </row>
    <row r="6928" spans="1:3" x14ac:dyDescent="0.2">
      <c r="A6928" t="s">
        <v>27</v>
      </c>
      <c r="B6928">
        <v>2014</v>
      </c>
      <c r="C6928">
        <v>1153703</v>
      </c>
    </row>
    <row r="6929" spans="1:3" x14ac:dyDescent="0.2">
      <c r="A6929" t="s">
        <v>27</v>
      </c>
      <c r="B6929">
        <v>2014</v>
      </c>
      <c r="C6929">
        <v>1153703</v>
      </c>
    </row>
    <row r="6930" spans="1:3" x14ac:dyDescent="0.2">
      <c r="A6930" t="s">
        <v>27</v>
      </c>
      <c r="B6930">
        <v>2014</v>
      </c>
      <c r="C6930">
        <v>1153703</v>
      </c>
    </row>
    <row r="6931" spans="1:3" x14ac:dyDescent="0.2">
      <c r="A6931" t="s">
        <v>27</v>
      </c>
      <c r="B6931">
        <v>2014</v>
      </c>
      <c r="C6931">
        <v>1153703</v>
      </c>
    </row>
    <row r="6932" spans="1:3" x14ac:dyDescent="0.2">
      <c r="A6932" t="s">
        <v>27</v>
      </c>
      <c r="B6932">
        <v>2014</v>
      </c>
      <c r="C6932">
        <v>1153703</v>
      </c>
    </row>
    <row r="6933" spans="1:3" x14ac:dyDescent="0.2">
      <c r="A6933" t="s">
        <v>27</v>
      </c>
      <c r="B6933">
        <v>2014</v>
      </c>
      <c r="C6933">
        <v>1153703</v>
      </c>
    </row>
    <row r="6934" spans="1:3" x14ac:dyDescent="0.2">
      <c r="A6934" t="s">
        <v>27</v>
      </c>
      <c r="B6934">
        <v>2014</v>
      </c>
      <c r="C6934">
        <v>1153703</v>
      </c>
    </row>
    <row r="6935" spans="1:3" x14ac:dyDescent="0.2">
      <c r="A6935" t="s">
        <v>27</v>
      </c>
      <c r="B6935">
        <v>2014</v>
      </c>
      <c r="C6935">
        <v>1153703</v>
      </c>
    </row>
    <row r="6936" spans="1:3" x14ac:dyDescent="0.2">
      <c r="A6936" t="s">
        <v>27</v>
      </c>
      <c r="B6936">
        <v>2014</v>
      </c>
      <c r="C6936">
        <v>1153703</v>
      </c>
    </row>
    <row r="6937" spans="1:3" x14ac:dyDescent="0.2">
      <c r="A6937" t="s">
        <v>27</v>
      </c>
      <c r="B6937">
        <v>2014</v>
      </c>
      <c r="C6937">
        <v>1153703</v>
      </c>
    </row>
    <row r="6938" spans="1:3" x14ac:dyDescent="0.2">
      <c r="A6938" t="s">
        <v>28</v>
      </c>
      <c r="B6938">
        <v>2014</v>
      </c>
      <c r="C6938">
        <v>1060542</v>
      </c>
    </row>
    <row r="6939" spans="1:3" x14ac:dyDescent="0.2">
      <c r="A6939" t="s">
        <v>28</v>
      </c>
      <c r="B6939">
        <v>2014</v>
      </c>
      <c r="C6939">
        <v>1060542</v>
      </c>
    </row>
    <row r="6940" spans="1:3" x14ac:dyDescent="0.2">
      <c r="A6940" t="s">
        <v>28</v>
      </c>
      <c r="B6940">
        <v>2014</v>
      </c>
      <c r="C6940">
        <v>1060542</v>
      </c>
    </row>
    <row r="6941" spans="1:3" x14ac:dyDescent="0.2">
      <c r="A6941" t="s">
        <v>28</v>
      </c>
      <c r="B6941">
        <v>2014</v>
      </c>
      <c r="C6941">
        <v>1060542</v>
      </c>
    </row>
    <row r="6942" spans="1:3" x14ac:dyDescent="0.2">
      <c r="A6942" t="s">
        <v>28</v>
      </c>
      <c r="B6942">
        <v>2014</v>
      </c>
      <c r="C6942">
        <v>1060542</v>
      </c>
    </row>
    <row r="6943" spans="1:3" x14ac:dyDescent="0.2">
      <c r="A6943" t="s">
        <v>28</v>
      </c>
      <c r="B6943">
        <v>2014</v>
      </c>
      <c r="C6943">
        <v>1060542</v>
      </c>
    </row>
    <row r="6944" spans="1:3" x14ac:dyDescent="0.2">
      <c r="A6944" t="s">
        <v>28</v>
      </c>
      <c r="B6944">
        <v>2014</v>
      </c>
      <c r="C6944">
        <v>1060542</v>
      </c>
    </row>
    <row r="6945" spans="1:3" x14ac:dyDescent="0.2">
      <c r="A6945" t="s">
        <v>28</v>
      </c>
      <c r="B6945">
        <v>2014</v>
      </c>
      <c r="C6945">
        <v>1060542</v>
      </c>
    </row>
    <row r="6946" spans="1:3" x14ac:dyDescent="0.2">
      <c r="A6946" t="s">
        <v>28</v>
      </c>
      <c r="B6946">
        <v>2014</v>
      </c>
      <c r="C6946">
        <v>1060542</v>
      </c>
    </row>
    <row r="6947" spans="1:3" x14ac:dyDescent="0.2">
      <c r="A6947" t="s">
        <v>28</v>
      </c>
      <c r="B6947">
        <v>2014</v>
      </c>
      <c r="C6947">
        <v>1060542</v>
      </c>
    </row>
    <row r="6948" spans="1:3" x14ac:dyDescent="0.2">
      <c r="A6948" t="s">
        <v>28</v>
      </c>
      <c r="B6948">
        <v>2014</v>
      </c>
      <c r="C6948">
        <v>1060542</v>
      </c>
    </row>
    <row r="6949" spans="1:3" x14ac:dyDescent="0.2">
      <c r="A6949" t="s">
        <v>28</v>
      </c>
      <c r="B6949">
        <v>2014</v>
      </c>
      <c r="C6949">
        <v>1060542</v>
      </c>
    </row>
    <row r="6950" spans="1:3" x14ac:dyDescent="0.2">
      <c r="A6950" t="s">
        <v>28</v>
      </c>
      <c r="B6950">
        <v>2014</v>
      </c>
      <c r="C6950">
        <v>1060542</v>
      </c>
    </row>
    <row r="6951" spans="1:3" x14ac:dyDescent="0.2">
      <c r="A6951" t="s">
        <v>28</v>
      </c>
      <c r="B6951">
        <v>2014</v>
      </c>
      <c r="C6951">
        <v>1060542</v>
      </c>
    </row>
    <row r="6952" spans="1:3" x14ac:dyDescent="0.2">
      <c r="A6952" t="s">
        <v>28</v>
      </c>
      <c r="B6952">
        <v>2014</v>
      </c>
      <c r="C6952">
        <v>1060542</v>
      </c>
    </row>
    <row r="6953" spans="1:3" x14ac:dyDescent="0.2">
      <c r="A6953" t="s">
        <v>28</v>
      </c>
      <c r="B6953">
        <v>2014</v>
      </c>
      <c r="C6953">
        <v>1060542</v>
      </c>
    </row>
    <row r="6954" spans="1:3" x14ac:dyDescent="0.2">
      <c r="A6954" t="s">
        <v>28</v>
      </c>
      <c r="B6954">
        <v>2014</v>
      </c>
      <c r="C6954">
        <v>1060542</v>
      </c>
    </row>
    <row r="6955" spans="1:3" x14ac:dyDescent="0.2">
      <c r="A6955" t="s">
        <v>29</v>
      </c>
      <c r="B6955">
        <v>2014</v>
      </c>
      <c r="C6955">
        <v>1069529</v>
      </c>
    </row>
    <row r="6956" spans="1:3" x14ac:dyDescent="0.2">
      <c r="A6956" t="s">
        <v>29</v>
      </c>
      <c r="B6956">
        <v>2014</v>
      </c>
      <c r="C6956">
        <v>1069529</v>
      </c>
    </row>
    <row r="6957" spans="1:3" x14ac:dyDescent="0.2">
      <c r="A6957" t="s">
        <v>29</v>
      </c>
      <c r="B6957">
        <v>2014</v>
      </c>
      <c r="C6957">
        <v>1069529</v>
      </c>
    </row>
    <row r="6958" spans="1:3" x14ac:dyDescent="0.2">
      <c r="A6958" t="s">
        <v>29</v>
      </c>
      <c r="B6958">
        <v>2014</v>
      </c>
      <c r="C6958">
        <v>1069529</v>
      </c>
    </row>
    <row r="6959" spans="1:3" x14ac:dyDescent="0.2">
      <c r="A6959" t="s">
        <v>29</v>
      </c>
      <c r="B6959">
        <v>2014</v>
      </c>
      <c r="C6959">
        <v>1069529</v>
      </c>
    </row>
    <row r="6960" spans="1:3" x14ac:dyDescent="0.2">
      <c r="A6960" t="s">
        <v>29</v>
      </c>
      <c r="B6960">
        <v>2014</v>
      </c>
      <c r="C6960">
        <v>1069529</v>
      </c>
    </row>
    <row r="6961" spans="1:3" x14ac:dyDescent="0.2">
      <c r="A6961" t="s">
        <v>29</v>
      </c>
      <c r="B6961">
        <v>2014</v>
      </c>
      <c r="C6961">
        <v>1069529</v>
      </c>
    </row>
    <row r="6962" spans="1:3" x14ac:dyDescent="0.2">
      <c r="A6962" t="s">
        <v>29</v>
      </c>
      <c r="B6962">
        <v>2014</v>
      </c>
      <c r="C6962">
        <v>1069529</v>
      </c>
    </row>
    <row r="6963" spans="1:3" x14ac:dyDescent="0.2">
      <c r="A6963" t="s">
        <v>29</v>
      </c>
      <c r="B6963">
        <v>2014</v>
      </c>
      <c r="C6963">
        <v>1069529</v>
      </c>
    </row>
    <row r="6964" spans="1:3" x14ac:dyDescent="0.2">
      <c r="A6964" t="s">
        <v>29</v>
      </c>
      <c r="B6964">
        <v>2014</v>
      </c>
      <c r="C6964">
        <v>1069529</v>
      </c>
    </row>
    <row r="6965" spans="1:3" x14ac:dyDescent="0.2">
      <c r="A6965" t="s">
        <v>29</v>
      </c>
      <c r="B6965">
        <v>2014</v>
      </c>
      <c r="C6965">
        <v>1069529</v>
      </c>
    </row>
    <row r="6966" spans="1:3" x14ac:dyDescent="0.2">
      <c r="A6966" t="s">
        <v>29</v>
      </c>
      <c r="B6966">
        <v>2014</v>
      </c>
      <c r="C6966">
        <v>1069529</v>
      </c>
    </row>
    <row r="6967" spans="1:3" x14ac:dyDescent="0.2">
      <c r="A6967" t="s">
        <v>29</v>
      </c>
      <c r="B6967">
        <v>2014</v>
      </c>
      <c r="C6967">
        <v>1069529</v>
      </c>
    </row>
    <row r="6968" spans="1:3" x14ac:dyDescent="0.2">
      <c r="A6968" t="s">
        <v>29</v>
      </c>
      <c r="B6968">
        <v>2014</v>
      </c>
      <c r="C6968">
        <v>1069529</v>
      </c>
    </row>
    <row r="6969" spans="1:3" x14ac:dyDescent="0.2">
      <c r="A6969" t="s">
        <v>29</v>
      </c>
      <c r="B6969">
        <v>2014</v>
      </c>
      <c r="C6969">
        <v>1069529</v>
      </c>
    </row>
    <row r="6970" spans="1:3" x14ac:dyDescent="0.2">
      <c r="A6970" t="s">
        <v>29</v>
      </c>
      <c r="B6970">
        <v>2014</v>
      </c>
      <c r="C6970">
        <v>1069529</v>
      </c>
    </row>
    <row r="6971" spans="1:3" x14ac:dyDescent="0.2">
      <c r="A6971" t="s">
        <v>29</v>
      </c>
      <c r="B6971">
        <v>2014</v>
      </c>
      <c r="C6971">
        <v>1069529</v>
      </c>
    </row>
    <row r="6972" spans="1:3" x14ac:dyDescent="0.2">
      <c r="A6972" t="s">
        <v>30</v>
      </c>
      <c r="B6972">
        <v>2014</v>
      </c>
      <c r="C6972">
        <v>1130143</v>
      </c>
    </row>
    <row r="6973" spans="1:3" x14ac:dyDescent="0.2">
      <c r="A6973" t="s">
        <v>30</v>
      </c>
      <c r="B6973">
        <v>2014</v>
      </c>
      <c r="C6973">
        <v>1130143</v>
      </c>
    </row>
    <row r="6974" spans="1:3" x14ac:dyDescent="0.2">
      <c r="A6974" t="s">
        <v>30</v>
      </c>
      <c r="B6974">
        <v>2014</v>
      </c>
      <c r="C6974">
        <v>1130143</v>
      </c>
    </row>
    <row r="6975" spans="1:3" x14ac:dyDescent="0.2">
      <c r="A6975" t="s">
        <v>30</v>
      </c>
      <c r="B6975">
        <v>2014</v>
      </c>
      <c r="C6975">
        <v>1130143</v>
      </c>
    </row>
    <row r="6976" spans="1:3" x14ac:dyDescent="0.2">
      <c r="A6976" t="s">
        <v>30</v>
      </c>
      <c r="B6976">
        <v>2014</v>
      </c>
      <c r="C6976">
        <v>1130143</v>
      </c>
    </row>
    <row r="6977" spans="1:3" x14ac:dyDescent="0.2">
      <c r="A6977" t="s">
        <v>30</v>
      </c>
      <c r="B6977">
        <v>2014</v>
      </c>
      <c r="C6977">
        <v>1130143</v>
      </c>
    </row>
    <row r="6978" spans="1:3" x14ac:dyDescent="0.2">
      <c r="A6978" t="s">
        <v>30</v>
      </c>
      <c r="B6978">
        <v>2014</v>
      </c>
      <c r="C6978">
        <v>1130143</v>
      </c>
    </row>
    <row r="6979" spans="1:3" x14ac:dyDescent="0.2">
      <c r="A6979" t="s">
        <v>30</v>
      </c>
      <c r="B6979">
        <v>2014</v>
      </c>
      <c r="C6979">
        <v>1130143</v>
      </c>
    </row>
    <row r="6980" spans="1:3" x14ac:dyDescent="0.2">
      <c r="A6980" t="s">
        <v>30</v>
      </c>
      <c r="B6980">
        <v>2014</v>
      </c>
      <c r="C6980">
        <v>1130143</v>
      </c>
    </row>
    <row r="6981" spans="1:3" x14ac:dyDescent="0.2">
      <c r="A6981" t="s">
        <v>30</v>
      </c>
      <c r="B6981">
        <v>2014</v>
      </c>
      <c r="C6981">
        <v>1130143</v>
      </c>
    </row>
    <row r="6982" spans="1:3" x14ac:dyDescent="0.2">
      <c r="A6982" t="s">
        <v>30</v>
      </c>
      <c r="B6982">
        <v>2014</v>
      </c>
      <c r="C6982">
        <v>1130143</v>
      </c>
    </row>
    <row r="6983" spans="1:3" x14ac:dyDescent="0.2">
      <c r="A6983" t="s">
        <v>30</v>
      </c>
      <c r="B6983">
        <v>2014</v>
      </c>
      <c r="C6983">
        <v>1130143</v>
      </c>
    </row>
    <row r="6984" spans="1:3" x14ac:dyDescent="0.2">
      <c r="A6984" t="s">
        <v>30</v>
      </c>
      <c r="B6984">
        <v>2014</v>
      </c>
      <c r="C6984">
        <v>1130143</v>
      </c>
    </row>
    <row r="6985" spans="1:3" x14ac:dyDescent="0.2">
      <c r="A6985" t="s">
        <v>30</v>
      </c>
      <c r="B6985">
        <v>2014</v>
      </c>
      <c r="C6985">
        <v>1130143</v>
      </c>
    </row>
    <row r="6986" spans="1:3" x14ac:dyDescent="0.2">
      <c r="A6986" t="s">
        <v>30</v>
      </c>
      <c r="B6986">
        <v>2014</v>
      </c>
      <c r="C6986">
        <v>1130143</v>
      </c>
    </row>
    <row r="6987" spans="1:3" x14ac:dyDescent="0.2">
      <c r="A6987" t="s">
        <v>30</v>
      </c>
      <c r="B6987">
        <v>2014</v>
      </c>
      <c r="C6987">
        <v>1130143</v>
      </c>
    </row>
    <row r="6988" spans="1:3" x14ac:dyDescent="0.2">
      <c r="A6988" t="s">
        <v>30</v>
      </c>
      <c r="B6988">
        <v>2014</v>
      </c>
      <c r="C6988">
        <v>1130143</v>
      </c>
    </row>
    <row r="6989" spans="1:3" x14ac:dyDescent="0.2">
      <c r="A6989" t="s">
        <v>31</v>
      </c>
      <c r="B6989">
        <v>2014</v>
      </c>
      <c r="C6989">
        <v>1107297</v>
      </c>
    </row>
    <row r="6990" spans="1:3" x14ac:dyDescent="0.2">
      <c r="A6990" t="s">
        <v>31</v>
      </c>
      <c r="B6990">
        <v>2014</v>
      </c>
      <c r="C6990">
        <v>1107297</v>
      </c>
    </row>
    <row r="6991" spans="1:3" x14ac:dyDescent="0.2">
      <c r="A6991" t="s">
        <v>31</v>
      </c>
      <c r="B6991">
        <v>2014</v>
      </c>
      <c r="C6991">
        <v>1107297</v>
      </c>
    </row>
    <row r="6992" spans="1:3" x14ac:dyDescent="0.2">
      <c r="A6992" t="s">
        <v>31</v>
      </c>
      <c r="B6992">
        <v>2014</v>
      </c>
      <c r="C6992">
        <v>1107297</v>
      </c>
    </row>
    <row r="6993" spans="1:3" x14ac:dyDescent="0.2">
      <c r="A6993" t="s">
        <v>31</v>
      </c>
      <c r="B6993">
        <v>2014</v>
      </c>
      <c r="C6993">
        <v>1107297</v>
      </c>
    </row>
    <row r="6994" spans="1:3" x14ac:dyDescent="0.2">
      <c r="A6994" t="s">
        <v>31</v>
      </c>
      <c r="B6994">
        <v>2014</v>
      </c>
      <c r="C6994">
        <v>1107297</v>
      </c>
    </row>
    <row r="6995" spans="1:3" x14ac:dyDescent="0.2">
      <c r="A6995" t="s">
        <v>31</v>
      </c>
      <c r="B6995">
        <v>2014</v>
      </c>
      <c r="C6995">
        <v>1107297</v>
      </c>
    </row>
    <row r="6996" spans="1:3" x14ac:dyDescent="0.2">
      <c r="A6996" t="s">
        <v>31</v>
      </c>
      <c r="B6996">
        <v>2014</v>
      </c>
      <c r="C6996">
        <v>1107297</v>
      </c>
    </row>
    <row r="6997" spans="1:3" x14ac:dyDescent="0.2">
      <c r="A6997" t="s">
        <v>31</v>
      </c>
      <c r="B6997">
        <v>2014</v>
      </c>
      <c r="C6997">
        <v>1107297</v>
      </c>
    </row>
    <row r="6998" spans="1:3" x14ac:dyDescent="0.2">
      <c r="A6998" t="s">
        <v>31</v>
      </c>
      <c r="B6998">
        <v>2014</v>
      </c>
      <c r="C6998">
        <v>1107297</v>
      </c>
    </row>
    <row r="6999" spans="1:3" x14ac:dyDescent="0.2">
      <c r="A6999" t="s">
        <v>31</v>
      </c>
      <c r="B6999">
        <v>2014</v>
      </c>
      <c r="C6999">
        <v>1107297</v>
      </c>
    </row>
    <row r="7000" spans="1:3" x14ac:dyDescent="0.2">
      <c r="A7000" t="s">
        <v>31</v>
      </c>
      <c r="B7000">
        <v>2014</v>
      </c>
      <c r="C7000">
        <v>1107297</v>
      </c>
    </row>
    <row r="7001" spans="1:3" x14ac:dyDescent="0.2">
      <c r="A7001" t="s">
        <v>31</v>
      </c>
      <c r="B7001">
        <v>2014</v>
      </c>
      <c r="C7001">
        <v>1107297</v>
      </c>
    </row>
    <row r="7002" spans="1:3" x14ac:dyDescent="0.2">
      <c r="A7002" t="s">
        <v>31</v>
      </c>
      <c r="B7002">
        <v>2014</v>
      </c>
      <c r="C7002">
        <v>1107297</v>
      </c>
    </row>
    <row r="7003" spans="1:3" x14ac:dyDescent="0.2">
      <c r="A7003" t="s">
        <v>31</v>
      </c>
      <c r="B7003">
        <v>2014</v>
      </c>
      <c r="C7003">
        <v>1107297</v>
      </c>
    </row>
    <row r="7004" spans="1:3" x14ac:dyDescent="0.2">
      <c r="A7004" t="s">
        <v>31</v>
      </c>
      <c r="B7004">
        <v>2014</v>
      </c>
      <c r="C7004">
        <v>1107297</v>
      </c>
    </row>
    <row r="7005" spans="1:3" x14ac:dyDescent="0.2">
      <c r="A7005" t="s">
        <v>31</v>
      </c>
      <c r="B7005">
        <v>2014</v>
      </c>
      <c r="C7005">
        <v>1107297</v>
      </c>
    </row>
    <row r="7006" spans="1:3" x14ac:dyDescent="0.2">
      <c r="A7006" t="s">
        <v>32</v>
      </c>
      <c r="B7006">
        <v>2014</v>
      </c>
      <c r="C7006">
        <v>999412</v>
      </c>
    </row>
    <row r="7007" spans="1:3" x14ac:dyDescent="0.2">
      <c r="A7007" t="s">
        <v>32</v>
      </c>
      <c r="B7007">
        <v>2014</v>
      </c>
      <c r="C7007">
        <v>999412</v>
      </c>
    </row>
    <row r="7008" spans="1:3" x14ac:dyDescent="0.2">
      <c r="A7008" t="s">
        <v>32</v>
      </c>
      <c r="B7008">
        <v>2014</v>
      </c>
      <c r="C7008">
        <v>999412</v>
      </c>
    </row>
    <row r="7009" spans="1:3" x14ac:dyDescent="0.2">
      <c r="A7009" t="s">
        <v>32</v>
      </c>
      <c r="B7009">
        <v>2014</v>
      </c>
      <c r="C7009">
        <v>999412</v>
      </c>
    </row>
    <row r="7010" spans="1:3" x14ac:dyDescent="0.2">
      <c r="A7010" t="s">
        <v>32</v>
      </c>
      <c r="B7010">
        <v>2014</v>
      </c>
      <c r="C7010">
        <v>999412</v>
      </c>
    </row>
    <row r="7011" spans="1:3" x14ac:dyDescent="0.2">
      <c r="A7011" t="s">
        <v>32</v>
      </c>
      <c r="B7011">
        <v>2014</v>
      </c>
      <c r="C7011">
        <v>999412</v>
      </c>
    </row>
    <row r="7012" spans="1:3" x14ac:dyDescent="0.2">
      <c r="A7012" t="s">
        <v>32</v>
      </c>
      <c r="B7012">
        <v>2014</v>
      </c>
      <c r="C7012">
        <v>999412</v>
      </c>
    </row>
    <row r="7013" spans="1:3" x14ac:dyDescent="0.2">
      <c r="A7013" t="s">
        <v>32</v>
      </c>
      <c r="B7013">
        <v>2014</v>
      </c>
      <c r="C7013">
        <v>999412</v>
      </c>
    </row>
    <row r="7014" spans="1:3" x14ac:dyDescent="0.2">
      <c r="A7014" t="s">
        <v>32</v>
      </c>
      <c r="B7014">
        <v>2014</v>
      </c>
      <c r="C7014">
        <v>999412</v>
      </c>
    </row>
    <row r="7015" spans="1:3" x14ac:dyDescent="0.2">
      <c r="A7015" t="s">
        <v>32</v>
      </c>
      <c r="B7015">
        <v>2014</v>
      </c>
      <c r="C7015">
        <v>999412</v>
      </c>
    </row>
    <row r="7016" spans="1:3" x14ac:dyDescent="0.2">
      <c r="A7016" t="s">
        <v>32</v>
      </c>
      <c r="B7016">
        <v>2014</v>
      </c>
      <c r="C7016">
        <v>999412</v>
      </c>
    </row>
    <row r="7017" spans="1:3" x14ac:dyDescent="0.2">
      <c r="A7017" t="s">
        <v>32</v>
      </c>
      <c r="B7017">
        <v>2014</v>
      </c>
      <c r="C7017">
        <v>999412</v>
      </c>
    </row>
    <row r="7018" spans="1:3" x14ac:dyDescent="0.2">
      <c r="A7018" t="s">
        <v>32</v>
      </c>
      <c r="B7018">
        <v>2014</v>
      </c>
      <c r="C7018">
        <v>999412</v>
      </c>
    </row>
    <row r="7019" spans="1:3" x14ac:dyDescent="0.2">
      <c r="A7019" t="s">
        <v>32</v>
      </c>
      <c r="B7019">
        <v>2014</v>
      </c>
      <c r="C7019">
        <v>999412</v>
      </c>
    </row>
    <row r="7020" spans="1:3" x14ac:dyDescent="0.2">
      <c r="A7020" t="s">
        <v>32</v>
      </c>
      <c r="B7020">
        <v>2014</v>
      </c>
      <c r="C7020">
        <v>999412</v>
      </c>
    </row>
    <row r="7021" spans="1:3" x14ac:dyDescent="0.2">
      <c r="A7021" t="s">
        <v>32</v>
      </c>
      <c r="B7021">
        <v>2014</v>
      </c>
      <c r="C7021">
        <v>999412</v>
      </c>
    </row>
    <row r="7022" spans="1:3" x14ac:dyDescent="0.2">
      <c r="A7022" t="s">
        <v>32</v>
      </c>
      <c r="B7022">
        <v>2014</v>
      </c>
      <c r="C7022">
        <v>999412</v>
      </c>
    </row>
    <row r="7023" spans="1:3" x14ac:dyDescent="0.2">
      <c r="A7023" t="s">
        <v>33</v>
      </c>
      <c r="B7023">
        <v>2014</v>
      </c>
      <c r="C7023">
        <v>1023818</v>
      </c>
    </row>
    <row r="7024" spans="1:3" x14ac:dyDescent="0.2">
      <c r="A7024" t="s">
        <v>33</v>
      </c>
      <c r="B7024">
        <v>2014</v>
      </c>
      <c r="C7024">
        <v>1023818</v>
      </c>
    </row>
    <row r="7025" spans="1:3" x14ac:dyDescent="0.2">
      <c r="A7025" t="s">
        <v>33</v>
      </c>
      <c r="B7025">
        <v>2014</v>
      </c>
      <c r="C7025">
        <v>1023818</v>
      </c>
    </row>
    <row r="7026" spans="1:3" x14ac:dyDescent="0.2">
      <c r="A7026" t="s">
        <v>33</v>
      </c>
      <c r="B7026">
        <v>2014</v>
      </c>
      <c r="C7026">
        <v>1023818</v>
      </c>
    </row>
    <row r="7027" spans="1:3" x14ac:dyDescent="0.2">
      <c r="A7027" t="s">
        <v>33</v>
      </c>
      <c r="B7027">
        <v>2014</v>
      </c>
      <c r="C7027">
        <v>1023818</v>
      </c>
    </row>
    <row r="7028" spans="1:3" x14ac:dyDescent="0.2">
      <c r="A7028" t="s">
        <v>33</v>
      </c>
      <c r="B7028">
        <v>2014</v>
      </c>
      <c r="C7028">
        <v>1023818</v>
      </c>
    </row>
    <row r="7029" spans="1:3" x14ac:dyDescent="0.2">
      <c r="A7029" t="s">
        <v>33</v>
      </c>
      <c r="B7029">
        <v>2014</v>
      </c>
      <c r="C7029">
        <v>1023818</v>
      </c>
    </row>
    <row r="7030" spans="1:3" x14ac:dyDescent="0.2">
      <c r="A7030" t="s">
        <v>33</v>
      </c>
      <c r="B7030">
        <v>2014</v>
      </c>
      <c r="C7030">
        <v>1023818</v>
      </c>
    </row>
    <row r="7031" spans="1:3" x14ac:dyDescent="0.2">
      <c r="A7031" t="s">
        <v>33</v>
      </c>
      <c r="B7031">
        <v>2014</v>
      </c>
      <c r="C7031">
        <v>1023818</v>
      </c>
    </row>
    <row r="7032" spans="1:3" x14ac:dyDescent="0.2">
      <c r="A7032" t="s">
        <v>33</v>
      </c>
      <c r="B7032">
        <v>2014</v>
      </c>
      <c r="C7032">
        <v>1023818</v>
      </c>
    </row>
    <row r="7033" spans="1:3" x14ac:dyDescent="0.2">
      <c r="A7033" t="s">
        <v>33</v>
      </c>
      <c r="B7033">
        <v>2014</v>
      </c>
      <c r="C7033">
        <v>1023818</v>
      </c>
    </row>
    <row r="7034" spans="1:3" x14ac:dyDescent="0.2">
      <c r="A7034" t="s">
        <v>33</v>
      </c>
      <c r="B7034">
        <v>2014</v>
      </c>
      <c r="C7034">
        <v>1023818</v>
      </c>
    </row>
    <row r="7035" spans="1:3" x14ac:dyDescent="0.2">
      <c r="A7035" t="s">
        <v>33</v>
      </c>
      <c r="B7035">
        <v>2014</v>
      </c>
      <c r="C7035">
        <v>1023818</v>
      </c>
    </row>
    <row r="7036" spans="1:3" x14ac:dyDescent="0.2">
      <c r="A7036" t="s">
        <v>33</v>
      </c>
      <c r="B7036">
        <v>2014</v>
      </c>
      <c r="C7036">
        <v>1023818</v>
      </c>
    </row>
    <row r="7037" spans="1:3" x14ac:dyDescent="0.2">
      <c r="A7037" t="s">
        <v>33</v>
      </c>
      <c r="B7037">
        <v>2014</v>
      </c>
      <c r="C7037">
        <v>1023818</v>
      </c>
    </row>
    <row r="7038" spans="1:3" x14ac:dyDescent="0.2">
      <c r="A7038" t="s">
        <v>33</v>
      </c>
      <c r="B7038">
        <v>2014</v>
      </c>
      <c r="C7038">
        <v>1023818</v>
      </c>
    </row>
    <row r="7039" spans="1:3" x14ac:dyDescent="0.2">
      <c r="A7039" t="s">
        <v>33</v>
      </c>
      <c r="B7039">
        <v>2014</v>
      </c>
      <c r="C7039">
        <v>1023818</v>
      </c>
    </row>
    <row r="7040" spans="1:3" x14ac:dyDescent="0.2">
      <c r="A7040" t="s">
        <v>34</v>
      </c>
      <c r="B7040">
        <v>2014</v>
      </c>
      <c r="C7040">
        <v>1096866</v>
      </c>
    </row>
    <row r="7041" spans="1:3" x14ac:dyDescent="0.2">
      <c r="A7041" t="s">
        <v>34</v>
      </c>
      <c r="B7041">
        <v>2014</v>
      </c>
      <c r="C7041">
        <v>1096866</v>
      </c>
    </row>
    <row r="7042" spans="1:3" x14ac:dyDescent="0.2">
      <c r="A7042" t="s">
        <v>34</v>
      </c>
      <c r="B7042">
        <v>2014</v>
      </c>
      <c r="C7042">
        <v>1096866</v>
      </c>
    </row>
    <row r="7043" spans="1:3" x14ac:dyDescent="0.2">
      <c r="A7043" t="s">
        <v>34</v>
      </c>
      <c r="B7043">
        <v>2014</v>
      </c>
      <c r="C7043">
        <v>1096866</v>
      </c>
    </row>
    <row r="7044" spans="1:3" x14ac:dyDescent="0.2">
      <c r="A7044" t="s">
        <v>34</v>
      </c>
      <c r="B7044">
        <v>2014</v>
      </c>
      <c r="C7044">
        <v>1096866</v>
      </c>
    </row>
    <row r="7045" spans="1:3" x14ac:dyDescent="0.2">
      <c r="A7045" t="s">
        <v>34</v>
      </c>
      <c r="B7045">
        <v>2014</v>
      </c>
      <c r="C7045">
        <v>1096866</v>
      </c>
    </row>
    <row r="7046" spans="1:3" x14ac:dyDescent="0.2">
      <c r="A7046" t="s">
        <v>34</v>
      </c>
      <c r="B7046">
        <v>2014</v>
      </c>
      <c r="C7046">
        <v>1096866</v>
      </c>
    </row>
    <row r="7047" spans="1:3" x14ac:dyDescent="0.2">
      <c r="A7047" t="s">
        <v>34</v>
      </c>
      <c r="B7047">
        <v>2014</v>
      </c>
      <c r="C7047">
        <v>1096866</v>
      </c>
    </row>
    <row r="7048" spans="1:3" x14ac:dyDescent="0.2">
      <c r="A7048" t="s">
        <v>34</v>
      </c>
      <c r="B7048">
        <v>2014</v>
      </c>
      <c r="C7048">
        <v>1096866</v>
      </c>
    </row>
    <row r="7049" spans="1:3" x14ac:dyDescent="0.2">
      <c r="A7049" t="s">
        <v>34</v>
      </c>
      <c r="B7049">
        <v>2014</v>
      </c>
      <c r="C7049">
        <v>1096866</v>
      </c>
    </row>
    <row r="7050" spans="1:3" x14ac:dyDescent="0.2">
      <c r="A7050" t="s">
        <v>34</v>
      </c>
      <c r="B7050">
        <v>2014</v>
      </c>
      <c r="C7050">
        <v>1096866</v>
      </c>
    </row>
    <row r="7051" spans="1:3" x14ac:dyDescent="0.2">
      <c r="A7051" t="s">
        <v>34</v>
      </c>
      <c r="B7051">
        <v>2014</v>
      </c>
      <c r="C7051">
        <v>1096866</v>
      </c>
    </row>
    <row r="7052" spans="1:3" x14ac:dyDescent="0.2">
      <c r="A7052" t="s">
        <v>34</v>
      </c>
      <c r="B7052">
        <v>2014</v>
      </c>
      <c r="C7052">
        <v>1096866</v>
      </c>
    </row>
    <row r="7053" spans="1:3" x14ac:dyDescent="0.2">
      <c r="A7053" t="s">
        <v>34</v>
      </c>
      <c r="B7053">
        <v>2014</v>
      </c>
      <c r="C7053">
        <v>1096866</v>
      </c>
    </row>
    <row r="7054" spans="1:3" x14ac:dyDescent="0.2">
      <c r="A7054" t="s">
        <v>34</v>
      </c>
      <c r="B7054">
        <v>2014</v>
      </c>
      <c r="C7054">
        <v>1096866</v>
      </c>
    </row>
    <row r="7055" spans="1:3" x14ac:dyDescent="0.2">
      <c r="A7055" t="s">
        <v>34</v>
      </c>
      <c r="B7055">
        <v>2014</v>
      </c>
      <c r="C7055">
        <v>1096866</v>
      </c>
    </row>
    <row r="7056" spans="1:3" x14ac:dyDescent="0.2">
      <c r="A7056" t="s">
        <v>34</v>
      </c>
      <c r="B7056">
        <v>2014</v>
      </c>
      <c r="C7056">
        <v>1096866</v>
      </c>
    </row>
    <row r="7057" spans="1:3" x14ac:dyDescent="0.2">
      <c r="A7057" t="s">
        <v>35</v>
      </c>
      <c r="B7057">
        <v>2014</v>
      </c>
      <c r="C7057">
        <v>1179306</v>
      </c>
    </row>
    <row r="7058" spans="1:3" x14ac:dyDescent="0.2">
      <c r="A7058" t="s">
        <v>35</v>
      </c>
      <c r="B7058">
        <v>2014</v>
      </c>
      <c r="C7058">
        <v>1179306</v>
      </c>
    </row>
    <row r="7059" spans="1:3" x14ac:dyDescent="0.2">
      <c r="A7059" t="s">
        <v>35</v>
      </c>
      <c r="B7059">
        <v>2014</v>
      </c>
      <c r="C7059">
        <v>1179306</v>
      </c>
    </row>
    <row r="7060" spans="1:3" x14ac:dyDescent="0.2">
      <c r="A7060" t="s">
        <v>35</v>
      </c>
      <c r="B7060">
        <v>2014</v>
      </c>
      <c r="C7060">
        <v>1179306</v>
      </c>
    </row>
    <row r="7061" spans="1:3" x14ac:dyDescent="0.2">
      <c r="A7061" t="s">
        <v>35</v>
      </c>
      <c r="B7061">
        <v>2014</v>
      </c>
      <c r="C7061">
        <v>1179306</v>
      </c>
    </row>
    <row r="7062" spans="1:3" x14ac:dyDescent="0.2">
      <c r="A7062" t="s">
        <v>35</v>
      </c>
      <c r="B7062">
        <v>2014</v>
      </c>
      <c r="C7062">
        <v>1179306</v>
      </c>
    </row>
    <row r="7063" spans="1:3" x14ac:dyDescent="0.2">
      <c r="A7063" t="s">
        <v>35</v>
      </c>
      <c r="B7063">
        <v>2014</v>
      </c>
      <c r="C7063">
        <v>1179306</v>
      </c>
    </row>
    <row r="7064" spans="1:3" x14ac:dyDescent="0.2">
      <c r="A7064" t="s">
        <v>35</v>
      </c>
      <c r="B7064">
        <v>2014</v>
      </c>
      <c r="C7064">
        <v>1179306</v>
      </c>
    </row>
    <row r="7065" spans="1:3" x14ac:dyDescent="0.2">
      <c r="A7065" t="s">
        <v>35</v>
      </c>
      <c r="B7065">
        <v>2014</v>
      </c>
      <c r="C7065">
        <v>1179306</v>
      </c>
    </row>
    <row r="7066" spans="1:3" x14ac:dyDescent="0.2">
      <c r="A7066" t="s">
        <v>35</v>
      </c>
      <c r="B7066">
        <v>2014</v>
      </c>
      <c r="C7066">
        <v>1179306</v>
      </c>
    </row>
    <row r="7067" spans="1:3" x14ac:dyDescent="0.2">
      <c r="A7067" t="s">
        <v>35</v>
      </c>
      <c r="B7067">
        <v>2014</v>
      </c>
      <c r="C7067">
        <v>1179306</v>
      </c>
    </row>
    <row r="7068" spans="1:3" x14ac:dyDescent="0.2">
      <c r="A7068" t="s">
        <v>35</v>
      </c>
      <c r="B7068">
        <v>2014</v>
      </c>
      <c r="C7068">
        <v>1179306</v>
      </c>
    </row>
    <row r="7069" spans="1:3" x14ac:dyDescent="0.2">
      <c r="A7069" t="s">
        <v>35</v>
      </c>
      <c r="B7069">
        <v>2014</v>
      </c>
      <c r="C7069">
        <v>1179306</v>
      </c>
    </row>
    <row r="7070" spans="1:3" x14ac:dyDescent="0.2">
      <c r="A7070" t="s">
        <v>35</v>
      </c>
      <c r="B7070">
        <v>2014</v>
      </c>
      <c r="C7070">
        <v>1179306</v>
      </c>
    </row>
    <row r="7071" spans="1:3" x14ac:dyDescent="0.2">
      <c r="A7071" t="s">
        <v>35</v>
      </c>
      <c r="B7071">
        <v>2014</v>
      </c>
      <c r="C7071">
        <v>1179306</v>
      </c>
    </row>
    <row r="7072" spans="1:3" x14ac:dyDescent="0.2">
      <c r="A7072" t="s">
        <v>35</v>
      </c>
      <c r="B7072">
        <v>2014</v>
      </c>
      <c r="C7072">
        <v>1179306</v>
      </c>
    </row>
    <row r="7073" spans="1:3" x14ac:dyDescent="0.2">
      <c r="A7073" t="s">
        <v>35</v>
      </c>
      <c r="B7073">
        <v>2014</v>
      </c>
      <c r="C7073">
        <v>1179306</v>
      </c>
    </row>
    <row r="7074" spans="1:3" x14ac:dyDescent="0.2">
      <c r="A7074" t="s">
        <v>5</v>
      </c>
      <c r="B7074">
        <v>2015</v>
      </c>
      <c r="C7074">
        <v>1028446</v>
      </c>
    </row>
    <row r="7075" spans="1:3" x14ac:dyDescent="0.2">
      <c r="A7075" t="s">
        <v>5</v>
      </c>
      <c r="B7075">
        <v>2015</v>
      </c>
      <c r="C7075">
        <v>1028446</v>
      </c>
    </row>
    <row r="7076" spans="1:3" x14ac:dyDescent="0.2">
      <c r="A7076" t="s">
        <v>5</v>
      </c>
      <c r="B7076">
        <v>2015</v>
      </c>
      <c r="C7076">
        <v>1028446</v>
      </c>
    </row>
    <row r="7077" spans="1:3" x14ac:dyDescent="0.2">
      <c r="A7077" t="s">
        <v>5</v>
      </c>
      <c r="B7077">
        <v>2015</v>
      </c>
      <c r="C7077">
        <v>1028446</v>
      </c>
    </row>
    <row r="7078" spans="1:3" x14ac:dyDescent="0.2">
      <c r="A7078" t="s">
        <v>5</v>
      </c>
      <c r="B7078">
        <v>2015</v>
      </c>
      <c r="C7078">
        <v>1028446</v>
      </c>
    </row>
    <row r="7079" spans="1:3" x14ac:dyDescent="0.2">
      <c r="A7079" t="s">
        <v>5</v>
      </c>
      <c r="B7079">
        <v>2015</v>
      </c>
      <c r="C7079">
        <v>1028446</v>
      </c>
    </row>
    <row r="7080" spans="1:3" x14ac:dyDescent="0.2">
      <c r="A7080" t="s">
        <v>5</v>
      </c>
      <c r="B7080">
        <v>2015</v>
      </c>
      <c r="C7080">
        <v>1028446</v>
      </c>
    </row>
    <row r="7081" spans="1:3" x14ac:dyDescent="0.2">
      <c r="A7081" t="s">
        <v>5</v>
      </c>
      <c r="B7081">
        <v>2015</v>
      </c>
      <c r="C7081">
        <v>1028446</v>
      </c>
    </row>
    <row r="7082" spans="1:3" x14ac:dyDescent="0.2">
      <c r="A7082" t="s">
        <v>5</v>
      </c>
      <c r="B7082">
        <v>2015</v>
      </c>
      <c r="C7082">
        <v>1028446</v>
      </c>
    </row>
    <row r="7083" spans="1:3" x14ac:dyDescent="0.2">
      <c r="A7083" t="s">
        <v>5</v>
      </c>
      <c r="B7083">
        <v>2015</v>
      </c>
      <c r="C7083">
        <v>1028446</v>
      </c>
    </row>
    <row r="7084" spans="1:3" x14ac:dyDescent="0.2">
      <c r="A7084" t="s">
        <v>5</v>
      </c>
      <c r="B7084">
        <v>2015</v>
      </c>
      <c r="C7084">
        <v>1028446</v>
      </c>
    </row>
    <row r="7085" spans="1:3" x14ac:dyDescent="0.2">
      <c r="A7085" t="s">
        <v>5</v>
      </c>
      <c r="B7085">
        <v>2015</v>
      </c>
      <c r="C7085">
        <v>1028446</v>
      </c>
    </row>
    <row r="7086" spans="1:3" x14ac:dyDescent="0.2">
      <c r="A7086" t="s">
        <v>5</v>
      </c>
      <c r="B7086">
        <v>2015</v>
      </c>
      <c r="C7086">
        <v>1028446</v>
      </c>
    </row>
    <row r="7087" spans="1:3" x14ac:dyDescent="0.2">
      <c r="A7087" t="s">
        <v>5</v>
      </c>
      <c r="B7087">
        <v>2015</v>
      </c>
      <c r="C7087">
        <v>1028446</v>
      </c>
    </row>
    <row r="7088" spans="1:3" x14ac:dyDescent="0.2">
      <c r="A7088" t="s">
        <v>5</v>
      </c>
      <c r="B7088">
        <v>2015</v>
      </c>
      <c r="C7088">
        <v>1028446</v>
      </c>
    </row>
    <row r="7089" spans="1:3" x14ac:dyDescent="0.2">
      <c r="A7089" t="s">
        <v>5</v>
      </c>
      <c r="B7089">
        <v>2015</v>
      </c>
      <c r="C7089">
        <v>1028446</v>
      </c>
    </row>
    <row r="7090" spans="1:3" x14ac:dyDescent="0.2">
      <c r="A7090" t="s">
        <v>5</v>
      </c>
      <c r="B7090">
        <v>2015</v>
      </c>
      <c r="C7090">
        <v>1028446</v>
      </c>
    </row>
    <row r="7091" spans="1:3" x14ac:dyDescent="0.2">
      <c r="A7091" t="s">
        <v>6</v>
      </c>
      <c r="B7091">
        <v>2015</v>
      </c>
      <c r="C7091">
        <v>1134671</v>
      </c>
    </row>
    <row r="7092" spans="1:3" x14ac:dyDescent="0.2">
      <c r="A7092" t="s">
        <v>6</v>
      </c>
      <c r="B7092">
        <v>2015</v>
      </c>
      <c r="C7092">
        <v>1134671</v>
      </c>
    </row>
    <row r="7093" spans="1:3" x14ac:dyDescent="0.2">
      <c r="A7093" t="s">
        <v>6</v>
      </c>
      <c r="B7093">
        <v>2015</v>
      </c>
      <c r="C7093">
        <v>1134671</v>
      </c>
    </row>
    <row r="7094" spans="1:3" x14ac:dyDescent="0.2">
      <c r="A7094" t="s">
        <v>6</v>
      </c>
      <c r="B7094">
        <v>2015</v>
      </c>
      <c r="C7094">
        <v>1134671</v>
      </c>
    </row>
    <row r="7095" spans="1:3" x14ac:dyDescent="0.2">
      <c r="A7095" t="s">
        <v>6</v>
      </c>
      <c r="B7095">
        <v>2015</v>
      </c>
      <c r="C7095">
        <v>1134671</v>
      </c>
    </row>
    <row r="7096" spans="1:3" x14ac:dyDescent="0.2">
      <c r="A7096" t="s">
        <v>6</v>
      </c>
      <c r="B7096">
        <v>2015</v>
      </c>
      <c r="C7096">
        <v>1134671</v>
      </c>
    </row>
    <row r="7097" spans="1:3" x14ac:dyDescent="0.2">
      <c r="A7097" t="s">
        <v>6</v>
      </c>
      <c r="B7097">
        <v>2015</v>
      </c>
      <c r="C7097">
        <v>1134671</v>
      </c>
    </row>
    <row r="7098" spans="1:3" x14ac:dyDescent="0.2">
      <c r="A7098" t="s">
        <v>6</v>
      </c>
      <c r="B7098">
        <v>2015</v>
      </c>
      <c r="C7098">
        <v>1134671</v>
      </c>
    </row>
    <row r="7099" spans="1:3" x14ac:dyDescent="0.2">
      <c r="A7099" t="s">
        <v>6</v>
      </c>
      <c r="B7099">
        <v>2015</v>
      </c>
      <c r="C7099">
        <v>1134671</v>
      </c>
    </row>
    <row r="7100" spans="1:3" x14ac:dyDescent="0.2">
      <c r="A7100" t="s">
        <v>6</v>
      </c>
      <c r="B7100">
        <v>2015</v>
      </c>
      <c r="C7100">
        <v>1134671</v>
      </c>
    </row>
    <row r="7101" spans="1:3" x14ac:dyDescent="0.2">
      <c r="A7101" t="s">
        <v>6</v>
      </c>
      <c r="B7101">
        <v>2015</v>
      </c>
      <c r="C7101">
        <v>1134671</v>
      </c>
    </row>
    <row r="7102" spans="1:3" x14ac:dyDescent="0.2">
      <c r="A7102" t="s">
        <v>6</v>
      </c>
      <c r="B7102">
        <v>2015</v>
      </c>
      <c r="C7102">
        <v>1134671</v>
      </c>
    </row>
    <row r="7103" spans="1:3" x14ac:dyDescent="0.2">
      <c r="A7103" t="s">
        <v>6</v>
      </c>
      <c r="B7103">
        <v>2015</v>
      </c>
      <c r="C7103">
        <v>1134671</v>
      </c>
    </row>
    <row r="7104" spans="1:3" x14ac:dyDescent="0.2">
      <c r="A7104" t="s">
        <v>6</v>
      </c>
      <c r="B7104">
        <v>2015</v>
      </c>
      <c r="C7104">
        <v>1134671</v>
      </c>
    </row>
    <row r="7105" spans="1:3" x14ac:dyDescent="0.2">
      <c r="A7105" t="s">
        <v>6</v>
      </c>
      <c r="B7105">
        <v>2015</v>
      </c>
      <c r="C7105">
        <v>1134671</v>
      </c>
    </row>
    <row r="7106" spans="1:3" x14ac:dyDescent="0.2">
      <c r="A7106" t="s">
        <v>6</v>
      </c>
      <c r="B7106">
        <v>2015</v>
      </c>
      <c r="C7106">
        <v>1134671</v>
      </c>
    </row>
    <row r="7107" spans="1:3" x14ac:dyDescent="0.2">
      <c r="A7107" t="s">
        <v>6</v>
      </c>
      <c r="B7107">
        <v>2015</v>
      </c>
      <c r="C7107">
        <v>1134671</v>
      </c>
    </row>
    <row r="7108" spans="1:3" x14ac:dyDescent="0.2">
      <c r="A7108" t="s">
        <v>7</v>
      </c>
      <c r="B7108">
        <v>2015</v>
      </c>
      <c r="C7108">
        <v>1083919</v>
      </c>
    </row>
    <row r="7109" spans="1:3" x14ac:dyDescent="0.2">
      <c r="A7109" t="s">
        <v>7</v>
      </c>
      <c r="B7109">
        <v>2015</v>
      </c>
      <c r="C7109">
        <v>1083919</v>
      </c>
    </row>
    <row r="7110" spans="1:3" x14ac:dyDescent="0.2">
      <c r="A7110" t="s">
        <v>7</v>
      </c>
      <c r="B7110">
        <v>2015</v>
      </c>
      <c r="C7110">
        <v>1083919</v>
      </c>
    </row>
    <row r="7111" spans="1:3" x14ac:dyDescent="0.2">
      <c r="A7111" t="s">
        <v>7</v>
      </c>
      <c r="B7111">
        <v>2015</v>
      </c>
      <c r="C7111">
        <v>1083919</v>
      </c>
    </row>
    <row r="7112" spans="1:3" x14ac:dyDescent="0.2">
      <c r="A7112" t="s">
        <v>7</v>
      </c>
      <c r="B7112">
        <v>2015</v>
      </c>
      <c r="C7112">
        <v>1083919</v>
      </c>
    </row>
    <row r="7113" spans="1:3" x14ac:dyDescent="0.2">
      <c r="A7113" t="s">
        <v>7</v>
      </c>
      <c r="B7113">
        <v>2015</v>
      </c>
      <c r="C7113">
        <v>1083919</v>
      </c>
    </row>
    <row r="7114" spans="1:3" x14ac:dyDescent="0.2">
      <c r="A7114" t="s">
        <v>7</v>
      </c>
      <c r="B7114">
        <v>2015</v>
      </c>
      <c r="C7114">
        <v>1083919</v>
      </c>
    </row>
    <row r="7115" spans="1:3" x14ac:dyDescent="0.2">
      <c r="A7115" t="s">
        <v>7</v>
      </c>
      <c r="B7115">
        <v>2015</v>
      </c>
      <c r="C7115">
        <v>1083919</v>
      </c>
    </row>
    <row r="7116" spans="1:3" x14ac:dyDescent="0.2">
      <c r="A7116" t="s">
        <v>7</v>
      </c>
      <c r="B7116">
        <v>2015</v>
      </c>
      <c r="C7116">
        <v>1083919</v>
      </c>
    </row>
    <row r="7117" spans="1:3" x14ac:dyDescent="0.2">
      <c r="A7117" t="s">
        <v>7</v>
      </c>
      <c r="B7117">
        <v>2015</v>
      </c>
      <c r="C7117">
        <v>1083919</v>
      </c>
    </row>
    <row r="7118" spans="1:3" x14ac:dyDescent="0.2">
      <c r="A7118" t="s">
        <v>7</v>
      </c>
      <c r="B7118">
        <v>2015</v>
      </c>
      <c r="C7118">
        <v>1083919</v>
      </c>
    </row>
    <row r="7119" spans="1:3" x14ac:dyDescent="0.2">
      <c r="A7119" t="s">
        <v>7</v>
      </c>
      <c r="B7119">
        <v>2015</v>
      </c>
      <c r="C7119">
        <v>1083919</v>
      </c>
    </row>
    <row r="7120" spans="1:3" x14ac:dyDescent="0.2">
      <c r="A7120" t="s">
        <v>7</v>
      </c>
      <c r="B7120">
        <v>2015</v>
      </c>
      <c r="C7120">
        <v>1083919</v>
      </c>
    </row>
    <row r="7121" spans="1:3" x14ac:dyDescent="0.2">
      <c r="A7121" t="s">
        <v>7</v>
      </c>
      <c r="B7121">
        <v>2015</v>
      </c>
      <c r="C7121">
        <v>1083919</v>
      </c>
    </row>
    <row r="7122" spans="1:3" x14ac:dyDescent="0.2">
      <c r="A7122" t="s">
        <v>7</v>
      </c>
      <c r="B7122">
        <v>2015</v>
      </c>
      <c r="C7122">
        <v>1083919</v>
      </c>
    </row>
    <row r="7123" spans="1:3" x14ac:dyDescent="0.2">
      <c r="A7123" t="s">
        <v>7</v>
      </c>
      <c r="B7123">
        <v>2015</v>
      </c>
      <c r="C7123">
        <v>1083919</v>
      </c>
    </row>
    <row r="7124" spans="1:3" x14ac:dyDescent="0.2">
      <c r="A7124" t="s">
        <v>7</v>
      </c>
      <c r="B7124">
        <v>2015</v>
      </c>
      <c r="C7124">
        <v>1083919</v>
      </c>
    </row>
    <row r="7125" spans="1:3" x14ac:dyDescent="0.2">
      <c r="A7125" t="s">
        <v>8</v>
      </c>
      <c r="B7125">
        <v>2015</v>
      </c>
      <c r="C7125">
        <v>1140809</v>
      </c>
    </row>
    <row r="7126" spans="1:3" x14ac:dyDescent="0.2">
      <c r="A7126" t="s">
        <v>8</v>
      </c>
      <c r="B7126">
        <v>2015</v>
      </c>
      <c r="C7126">
        <v>1140809</v>
      </c>
    </row>
    <row r="7127" spans="1:3" x14ac:dyDescent="0.2">
      <c r="A7127" t="s">
        <v>8</v>
      </c>
      <c r="B7127">
        <v>2015</v>
      </c>
      <c r="C7127">
        <v>1140809</v>
      </c>
    </row>
    <row r="7128" spans="1:3" x14ac:dyDescent="0.2">
      <c r="A7128" t="s">
        <v>8</v>
      </c>
      <c r="B7128">
        <v>2015</v>
      </c>
      <c r="C7128">
        <v>1140809</v>
      </c>
    </row>
    <row r="7129" spans="1:3" x14ac:dyDescent="0.2">
      <c r="A7129" t="s">
        <v>8</v>
      </c>
      <c r="B7129">
        <v>2015</v>
      </c>
      <c r="C7129">
        <v>1140809</v>
      </c>
    </row>
    <row r="7130" spans="1:3" x14ac:dyDescent="0.2">
      <c r="A7130" t="s">
        <v>8</v>
      </c>
      <c r="B7130">
        <v>2015</v>
      </c>
      <c r="C7130">
        <v>1140809</v>
      </c>
    </row>
    <row r="7131" spans="1:3" x14ac:dyDescent="0.2">
      <c r="A7131" t="s">
        <v>8</v>
      </c>
      <c r="B7131">
        <v>2015</v>
      </c>
      <c r="C7131">
        <v>1140809</v>
      </c>
    </row>
    <row r="7132" spans="1:3" x14ac:dyDescent="0.2">
      <c r="A7132" t="s">
        <v>8</v>
      </c>
      <c r="B7132">
        <v>2015</v>
      </c>
      <c r="C7132">
        <v>1140809</v>
      </c>
    </row>
    <row r="7133" spans="1:3" x14ac:dyDescent="0.2">
      <c r="A7133" t="s">
        <v>8</v>
      </c>
      <c r="B7133">
        <v>2015</v>
      </c>
      <c r="C7133">
        <v>1140809</v>
      </c>
    </row>
    <row r="7134" spans="1:3" x14ac:dyDescent="0.2">
      <c r="A7134" t="s">
        <v>8</v>
      </c>
      <c r="B7134">
        <v>2015</v>
      </c>
      <c r="C7134">
        <v>1140809</v>
      </c>
    </row>
    <row r="7135" spans="1:3" x14ac:dyDescent="0.2">
      <c r="A7135" t="s">
        <v>8</v>
      </c>
      <c r="B7135">
        <v>2015</v>
      </c>
      <c r="C7135">
        <v>1140809</v>
      </c>
    </row>
    <row r="7136" spans="1:3" x14ac:dyDescent="0.2">
      <c r="A7136" t="s">
        <v>8</v>
      </c>
      <c r="B7136">
        <v>2015</v>
      </c>
      <c r="C7136">
        <v>1140809</v>
      </c>
    </row>
    <row r="7137" spans="1:3" x14ac:dyDescent="0.2">
      <c r="A7137" t="s">
        <v>8</v>
      </c>
      <c r="B7137">
        <v>2015</v>
      </c>
      <c r="C7137">
        <v>1140809</v>
      </c>
    </row>
    <row r="7138" spans="1:3" x14ac:dyDescent="0.2">
      <c r="A7138" t="s">
        <v>8</v>
      </c>
      <c r="B7138">
        <v>2015</v>
      </c>
      <c r="C7138">
        <v>1140809</v>
      </c>
    </row>
    <row r="7139" spans="1:3" x14ac:dyDescent="0.2">
      <c r="A7139" t="s">
        <v>8</v>
      </c>
      <c r="B7139">
        <v>2015</v>
      </c>
      <c r="C7139">
        <v>1140809</v>
      </c>
    </row>
    <row r="7140" spans="1:3" x14ac:dyDescent="0.2">
      <c r="A7140" t="s">
        <v>8</v>
      </c>
      <c r="B7140">
        <v>2015</v>
      </c>
      <c r="C7140">
        <v>1140809</v>
      </c>
    </row>
    <row r="7141" spans="1:3" x14ac:dyDescent="0.2">
      <c r="A7141" t="s">
        <v>8</v>
      </c>
      <c r="B7141">
        <v>2015</v>
      </c>
      <c r="C7141">
        <v>1140809</v>
      </c>
    </row>
    <row r="7142" spans="1:3" x14ac:dyDescent="0.2">
      <c r="A7142" t="s">
        <v>9</v>
      </c>
      <c r="B7142">
        <v>2015</v>
      </c>
      <c r="C7142">
        <v>1157689</v>
      </c>
    </row>
    <row r="7143" spans="1:3" x14ac:dyDescent="0.2">
      <c r="A7143" t="s">
        <v>9</v>
      </c>
      <c r="B7143">
        <v>2015</v>
      </c>
      <c r="C7143">
        <v>1157689</v>
      </c>
    </row>
    <row r="7144" spans="1:3" x14ac:dyDescent="0.2">
      <c r="A7144" t="s">
        <v>9</v>
      </c>
      <c r="B7144">
        <v>2015</v>
      </c>
      <c r="C7144">
        <v>1157689</v>
      </c>
    </row>
    <row r="7145" spans="1:3" x14ac:dyDescent="0.2">
      <c r="A7145" t="s">
        <v>9</v>
      </c>
      <c r="B7145">
        <v>2015</v>
      </c>
      <c r="C7145">
        <v>1157689</v>
      </c>
    </row>
    <row r="7146" spans="1:3" x14ac:dyDescent="0.2">
      <c r="A7146" t="s">
        <v>9</v>
      </c>
      <c r="B7146">
        <v>2015</v>
      </c>
      <c r="C7146">
        <v>1157689</v>
      </c>
    </row>
    <row r="7147" spans="1:3" x14ac:dyDescent="0.2">
      <c r="A7147" t="s">
        <v>9</v>
      </c>
      <c r="B7147">
        <v>2015</v>
      </c>
      <c r="C7147">
        <v>1157689</v>
      </c>
    </row>
    <row r="7148" spans="1:3" x14ac:dyDescent="0.2">
      <c r="A7148" t="s">
        <v>9</v>
      </c>
      <c r="B7148">
        <v>2015</v>
      </c>
      <c r="C7148">
        <v>1157689</v>
      </c>
    </row>
    <row r="7149" spans="1:3" x14ac:dyDescent="0.2">
      <c r="A7149" t="s">
        <v>9</v>
      </c>
      <c r="B7149">
        <v>2015</v>
      </c>
      <c r="C7149">
        <v>1157689</v>
      </c>
    </row>
    <row r="7150" spans="1:3" x14ac:dyDescent="0.2">
      <c r="A7150" t="s">
        <v>9</v>
      </c>
      <c r="B7150">
        <v>2015</v>
      </c>
      <c r="C7150">
        <v>1157689</v>
      </c>
    </row>
    <row r="7151" spans="1:3" x14ac:dyDescent="0.2">
      <c r="A7151" t="s">
        <v>9</v>
      </c>
      <c r="B7151">
        <v>2015</v>
      </c>
      <c r="C7151">
        <v>1157689</v>
      </c>
    </row>
    <row r="7152" spans="1:3" x14ac:dyDescent="0.2">
      <c r="A7152" t="s">
        <v>9</v>
      </c>
      <c r="B7152">
        <v>2015</v>
      </c>
      <c r="C7152">
        <v>1157689</v>
      </c>
    </row>
    <row r="7153" spans="1:3" x14ac:dyDescent="0.2">
      <c r="A7153" t="s">
        <v>9</v>
      </c>
      <c r="B7153">
        <v>2015</v>
      </c>
      <c r="C7153">
        <v>1157689</v>
      </c>
    </row>
    <row r="7154" spans="1:3" x14ac:dyDescent="0.2">
      <c r="A7154" t="s">
        <v>9</v>
      </c>
      <c r="B7154">
        <v>2015</v>
      </c>
      <c r="C7154">
        <v>1157689</v>
      </c>
    </row>
    <row r="7155" spans="1:3" x14ac:dyDescent="0.2">
      <c r="A7155" t="s">
        <v>9</v>
      </c>
      <c r="B7155">
        <v>2015</v>
      </c>
      <c r="C7155">
        <v>1157689</v>
      </c>
    </row>
    <row r="7156" spans="1:3" x14ac:dyDescent="0.2">
      <c r="A7156" t="s">
        <v>9</v>
      </c>
      <c r="B7156">
        <v>2015</v>
      </c>
      <c r="C7156">
        <v>1157689</v>
      </c>
    </row>
    <row r="7157" spans="1:3" x14ac:dyDescent="0.2">
      <c r="A7157" t="s">
        <v>9</v>
      </c>
      <c r="B7157">
        <v>2015</v>
      </c>
      <c r="C7157">
        <v>1157689</v>
      </c>
    </row>
    <row r="7158" spans="1:3" x14ac:dyDescent="0.2">
      <c r="A7158" t="s">
        <v>9</v>
      </c>
      <c r="B7158">
        <v>2015</v>
      </c>
      <c r="C7158">
        <v>1157689</v>
      </c>
    </row>
    <row r="7159" spans="1:3" x14ac:dyDescent="0.2">
      <c r="A7159" t="s">
        <v>10</v>
      </c>
      <c r="B7159">
        <v>2015</v>
      </c>
      <c r="C7159">
        <v>1020065</v>
      </c>
    </row>
    <row r="7160" spans="1:3" x14ac:dyDescent="0.2">
      <c r="A7160" t="s">
        <v>10</v>
      </c>
      <c r="B7160">
        <v>2015</v>
      </c>
      <c r="C7160">
        <v>1020065</v>
      </c>
    </row>
    <row r="7161" spans="1:3" x14ac:dyDescent="0.2">
      <c r="A7161" t="s">
        <v>10</v>
      </c>
      <c r="B7161">
        <v>2015</v>
      </c>
      <c r="C7161">
        <v>1020065</v>
      </c>
    </row>
    <row r="7162" spans="1:3" x14ac:dyDescent="0.2">
      <c r="A7162" t="s">
        <v>10</v>
      </c>
      <c r="B7162">
        <v>2015</v>
      </c>
      <c r="C7162">
        <v>1020065</v>
      </c>
    </row>
    <row r="7163" spans="1:3" x14ac:dyDescent="0.2">
      <c r="A7163" t="s">
        <v>10</v>
      </c>
      <c r="B7163">
        <v>2015</v>
      </c>
      <c r="C7163">
        <v>1020065</v>
      </c>
    </row>
    <row r="7164" spans="1:3" x14ac:dyDescent="0.2">
      <c r="A7164" t="s">
        <v>10</v>
      </c>
      <c r="B7164">
        <v>2015</v>
      </c>
      <c r="C7164">
        <v>1020065</v>
      </c>
    </row>
    <row r="7165" spans="1:3" x14ac:dyDescent="0.2">
      <c r="A7165" t="s">
        <v>10</v>
      </c>
      <c r="B7165">
        <v>2015</v>
      </c>
      <c r="C7165">
        <v>1020065</v>
      </c>
    </row>
    <row r="7166" spans="1:3" x14ac:dyDescent="0.2">
      <c r="A7166" t="s">
        <v>10</v>
      </c>
      <c r="B7166">
        <v>2015</v>
      </c>
      <c r="C7166">
        <v>1020065</v>
      </c>
    </row>
    <row r="7167" spans="1:3" x14ac:dyDescent="0.2">
      <c r="A7167" t="s">
        <v>10</v>
      </c>
      <c r="B7167">
        <v>2015</v>
      </c>
      <c r="C7167">
        <v>1020065</v>
      </c>
    </row>
    <row r="7168" spans="1:3" x14ac:dyDescent="0.2">
      <c r="A7168" t="s">
        <v>10</v>
      </c>
      <c r="B7168">
        <v>2015</v>
      </c>
      <c r="C7168">
        <v>1020065</v>
      </c>
    </row>
    <row r="7169" spans="1:3" x14ac:dyDescent="0.2">
      <c r="A7169" t="s">
        <v>10</v>
      </c>
      <c r="B7169">
        <v>2015</v>
      </c>
      <c r="C7169">
        <v>1020065</v>
      </c>
    </row>
    <row r="7170" spans="1:3" x14ac:dyDescent="0.2">
      <c r="A7170" t="s">
        <v>10</v>
      </c>
      <c r="B7170">
        <v>2015</v>
      </c>
      <c r="C7170">
        <v>1020065</v>
      </c>
    </row>
    <row r="7171" spans="1:3" x14ac:dyDescent="0.2">
      <c r="A7171" t="s">
        <v>10</v>
      </c>
      <c r="B7171">
        <v>2015</v>
      </c>
      <c r="C7171">
        <v>1020065</v>
      </c>
    </row>
    <row r="7172" spans="1:3" x14ac:dyDescent="0.2">
      <c r="A7172" t="s">
        <v>10</v>
      </c>
      <c r="B7172">
        <v>2015</v>
      </c>
      <c r="C7172">
        <v>1020065</v>
      </c>
    </row>
    <row r="7173" spans="1:3" x14ac:dyDescent="0.2">
      <c r="A7173" t="s">
        <v>10</v>
      </c>
      <c r="B7173">
        <v>2015</v>
      </c>
      <c r="C7173">
        <v>1020065</v>
      </c>
    </row>
    <row r="7174" spans="1:3" x14ac:dyDescent="0.2">
      <c r="A7174" t="s">
        <v>10</v>
      </c>
      <c r="B7174">
        <v>2015</v>
      </c>
      <c r="C7174">
        <v>1020065</v>
      </c>
    </row>
    <row r="7175" spans="1:3" x14ac:dyDescent="0.2">
      <c r="A7175" t="s">
        <v>10</v>
      </c>
      <c r="B7175">
        <v>2015</v>
      </c>
      <c r="C7175">
        <v>1020065</v>
      </c>
    </row>
    <row r="7176" spans="1:3" x14ac:dyDescent="0.2">
      <c r="A7176" t="s">
        <v>11</v>
      </c>
      <c r="B7176">
        <v>2015</v>
      </c>
      <c r="C7176">
        <v>1028118</v>
      </c>
    </row>
    <row r="7177" spans="1:3" x14ac:dyDescent="0.2">
      <c r="A7177" t="s">
        <v>11</v>
      </c>
      <c r="B7177">
        <v>2015</v>
      </c>
      <c r="C7177">
        <v>1028118</v>
      </c>
    </row>
    <row r="7178" spans="1:3" x14ac:dyDescent="0.2">
      <c r="A7178" t="s">
        <v>11</v>
      </c>
      <c r="B7178">
        <v>2015</v>
      </c>
      <c r="C7178">
        <v>1028118</v>
      </c>
    </row>
    <row r="7179" spans="1:3" x14ac:dyDescent="0.2">
      <c r="A7179" t="s">
        <v>11</v>
      </c>
      <c r="B7179">
        <v>2015</v>
      </c>
      <c r="C7179">
        <v>1028118</v>
      </c>
    </row>
    <row r="7180" spans="1:3" x14ac:dyDescent="0.2">
      <c r="A7180" t="s">
        <v>11</v>
      </c>
      <c r="B7180">
        <v>2015</v>
      </c>
      <c r="C7180">
        <v>1028118</v>
      </c>
    </row>
    <row r="7181" spans="1:3" x14ac:dyDescent="0.2">
      <c r="A7181" t="s">
        <v>11</v>
      </c>
      <c r="B7181">
        <v>2015</v>
      </c>
      <c r="C7181">
        <v>1028118</v>
      </c>
    </row>
    <row r="7182" spans="1:3" x14ac:dyDescent="0.2">
      <c r="A7182" t="s">
        <v>11</v>
      </c>
      <c r="B7182">
        <v>2015</v>
      </c>
      <c r="C7182">
        <v>1028118</v>
      </c>
    </row>
    <row r="7183" spans="1:3" x14ac:dyDescent="0.2">
      <c r="A7183" t="s">
        <v>11</v>
      </c>
      <c r="B7183">
        <v>2015</v>
      </c>
      <c r="C7183">
        <v>1028118</v>
      </c>
    </row>
    <row r="7184" spans="1:3" x14ac:dyDescent="0.2">
      <c r="A7184" t="s">
        <v>11</v>
      </c>
      <c r="B7184">
        <v>2015</v>
      </c>
      <c r="C7184">
        <v>1028118</v>
      </c>
    </row>
    <row r="7185" spans="1:3" x14ac:dyDescent="0.2">
      <c r="A7185" t="s">
        <v>11</v>
      </c>
      <c r="B7185">
        <v>2015</v>
      </c>
      <c r="C7185">
        <v>1028118</v>
      </c>
    </row>
    <row r="7186" spans="1:3" x14ac:dyDescent="0.2">
      <c r="A7186" t="s">
        <v>11</v>
      </c>
      <c r="B7186">
        <v>2015</v>
      </c>
      <c r="C7186">
        <v>1028118</v>
      </c>
    </row>
    <row r="7187" spans="1:3" x14ac:dyDescent="0.2">
      <c r="A7187" t="s">
        <v>11</v>
      </c>
      <c r="B7187">
        <v>2015</v>
      </c>
      <c r="C7187">
        <v>1028118</v>
      </c>
    </row>
    <row r="7188" spans="1:3" x14ac:dyDescent="0.2">
      <c r="A7188" t="s">
        <v>11</v>
      </c>
      <c r="B7188">
        <v>2015</v>
      </c>
      <c r="C7188">
        <v>1028118</v>
      </c>
    </row>
    <row r="7189" spans="1:3" x14ac:dyDescent="0.2">
      <c r="A7189" t="s">
        <v>11</v>
      </c>
      <c r="B7189">
        <v>2015</v>
      </c>
      <c r="C7189">
        <v>1028118</v>
      </c>
    </row>
    <row r="7190" spans="1:3" x14ac:dyDescent="0.2">
      <c r="A7190" t="s">
        <v>11</v>
      </c>
      <c r="B7190">
        <v>2015</v>
      </c>
      <c r="C7190">
        <v>1028118</v>
      </c>
    </row>
    <row r="7191" spans="1:3" x14ac:dyDescent="0.2">
      <c r="A7191" t="s">
        <v>11</v>
      </c>
      <c r="B7191">
        <v>2015</v>
      </c>
      <c r="C7191">
        <v>1028118</v>
      </c>
    </row>
    <row r="7192" spans="1:3" x14ac:dyDescent="0.2">
      <c r="A7192" t="s">
        <v>11</v>
      </c>
      <c r="B7192">
        <v>2015</v>
      </c>
      <c r="C7192">
        <v>1028118</v>
      </c>
    </row>
    <row r="7193" spans="1:3" x14ac:dyDescent="0.2">
      <c r="A7193" t="s">
        <v>12</v>
      </c>
      <c r="B7193">
        <v>2015</v>
      </c>
      <c r="C7193">
        <v>1062262</v>
      </c>
    </row>
    <row r="7194" spans="1:3" x14ac:dyDescent="0.2">
      <c r="A7194" t="s">
        <v>12</v>
      </c>
      <c r="B7194">
        <v>2015</v>
      </c>
      <c r="C7194">
        <v>1062262</v>
      </c>
    </row>
    <row r="7195" spans="1:3" x14ac:dyDescent="0.2">
      <c r="A7195" t="s">
        <v>12</v>
      </c>
      <c r="B7195">
        <v>2015</v>
      </c>
      <c r="C7195">
        <v>1062262</v>
      </c>
    </row>
    <row r="7196" spans="1:3" x14ac:dyDescent="0.2">
      <c r="A7196" t="s">
        <v>12</v>
      </c>
      <c r="B7196">
        <v>2015</v>
      </c>
      <c r="C7196">
        <v>1062262</v>
      </c>
    </row>
    <row r="7197" spans="1:3" x14ac:dyDescent="0.2">
      <c r="A7197" t="s">
        <v>12</v>
      </c>
      <c r="B7197">
        <v>2015</v>
      </c>
      <c r="C7197">
        <v>1062262</v>
      </c>
    </row>
    <row r="7198" spans="1:3" x14ac:dyDescent="0.2">
      <c r="A7198" t="s">
        <v>12</v>
      </c>
      <c r="B7198">
        <v>2015</v>
      </c>
      <c r="C7198">
        <v>1062262</v>
      </c>
    </row>
    <row r="7199" spans="1:3" x14ac:dyDescent="0.2">
      <c r="A7199" t="s">
        <v>12</v>
      </c>
      <c r="B7199">
        <v>2015</v>
      </c>
      <c r="C7199">
        <v>1062262</v>
      </c>
    </row>
    <row r="7200" spans="1:3" x14ac:dyDescent="0.2">
      <c r="A7200" t="s">
        <v>12</v>
      </c>
      <c r="B7200">
        <v>2015</v>
      </c>
      <c r="C7200">
        <v>1062262</v>
      </c>
    </row>
    <row r="7201" spans="1:3" x14ac:dyDescent="0.2">
      <c r="A7201" t="s">
        <v>12</v>
      </c>
      <c r="B7201">
        <v>2015</v>
      </c>
      <c r="C7201">
        <v>1062262</v>
      </c>
    </row>
    <row r="7202" spans="1:3" x14ac:dyDescent="0.2">
      <c r="A7202" t="s">
        <v>12</v>
      </c>
      <c r="B7202">
        <v>2015</v>
      </c>
      <c r="C7202">
        <v>1062262</v>
      </c>
    </row>
    <row r="7203" spans="1:3" x14ac:dyDescent="0.2">
      <c r="A7203" t="s">
        <v>12</v>
      </c>
      <c r="B7203">
        <v>2015</v>
      </c>
      <c r="C7203">
        <v>1062262</v>
      </c>
    </row>
    <row r="7204" spans="1:3" x14ac:dyDescent="0.2">
      <c r="A7204" t="s">
        <v>12</v>
      </c>
      <c r="B7204">
        <v>2015</v>
      </c>
      <c r="C7204">
        <v>1062262</v>
      </c>
    </row>
    <row r="7205" spans="1:3" x14ac:dyDescent="0.2">
      <c r="A7205" t="s">
        <v>12</v>
      </c>
      <c r="B7205">
        <v>2015</v>
      </c>
      <c r="C7205">
        <v>1062262</v>
      </c>
    </row>
    <row r="7206" spans="1:3" x14ac:dyDescent="0.2">
      <c r="A7206" t="s">
        <v>12</v>
      </c>
      <c r="B7206">
        <v>2015</v>
      </c>
      <c r="C7206">
        <v>1062262</v>
      </c>
    </row>
    <row r="7207" spans="1:3" x14ac:dyDescent="0.2">
      <c r="A7207" t="s">
        <v>12</v>
      </c>
      <c r="B7207">
        <v>2015</v>
      </c>
      <c r="C7207">
        <v>1062262</v>
      </c>
    </row>
    <row r="7208" spans="1:3" x14ac:dyDescent="0.2">
      <c r="A7208" t="s">
        <v>12</v>
      </c>
      <c r="B7208">
        <v>2015</v>
      </c>
      <c r="C7208">
        <v>1062262</v>
      </c>
    </row>
    <row r="7209" spans="1:3" x14ac:dyDescent="0.2">
      <c r="A7209" t="s">
        <v>12</v>
      </c>
      <c r="B7209">
        <v>2015</v>
      </c>
      <c r="C7209">
        <v>1062262</v>
      </c>
    </row>
    <row r="7210" spans="1:3" x14ac:dyDescent="0.2">
      <c r="A7210" t="s">
        <v>13</v>
      </c>
      <c r="B7210">
        <v>2015</v>
      </c>
      <c r="C7210">
        <v>1312509</v>
      </c>
    </row>
    <row r="7211" spans="1:3" x14ac:dyDescent="0.2">
      <c r="A7211" t="s">
        <v>13</v>
      </c>
      <c r="B7211">
        <v>2015</v>
      </c>
      <c r="C7211">
        <v>1312509</v>
      </c>
    </row>
    <row r="7212" spans="1:3" x14ac:dyDescent="0.2">
      <c r="A7212" t="s">
        <v>13</v>
      </c>
      <c r="B7212">
        <v>2015</v>
      </c>
      <c r="C7212">
        <v>1312509</v>
      </c>
    </row>
    <row r="7213" spans="1:3" x14ac:dyDescent="0.2">
      <c r="A7213" t="s">
        <v>13</v>
      </c>
      <c r="B7213">
        <v>2015</v>
      </c>
      <c r="C7213">
        <v>1312509</v>
      </c>
    </row>
    <row r="7214" spans="1:3" x14ac:dyDescent="0.2">
      <c r="A7214" t="s">
        <v>13</v>
      </c>
      <c r="B7214">
        <v>2015</v>
      </c>
      <c r="C7214">
        <v>1312509</v>
      </c>
    </row>
    <row r="7215" spans="1:3" x14ac:dyDescent="0.2">
      <c r="A7215" t="s">
        <v>13</v>
      </c>
      <c r="B7215">
        <v>2015</v>
      </c>
      <c r="C7215">
        <v>1312509</v>
      </c>
    </row>
    <row r="7216" spans="1:3" x14ac:dyDescent="0.2">
      <c r="A7216" t="s">
        <v>13</v>
      </c>
      <c r="B7216">
        <v>2015</v>
      </c>
      <c r="C7216">
        <v>1312509</v>
      </c>
    </row>
    <row r="7217" spans="1:3" x14ac:dyDescent="0.2">
      <c r="A7217" t="s">
        <v>13</v>
      </c>
      <c r="B7217">
        <v>2015</v>
      </c>
      <c r="C7217">
        <v>1312509</v>
      </c>
    </row>
    <row r="7218" spans="1:3" x14ac:dyDescent="0.2">
      <c r="A7218" t="s">
        <v>13</v>
      </c>
      <c r="B7218">
        <v>2015</v>
      </c>
      <c r="C7218">
        <v>1312509</v>
      </c>
    </row>
    <row r="7219" spans="1:3" x14ac:dyDescent="0.2">
      <c r="A7219" t="s">
        <v>13</v>
      </c>
      <c r="B7219">
        <v>2015</v>
      </c>
      <c r="C7219">
        <v>1312509</v>
      </c>
    </row>
    <row r="7220" spans="1:3" x14ac:dyDescent="0.2">
      <c r="A7220" t="s">
        <v>13</v>
      </c>
      <c r="B7220">
        <v>2015</v>
      </c>
      <c r="C7220">
        <v>1312509</v>
      </c>
    </row>
    <row r="7221" spans="1:3" x14ac:dyDescent="0.2">
      <c r="A7221" t="s">
        <v>13</v>
      </c>
      <c r="B7221">
        <v>2015</v>
      </c>
      <c r="C7221">
        <v>1312509</v>
      </c>
    </row>
    <row r="7222" spans="1:3" x14ac:dyDescent="0.2">
      <c r="A7222" t="s">
        <v>13</v>
      </c>
      <c r="B7222">
        <v>2015</v>
      </c>
      <c r="C7222">
        <v>1312509</v>
      </c>
    </row>
    <row r="7223" spans="1:3" x14ac:dyDescent="0.2">
      <c r="A7223" t="s">
        <v>13</v>
      </c>
      <c r="B7223">
        <v>2015</v>
      </c>
      <c r="C7223">
        <v>1312509</v>
      </c>
    </row>
    <row r="7224" spans="1:3" x14ac:dyDescent="0.2">
      <c r="A7224" t="s">
        <v>13</v>
      </c>
      <c r="B7224">
        <v>2015</v>
      </c>
      <c r="C7224">
        <v>1312509</v>
      </c>
    </row>
    <row r="7225" spans="1:3" x14ac:dyDescent="0.2">
      <c r="A7225" t="s">
        <v>13</v>
      </c>
      <c r="B7225">
        <v>2015</v>
      </c>
      <c r="C7225">
        <v>1312509</v>
      </c>
    </row>
    <row r="7226" spans="1:3" x14ac:dyDescent="0.2">
      <c r="A7226" t="s">
        <v>13</v>
      </c>
      <c r="B7226">
        <v>2015</v>
      </c>
      <c r="C7226">
        <v>1312509</v>
      </c>
    </row>
    <row r="7227" spans="1:3" x14ac:dyDescent="0.2">
      <c r="A7227" t="s">
        <v>14</v>
      </c>
      <c r="B7227">
        <v>2015</v>
      </c>
      <c r="C7227">
        <v>1141878</v>
      </c>
    </row>
    <row r="7228" spans="1:3" x14ac:dyDescent="0.2">
      <c r="A7228" t="s">
        <v>14</v>
      </c>
      <c r="B7228">
        <v>2015</v>
      </c>
      <c r="C7228">
        <v>1141878</v>
      </c>
    </row>
    <row r="7229" spans="1:3" x14ac:dyDescent="0.2">
      <c r="A7229" t="s">
        <v>14</v>
      </c>
      <c r="B7229">
        <v>2015</v>
      </c>
      <c r="C7229">
        <v>1141878</v>
      </c>
    </row>
    <row r="7230" spans="1:3" x14ac:dyDescent="0.2">
      <c r="A7230" t="s">
        <v>14</v>
      </c>
      <c r="B7230">
        <v>2015</v>
      </c>
      <c r="C7230">
        <v>1141878</v>
      </c>
    </row>
    <row r="7231" spans="1:3" x14ac:dyDescent="0.2">
      <c r="A7231" t="s">
        <v>14</v>
      </c>
      <c r="B7231">
        <v>2015</v>
      </c>
      <c r="C7231">
        <v>1141878</v>
      </c>
    </row>
    <row r="7232" spans="1:3" x14ac:dyDescent="0.2">
      <c r="A7232" t="s">
        <v>14</v>
      </c>
      <c r="B7232">
        <v>2015</v>
      </c>
      <c r="C7232">
        <v>1141878</v>
      </c>
    </row>
    <row r="7233" spans="1:3" x14ac:dyDescent="0.2">
      <c r="A7233" t="s">
        <v>14</v>
      </c>
      <c r="B7233">
        <v>2015</v>
      </c>
      <c r="C7233">
        <v>1141878</v>
      </c>
    </row>
    <row r="7234" spans="1:3" x14ac:dyDescent="0.2">
      <c r="A7234" t="s">
        <v>14</v>
      </c>
      <c r="B7234">
        <v>2015</v>
      </c>
      <c r="C7234">
        <v>1141878</v>
      </c>
    </row>
    <row r="7235" spans="1:3" x14ac:dyDescent="0.2">
      <c r="A7235" t="s">
        <v>14</v>
      </c>
      <c r="B7235">
        <v>2015</v>
      </c>
      <c r="C7235">
        <v>1141878</v>
      </c>
    </row>
    <row r="7236" spans="1:3" x14ac:dyDescent="0.2">
      <c r="A7236" t="s">
        <v>14</v>
      </c>
      <c r="B7236">
        <v>2015</v>
      </c>
      <c r="C7236">
        <v>1141878</v>
      </c>
    </row>
    <row r="7237" spans="1:3" x14ac:dyDescent="0.2">
      <c r="A7237" t="s">
        <v>14</v>
      </c>
      <c r="B7237">
        <v>2015</v>
      </c>
      <c r="C7237">
        <v>1141878</v>
      </c>
    </row>
    <row r="7238" spans="1:3" x14ac:dyDescent="0.2">
      <c r="A7238" t="s">
        <v>14</v>
      </c>
      <c r="B7238">
        <v>2015</v>
      </c>
      <c r="C7238">
        <v>1141878</v>
      </c>
    </row>
    <row r="7239" spans="1:3" x14ac:dyDescent="0.2">
      <c r="A7239" t="s">
        <v>14</v>
      </c>
      <c r="B7239">
        <v>2015</v>
      </c>
      <c r="C7239">
        <v>1141878</v>
      </c>
    </row>
    <row r="7240" spans="1:3" x14ac:dyDescent="0.2">
      <c r="A7240" t="s">
        <v>14</v>
      </c>
      <c r="B7240">
        <v>2015</v>
      </c>
      <c r="C7240">
        <v>1141878</v>
      </c>
    </row>
    <row r="7241" spans="1:3" x14ac:dyDescent="0.2">
      <c r="A7241" t="s">
        <v>14</v>
      </c>
      <c r="B7241">
        <v>2015</v>
      </c>
      <c r="C7241">
        <v>1141878</v>
      </c>
    </row>
    <row r="7242" spans="1:3" x14ac:dyDescent="0.2">
      <c r="A7242" t="s">
        <v>14</v>
      </c>
      <c r="B7242">
        <v>2015</v>
      </c>
      <c r="C7242">
        <v>1141878</v>
      </c>
    </row>
    <row r="7243" spans="1:3" x14ac:dyDescent="0.2">
      <c r="A7243" t="s">
        <v>14</v>
      </c>
      <c r="B7243">
        <v>2015</v>
      </c>
      <c r="C7243">
        <v>1141878</v>
      </c>
    </row>
    <row r="7244" spans="1:3" x14ac:dyDescent="0.2">
      <c r="A7244" t="s">
        <v>15</v>
      </c>
      <c r="B7244">
        <v>2015</v>
      </c>
      <c r="C7244">
        <v>1025745</v>
      </c>
    </row>
    <row r="7245" spans="1:3" x14ac:dyDescent="0.2">
      <c r="A7245" t="s">
        <v>15</v>
      </c>
      <c r="B7245">
        <v>2015</v>
      </c>
      <c r="C7245">
        <v>1025745</v>
      </c>
    </row>
    <row r="7246" spans="1:3" x14ac:dyDescent="0.2">
      <c r="A7246" t="s">
        <v>15</v>
      </c>
      <c r="B7246">
        <v>2015</v>
      </c>
      <c r="C7246">
        <v>1025745</v>
      </c>
    </row>
    <row r="7247" spans="1:3" x14ac:dyDescent="0.2">
      <c r="A7247" t="s">
        <v>15</v>
      </c>
      <c r="B7247">
        <v>2015</v>
      </c>
      <c r="C7247">
        <v>1025745</v>
      </c>
    </row>
    <row r="7248" spans="1:3" x14ac:dyDescent="0.2">
      <c r="A7248" t="s">
        <v>15</v>
      </c>
      <c r="B7248">
        <v>2015</v>
      </c>
      <c r="C7248">
        <v>1025745</v>
      </c>
    </row>
    <row r="7249" spans="1:3" x14ac:dyDescent="0.2">
      <c r="A7249" t="s">
        <v>15</v>
      </c>
      <c r="B7249">
        <v>2015</v>
      </c>
      <c r="C7249">
        <v>1025745</v>
      </c>
    </row>
    <row r="7250" spans="1:3" x14ac:dyDescent="0.2">
      <c r="A7250" t="s">
        <v>15</v>
      </c>
      <c r="B7250">
        <v>2015</v>
      </c>
      <c r="C7250">
        <v>1025745</v>
      </c>
    </row>
    <row r="7251" spans="1:3" x14ac:dyDescent="0.2">
      <c r="A7251" t="s">
        <v>15</v>
      </c>
      <c r="B7251">
        <v>2015</v>
      </c>
      <c r="C7251">
        <v>1025745</v>
      </c>
    </row>
    <row r="7252" spans="1:3" x14ac:dyDescent="0.2">
      <c r="A7252" t="s">
        <v>15</v>
      </c>
      <c r="B7252">
        <v>2015</v>
      </c>
      <c r="C7252">
        <v>1025745</v>
      </c>
    </row>
    <row r="7253" spans="1:3" x14ac:dyDescent="0.2">
      <c r="A7253" t="s">
        <v>15</v>
      </c>
      <c r="B7253">
        <v>2015</v>
      </c>
      <c r="C7253">
        <v>1025745</v>
      </c>
    </row>
    <row r="7254" spans="1:3" x14ac:dyDescent="0.2">
      <c r="A7254" t="s">
        <v>15</v>
      </c>
      <c r="B7254">
        <v>2015</v>
      </c>
      <c r="C7254">
        <v>1025745</v>
      </c>
    </row>
    <row r="7255" spans="1:3" x14ac:dyDescent="0.2">
      <c r="A7255" t="s">
        <v>15</v>
      </c>
      <c r="B7255">
        <v>2015</v>
      </c>
      <c r="C7255">
        <v>1025745</v>
      </c>
    </row>
    <row r="7256" spans="1:3" x14ac:dyDescent="0.2">
      <c r="A7256" t="s">
        <v>15</v>
      </c>
      <c r="B7256">
        <v>2015</v>
      </c>
      <c r="C7256">
        <v>1025745</v>
      </c>
    </row>
    <row r="7257" spans="1:3" x14ac:dyDescent="0.2">
      <c r="A7257" t="s">
        <v>15</v>
      </c>
      <c r="B7257">
        <v>2015</v>
      </c>
      <c r="C7257">
        <v>1025745</v>
      </c>
    </row>
    <row r="7258" spans="1:3" x14ac:dyDescent="0.2">
      <c r="A7258" t="s">
        <v>15</v>
      </c>
      <c r="B7258">
        <v>2015</v>
      </c>
      <c r="C7258">
        <v>1025745</v>
      </c>
    </row>
    <row r="7259" spans="1:3" x14ac:dyDescent="0.2">
      <c r="A7259" t="s">
        <v>15</v>
      </c>
      <c r="B7259">
        <v>2015</v>
      </c>
      <c r="C7259">
        <v>1025745</v>
      </c>
    </row>
    <row r="7260" spans="1:3" x14ac:dyDescent="0.2">
      <c r="A7260" t="s">
        <v>15</v>
      </c>
      <c r="B7260">
        <v>2015</v>
      </c>
      <c r="C7260">
        <v>1025745</v>
      </c>
    </row>
    <row r="7261" spans="1:3" x14ac:dyDescent="0.2">
      <c r="A7261" t="s">
        <v>16</v>
      </c>
      <c r="B7261">
        <v>2015</v>
      </c>
      <c r="C7261">
        <v>1147786</v>
      </c>
    </row>
    <row r="7262" spans="1:3" x14ac:dyDescent="0.2">
      <c r="A7262" t="s">
        <v>16</v>
      </c>
      <c r="B7262">
        <v>2015</v>
      </c>
      <c r="C7262">
        <v>1147786</v>
      </c>
    </row>
    <row r="7263" spans="1:3" x14ac:dyDescent="0.2">
      <c r="A7263" t="s">
        <v>16</v>
      </c>
      <c r="B7263">
        <v>2015</v>
      </c>
      <c r="C7263">
        <v>1147786</v>
      </c>
    </row>
    <row r="7264" spans="1:3" x14ac:dyDescent="0.2">
      <c r="A7264" t="s">
        <v>16</v>
      </c>
      <c r="B7264">
        <v>2015</v>
      </c>
      <c r="C7264">
        <v>1147786</v>
      </c>
    </row>
    <row r="7265" spans="1:3" x14ac:dyDescent="0.2">
      <c r="A7265" t="s">
        <v>16</v>
      </c>
      <c r="B7265">
        <v>2015</v>
      </c>
      <c r="C7265">
        <v>1147786</v>
      </c>
    </row>
    <row r="7266" spans="1:3" x14ac:dyDescent="0.2">
      <c r="A7266" t="s">
        <v>16</v>
      </c>
      <c r="B7266">
        <v>2015</v>
      </c>
      <c r="C7266">
        <v>1147786</v>
      </c>
    </row>
    <row r="7267" spans="1:3" x14ac:dyDescent="0.2">
      <c r="A7267" t="s">
        <v>16</v>
      </c>
      <c r="B7267">
        <v>2015</v>
      </c>
      <c r="C7267">
        <v>1147786</v>
      </c>
    </row>
    <row r="7268" spans="1:3" x14ac:dyDescent="0.2">
      <c r="A7268" t="s">
        <v>16</v>
      </c>
      <c r="B7268">
        <v>2015</v>
      </c>
      <c r="C7268">
        <v>1147786</v>
      </c>
    </row>
    <row r="7269" spans="1:3" x14ac:dyDescent="0.2">
      <c r="A7269" t="s">
        <v>16</v>
      </c>
      <c r="B7269">
        <v>2015</v>
      </c>
      <c r="C7269">
        <v>1147786</v>
      </c>
    </row>
    <row r="7270" spans="1:3" x14ac:dyDescent="0.2">
      <c r="A7270" t="s">
        <v>16</v>
      </c>
      <c r="B7270">
        <v>2015</v>
      </c>
      <c r="C7270">
        <v>1147786</v>
      </c>
    </row>
    <row r="7271" spans="1:3" x14ac:dyDescent="0.2">
      <c r="A7271" t="s">
        <v>16</v>
      </c>
      <c r="B7271">
        <v>2015</v>
      </c>
      <c r="C7271">
        <v>1147786</v>
      </c>
    </row>
    <row r="7272" spans="1:3" x14ac:dyDescent="0.2">
      <c r="A7272" t="s">
        <v>16</v>
      </c>
      <c r="B7272">
        <v>2015</v>
      </c>
      <c r="C7272">
        <v>1147786</v>
      </c>
    </row>
    <row r="7273" spans="1:3" x14ac:dyDescent="0.2">
      <c r="A7273" t="s">
        <v>16</v>
      </c>
      <c r="B7273">
        <v>2015</v>
      </c>
      <c r="C7273">
        <v>1147786</v>
      </c>
    </row>
    <row r="7274" spans="1:3" x14ac:dyDescent="0.2">
      <c r="A7274" t="s">
        <v>16</v>
      </c>
      <c r="B7274">
        <v>2015</v>
      </c>
      <c r="C7274">
        <v>1147786</v>
      </c>
    </row>
    <row r="7275" spans="1:3" x14ac:dyDescent="0.2">
      <c r="A7275" t="s">
        <v>16</v>
      </c>
      <c r="B7275">
        <v>2015</v>
      </c>
      <c r="C7275">
        <v>1147786</v>
      </c>
    </row>
    <row r="7276" spans="1:3" x14ac:dyDescent="0.2">
      <c r="A7276" t="s">
        <v>16</v>
      </c>
      <c r="B7276">
        <v>2015</v>
      </c>
      <c r="C7276">
        <v>1147786</v>
      </c>
    </row>
    <row r="7277" spans="1:3" x14ac:dyDescent="0.2">
      <c r="A7277" t="s">
        <v>16</v>
      </c>
      <c r="B7277">
        <v>2015</v>
      </c>
      <c r="C7277">
        <v>1147786</v>
      </c>
    </row>
    <row r="7278" spans="1:3" x14ac:dyDescent="0.2">
      <c r="A7278" t="s">
        <v>36</v>
      </c>
      <c r="B7278">
        <v>2015</v>
      </c>
      <c r="C7278">
        <v>1098814</v>
      </c>
    </row>
    <row r="7279" spans="1:3" x14ac:dyDescent="0.2">
      <c r="A7279" t="s">
        <v>36</v>
      </c>
      <c r="B7279">
        <v>2015</v>
      </c>
      <c r="C7279">
        <v>1098814</v>
      </c>
    </row>
    <row r="7280" spans="1:3" x14ac:dyDescent="0.2">
      <c r="A7280" t="s">
        <v>36</v>
      </c>
      <c r="B7280">
        <v>2015</v>
      </c>
      <c r="C7280">
        <v>1098814</v>
      </c>
    </row>
    <row r="7281" spans="1:3" x14ac:dyDescent="0.2">
      <c r="A7281" t="s">
        <v>36</v>
      </c>
      <c r="B7281">
        <v>2015</v>
      </c>
      <c r="C7281">
        <v>1098814</v>
      </c>
    </row>
    <row r="7282" spans="1:3" x14ac:dyDescent="0.2">
      <c r="A7282" t="s">
        <v>36</v>
      </c>
      <c r="B7282">
        <v>2015</v>
      </c>
      <c r="C7282">
        <v>1098814</v>
      </c>
    </row>
    <row r="7283" spans="1:3" x14ac:dyDescent="0.2">
      <c r="A7283" t="s">
        <v>36</v>
      </c>
      <c r="B7283">
        <v>2015</v>
      </c>
      <c r="C7283">
        <v>1098814</v>
      </c>
    </row>
    <row r="7284" spans="1:3" x14ac:dyDescent="0.2">
      <c r="A7284" t="s">
        <v>36</v>
      </c>
      <c r="B7284">
        <v>2015</v>
      </c>
      <c r="C7284">
        <v>1098814</v>
      </c>
    </row>
    <row r="7285" spans="1:3" x14ac:dyDescent="0.2">
      <c r="A7285" t="s">
        <v>36</v>
      </c>
      <c r="B7285">
        <v>2015</v>
      </c>
      <c r="C7285">
        <v>1098814</v>
      </c>
    </row>
    <row r="7286" spans="1:3" x14ac:dyDescent="0.2">
      <c r="A7286" t="s">
        <v>36</v>
      </c>
      <c r="B7286">
        <v>2015</v>
      </c>
      <c r="C7286">
        <v>1098814</v>
      </c>
    </row>
    <row r="7287" spans="1:3" x14ac:dyDescent="0.2">
      <c r="A7287" t="s">
        <v>36</v>
      </c>
      <c r="B7287">
        <v>2015</v>
      </c>
      <c r="C7287">
        <v>1098814</v>
      </c>
    </row>
    <row r="7288" spans="1:3" x14ac:dyDescent="0.2">
      <c r="A7288" t="s">
        <v>36</v>
      </c>
      <c r="B7288">
        <v>2015</v>
      </c>
      <c r="C7288">
        <v>1098814</v>
      </c>
    </row>
    <row r="7289" spans="1:3" x14ac:dyDescent="0.2">
      <c r="A7289" t="s">
        <v>36</v>
      </c>
      <c r="B7289">
        <v>2015</v>
      </c>
      <c r="C7289">
        <v>1098814</v>
      </c>
    </row>
    <row r="7290" spans="1:3" x14ac:dyDescent="0.2">
      <c r="A7290" t="s">
        <v>36</v>
      </c>
      <c r="B7290">
        <v>2015</v>
      </c>
      <c r="C7290">
        <v>1098814</v>
      </c>
    </row>
    <row r="7291" spans="1:3" x14ac:dyDescent="0.2">
      <c r="A7291" t="s">
        <v>36</v>
      </c>
      <c r="B7291">
        <v>2015</v>
      </c>
      <c r="C7291">
        <v>1098814</v>
      </c>
    </row>
    <row r="7292" spans="1:3" x14ac:dyDescent="0.2">
      <c r="A7292" t="s">
        <v>36</v>
      </c>
      <c r="B7292">
        <v>2015</v>
      </c>
      <c r="C7292">
        <v>1098814</v>
      </c>
    </row>
    <row r="7293" spans="1:3" x14ac:dyDescent="0.2">
      <c r="A7293" t="s">
        <v>36</v>
      </c>
      <c r="B7293">
        <v>2015</v>
      </c>
      <c r="C7293">
        <v>1098814</v>
      </c>
    </row>
    <row r="7294" spans="1:3" x14ac:dyDescent="0.2">
      <c r="A7294" t="s">
        <v>36</v>
      </c>
      <c r="B7294">
        <v>2015</v>
      </c>
      <c r="C7294">
        <v>1098814</v>
      </c>
    </row>
    <row r="7295" spans="1:3" x14ac:dyDescent="0.2">
      <c r="A7295" t="s">
        <v>17</v>
      </c>
      <c r="B7295">
        <v>2015</v>
      </c>
      <c r="C7295">
        <v>1067476</v>
      </c>
    </row>
    <row r="7296" spans="1:3" x14ac:dyDescent="0.2">
      <c r="A7296" t="s">
        <v>17</v>
      </c>
      <c r="B7296">
        <v>2015</v>
      </c>
      <c r="C7296">
        <v>1067476</v>
      </c>
    </row>
    <row r="7297" spans="1:3" x14ac:dyDescent="0.2">
      <c r="A7297" t="s">
        <v>17</v>
      </c>
      <c r="B7297">
        <v>2015</v>
      </c>
      <c r="C7297">
        <v>1067476</v>
      </c>
    </row>
    <row r="7298" spans="1:3" x14ac:dyDescent="0.2">
      <c r="A7298" t="s">
        <v>17</v>
      </c>
      <c r="B7298">
        <v>2015</v>
      </c>
      <c r="C7298">
        <v>1067476</v>
      </c>
    </row>
    <row r="7299" spans="1:3" x14ac:dyDescent="0.2">
      <c r="A7299" t="s">
        <v>17</v>
      </c>
      <c r="B7299">
        <v>2015</v>
      </c>
      <c r="C7299">
        <v>1067476</v>
      </c>
    </row>
    <row r="7300" spans="1:3" x14ac:dyDescent="0.2">
      <c r="A7300" t="s">
        <v>17</v>
      </c>
      <c r="B7300">
        <v>2015</v>
      </c>
      <c r="C7300">
        <v>1067476</v>
      </c>
    </row>
    <row r="7301" spans="1:3" x14ac:dyDescent="0.2">
      <c r="A7301" t="s">
        <v>17</v>
      </c>
      <c r="B7301">
        <v>2015</v>
      </c>
      <c r="C7301">
        <v>1067476</v>
      </c>
    </row>
    <row r="7302" spans="1:3" x14ac:dyDescent="0.2">
      <c r="A7302" t="s">
        <v>17</v>
      </c>
      <c r="B7302">
        <v>2015</v>
      </c>
      <c r="C7302">
        <v>1067476</v>
      </c>
    </row>
    <row r="7303" spans="1:3" x14ac:dyDescent="0.2">
      <c r="A7303" t="s">
        <v>17</v>
      </c>
      <c r="B7303">
        <v>2015</v>
      </c>
      <c r="C7303">
        <v>1067476</v>
      </c>
    </row>
    <row r="7304" spans="1:3" x14ac:dyDescent="0.2">
      <c r="A7304" t="s">
        <v>17</v>
      </c>
      <c r="B7304">
        <v>2015</v>
      </c>
      <c r="C7304">
        <v>1067476</v>
      </c>
    </row>
    <row r="7305" spans="1:3" x14ac:dyDescent="0.2">
      <c r="A7305" t="s">
        <v>17</v>
      </c>
      <c r="B7305">
        <v>2015</v>
      </c>
      <c r="C7305">
        <v>1067476</v>
      </c>
    </row>
    <row r="7306" spans="1:3" x14ac:dyDescent="0.2">
      <c r="A7306" t="s">
        <v>17</v>
      </c>
      <c r="B7306">
        <v>2015</v>
      </c>
      <c r="C7306">
        <v>1067476</v>
      </c>
    </row>
    <row r="7307" spans="1:3" x14ac:dyDescent="0.2">
      <c r="A7307" t="s">
        <v>17</v>
      </c>
      <c r="B7307">
        <v>2015</v>
      </c>
      <c r="C7307">
        <v>1067476</v>
      </c>
    </row>
    <row r="7308" spans="1:3" x14ac:dyDescent="0.2">
      <c r="A7308" t="s">
        <v>17</v>
      </c>
      <c r="B7308">
        <v>2015</v>
      </c>
      <c r="C7308">
        <v>1067476</v>
      </c>
    </row>
    <row r="7309" spans="1:3" x14ac:dyDescent="0.2">
      <c r="A7309" t="s">
        <v>17</v>
      </c>
      <c r="B7309">
        <v>2015</v>
      </c>
      <c r="C7309">
        <v>1067476</v>
      </c>
    </row>
    <row r="7310" spans="1:3" x14ac:dyDescent="0.2">
      <c r="A7310" t="s">
        <v>17</v>
      </c>
      <c r="B7310">
        <v>2015</v>
      </c>
      <c r="C7310">
        <v>1067476</v>
      </c>
    </row>
    <row r="7311" spans="1:3" x14ac:dyDescent="0.2">
      <c r="A7311" t="s">
        <v>17</v>
      </c>
      <c r="B7311">
        <v>2015</v>
      </c>
      <c r="C7311">
        <v>1067476</v>
      </c>
    </row>
    <row r="7312" spans="1:3" x14ac:dyDescent="0.2">
      <c r="A7312" t="s">
        <v>18</v>
      </c>
      <c r="B7312">
        <v>2015</v>
      </c>
      <c r="C7312">
        <v>1056511</v>
      </c>
    </row>
    <row r="7313" spans="1:3" x14ac:dyDescent="0.2">
      <c r="A7313" t="s">
        <v>18</v>
      </c>
      <c r="B7313">
        <v>2015</v>
      </c>
      <c r="C7313">
        <v>1056511</v>
      </c>
    </row>
    <row r="7314" spans="1:3" x14ac:dyDescent="0.2">
      <c r="A7314" t="s">
        <v>18</v>
      </c>
      <c r="B7314">
        <v>2015</v>
      </c>
      <c r="C7314">
        <v>1056511</v>
      </c>
    </row>
    <row r="7315" spans="1:3" x14ac:dyDescent="0.2">
      <c r="A7315" t="s">
        <v>18</v>
      </c>
      <c r="B7315">
        <v>2015</v>
      </c>
      <c r="C7315">
        <v>1056511</v>
      </c>
    </row>
    <row r="7316" spans="1:3" x14ac:dyDescent="0.2">
      <c r="A7316" t="s">
        <v>18</v>
      </c>
      <c r="B7316">
        <v>2015</v>
      </c>
      <c r="C7316">
        <v>1056511</v>
      </c>
    </row>
    <row r="7317" spans="1:3" x14ac:dyDescent="0.2">
      <c r="A7317" t="s">
        <v>18</v>
      </c>
      <c r="B7317">
        <v>2015</v>
      </c>
      <c r="C7317">
        <v>1056511</v>
      </c>
    </row>
    <row r="7318" spans="1:3" x14ac:dyDescent="0.2">
      <c r="A7318" t="s">
        <v>18</v>
      </c>
      <c r="B7318">
        <v>2015</v>
      </c>
      <c r="C7318">
        <v>1056511</v>
      </c>
    </row>
    <row r="7319" spans="1:3" x14ac:dyDescent="0.2">
      <c r="A7319" t="s">
        <v>18</v>
      </c>
      <c r="B7319">
        <v>2015</v>
      </c>
      <c r="C7319">
        <v>1056511</v>
      </c>
    </row>
    <row r="7320" spans="1:3" x14ac:dyDescent="0.2">
      <c r="A7320" t="s">
        <v>18</v>
      </c>
      <c r="B7320">
        <v>2015</v>
      </c>
      <c r="C7320">
        <v>1056511</v>
      </c>
    </row>
    <row r="7321" spans="1:3" x14ac:dyDescent="0.2">
      <c r="A7321" t="s">
        <v>18</v>
      </c>
      <c r="B7321">
        <v>2015</v>
      </c>
      <c r="C7321">
        <v>1056511</v>
      </c>
    </row>
    <row r="7322" spans="1:3" x14ac:dyDescent="0.2">
      <c r="A7322" t="s">
        <v>18</v>
      </c>
      <c r="B7322">
        <v>2015</v>
      </c>
      <c r="C7322">
        <v>1056511</v>
      </c>
    </row>
    <row r="7323" spans="1:3" x14ac:dyDescent="0.2">
      <c r="A7323" t="s">
        <v>18</v>
      </c>
      <c r="B7323">
        <v>2015</v>
      </c>
      <c r="C7323">
        <v>1056511</v>
      </c>
    </row>
    <row r="7324" spans="1:3" x14ac:dyDescent="0.2">
      <c r="A7324" t="s">
        <v>18</v>
      </c>
      <c r="B7324">
        <v>2015</v>
      </c>
      <c r="C7324">
        <v>1056511</v>
      </c>
    </row>
    <row r="7325" spans="1:3" x14ac:dyDescent="0.2">
      <c r="A7325" t="s">
        <v>18</v>
      </c>
      <c r="B7325">
        <v>2015</v>
      </c>
      <c r="C7325">
        <v>1056511</v>
      </c>
    </row>
    <row r="7326" spans="1:3" x14ac:dyDescent="0.2">
      <c r="A7326" t="s">
        <v>18</v>
      </c>
      <c r="B7326">
        <v>2015</v>
      </c>
      <c r="C7326">
        <v>1056511</v>
      </c>
    </row>
    <row r="7327" spans="1:3" x14ac:dyDescent="0.2">
      <c r="A7327" t="s">
        <v>18</v>
      </c>
      <c r="B7327">
        <v>2015</v>
      </c>
      <c r="C7327">
        <v>1056511</v>
      </c>
    </row>
    <row r="7328" spans="1:3" x14ac:dyDescent="0.2">
      <c r="A7328" t="s">
        <v>18</v>
      </c>
      <c r="B7328">
        <v>2015</v>
      </c>
      <c r="C7328">
        <v>1056511</v>
      </c>
    </row>
    <row r="7329" spans="1:3" x14ac:dyDescent="0.2">
      <c r="A7329" t="s">
        <v>19</v>
      </c>
      <c r="B7329">
        <v>2015</v>
      </c>
      <c r="C7329">
        <v>1130807</v>
      </c>
    </row>
    <row r="7330" spans="1:3" x14ac:dyDescent="0.2">
      <c r="A7330" t="s">
        <v>19</v>
      </c>
      <c r="B7330">
        <v>2015</v>
      </c>
      <c r="C7330">
        <v>1130807</v>
      </c>
    </row>
    <row r="7331" spans="1:3" x14ac:dyDescent="0.2">
      <c r="A7331" t="s">
        <v>19</v>
      </c>
      <c r="B7331">
        <v>2015</v>
      </c>
      <c r="C7331">
        <v>1130807</v>
      </c>
    </row>
    <row r="7332" spans="1:3" x14ac:dyDescent="0.2">
      <c r="A7332" t="s">
        <v>19</v>
      </c>
      <c r="B7332">
        <v>2015</v>
      </c>
      <c r="C7332">
        <v>1130807</v>
      </c>
    </row>
    <row r="7333" spans="1:3" x14ac:dyDescent="0.2">
      <c r="A7333" t="s">
        <v>19</v>
      </c>
      <c r="B7333">
        <v>2015</v>
      </c>
      <c r="C7333">
        <v>1130807</v>
      </c>
    </row>
    <row r="7334" spans="1:3" x14ac:dyDescent="0.2">
      <c r="A7334" t="s">
        <v>19</v>
      </c>
      <c r="B7334">
        <v>2015</v>
      </c>
      <c r="C7334">
        <v>1130807</v>
      </c>
    </row>
    <row r="7335" spans="1:3" x14ac:dyDescent="0.2">
      <c r="A7335" t="s">
        <v>19</v>
      </c>
      <c r="B7335">
        <v>2015</v>
      </c>
      <c r="C7335">
        <v>1130807</v>
      </c>
    </row>
    <row r="7336" spans="1:3" x14ac:dyDescent="0.2">
      <c r="A7336" t="s">
        <v>19</v>
      </c>
      <c r="B7336">
        <v>2015</v>
      </c>
      <c r="C7336">
        <v>1130807</v>
      </c>
    </row>
    <row r="7337" spans="1:3" x14ac:dyDescent="0.2">
      <c r="A7337" t="s">
        <v>19</v>
      </c>
      <c r="B7337">
        <v>2015</v>
      </c>
      <c r="C7337">
        <v>1130807</v>
      </c>
    </row>
    <row r="7338" spans="1:3" x14ac:dyDescent="0.2">
      <c r="A7338" t="s">
        <v>19</v>
      </c>
      <c r="B7338">
        <v>2015</v>
      </c>
      <c r="C7338">
        <v>1130807</v>
      </c>
    </row>
    <row r="7339" spans="1:3" x14ac:dyDescent="0.2">
      <c r="A7339" t="s">
        <v>19</v>
      </c>
      <c r="B7339">
        <v>2015</v>
      </c>
      <c r="C7339">
        <v>1130807</v>
      </c>
    </row>
    <row r="7340" spans="1:3" x14ac:dyDescent="0.2">
      <c r="A7340" t="s">
        <v>19</v>
      </c>
      <c r="B7340">
        <v>2015</v>
      </c>
      <c r="C7340">
        <v>1130807</v>
      </c>
    </row>
    <row r="7341" spans="1:3" x14ac:dyDescent="0.2">
      <c r="A7341" t="s">
        <v>19</v>
      </c>
      <c r="B7341">
        <v>2015</v>
      </c>
      <c r="C7341">
        <v>1130807</v>
      </c>
    </row>
    <row r="7342" spans="1:3" x14ac:dyDescent="0.2">
      <c r="A7342" t="s">
        <v>19</v>
      </c>
      <c r="B7342">
        <v>2015</v>
      </c>
      <c r="C7342">
        <v>1130807</v>
      </c>
    </row>
    <row r="7343" spans="1:3" x14ac:dyDescent="0.2">
      <c r="A7343" t="s">
        <v>19</v>
      </c>
      <c r="B7343">
        <v>2015</v>
      </c>
      <c r="C7343">
        <v>1130807</v>
      </c>
    </row>
    <row r="7344" spans="1:3" x14ac:dyDescent="0.2">
      <c r="A7344" t="s">
        <v>19</v>
      </c>
      <c r="B7344">
        <v>2015</v>
      </c>
      <c r="C7344">
        <v>1130807</v>
      </c>
    </row>
    <row r="7345" spans="1:3" x14ac:dyDescent="0.2">
      <c r="A7345" t="s">
        <v>19</v>
      </c>
      <c r="B7345">
        <v>2015</v>
      </c>
      <c r="C7345">
        <v>1130807</v>
      </c>
    </row>
    <row r="7346" spans="1:3" x14ac:dyDescent="0.2">
      <c r="A7346" t="s">
        <v>20</v>
      </c>
      <c r="B7346">
        <v>2015</v>
      </c>
      <c r="C7346">
        <v>1093320</v>
      </c>
    </row>
    <row r="7347" spans="1:3" x14ac:dyDescent="0.2">
      <c r="A7347" t="s">
        <v>20</v>
      </c>
      <c r="B7347">
        <v>2015</v>
      </c>
      <c r="C7347">
        <v>1093320</v>
      </c>
    </row>
    <row r="7348" spans="1:3" x14ac:dyDescent="0.2">
      <c r="A7348" t="s">
        <v>20</v>
      </c>
      <c r="B7348">
        <v>2015</v>
      </c>
      <c r="C7348">
        <v>1093320</v>
      </c>
    </row>
    <row r="7349" spans="1:3" x14ac:dyDescent="0.2">
      <c r="A7349" t="s">
        <v>20</v>
      </c>
      <c r="B7349">
        <v>2015</v>
      </c>
      <c r="C7349">
        <v>1093320</v>
      </c>
    </row>
    <row r="7350" spans="1:3" x14ac:dyDescent="0.2">
      <c r="A7350" t="s">
        <v>20</v>
      </c>
      <c r="B7350">
        <v>2015</v>
      </c>
      <c r="C7350">
        <v>1093320</v>
      </c>
    </row>
    <row r="7351" spans="1:3" x14ac:dyDescent="0.2">
      <c r="A7351" t="s">
        <v>20</v>
      </c>
      <c r="B7351">
        <v>2015</v>
      </c>
      <c r="C7351">
        <v>1093320</v>
      </c>
    </row>
    <row r="7352" spans="1:3" x14ac:dyDescent="0.2">
      <c r="A7352" t="s">
        <v>20</v>
      </c>
      <c r="B7352">
        <v>2015</v>
      </c>
      <c r="C7352">
        <v>1093320</v>
      </c>
    </row>
    <row r="7353" spans="1:3" x14ac:dyDescent="0.2">
      <c r="A7353" t="s">
        <v>20</v>
      </c>
      <c r="B7353">
        <v>2015</v>
      </c>
      <c r="C7353">
        <v>1093320</v>
      </c>
    </row>
    <row r="7354" spans="1:3" x14ac:dyDescent="0.2">
      <c r="A7354" t="s">
        <v>20</v>
      </c>
      <c r="B7354">
        <v>2015</v>
      </c>
      <c r="C7354">
        <v>1093320</v>
      </c>
    </row>
    <row r="7355" spans="1:3" x14ac:dyDescent="0.2">
      <c r="A7355" t="s">
        <v>20</v>
      </c>
      <c r="B7355">
        <v>2015</v>
      </c>
      <c r="C7355">
        <v>1093320</v>
      </c>
    </row>
    <row r="7356" spans="1:3" x14ac:dyDescent="0.2">
      <c r="A7356" t="s">
        <v>20</v>
      </c>
      <c r="B7356">
        <v>2015</v>
      </c>
      <c r="C7356">
        <v>1093320</v>
      </c>
    </row>
    <row r="7357" spans="1:3" x14ac:dyDescent="0.2">
      <c r="A7357" t="s">
        <v>20</v>
      </c>
      <c r="B7357">
        <v>2015</v>
      </c>
      <c r="C7357">
        <v>1093320</v>
      </c>
    </row>
    <row r="7358" spans="1:3" x14ac:dyDescent="0.2">
      <c r="A7358" t="s">
        <v>20</v>
      </c>
      <c r="B7358">
        <v>2015</v>
      </c>
      <c r="C7358">
        <v>1093320</v>
      </c>
    </row>
    <row r="7359" spans="1:3" x14ac:dyDescent="0.2">
      <c r="A7359" t="s">
        <v>20</v>
      </c>
      <c r="B7359">
        <v>2015</v>
      </c>
      <c r="C7359">
        <v>1093320</v>
      </c>
    </row>
    <row r="7360" spans="1:3" x14ac:dyDescent="0.2">
      <c r="A7360" t="s">
        <v>20</v>
      </c>
      <c r="B7360">
        <v>2015</v>
      </c>
      <c r="C7360">
        <v>1093320</v>
      </c>
    </row>
    <row r="7361" spans="1:3" x14ac:dyDescent="0.2">
      <c r="A7361" t="s">
        <v>20</v>
      </c>
      <c r="B7361">
        <v>2015</v>
      </c>
      <c r="C7361">
        <v>1093320</v>
      </c>
    </row>
    <row r="7362" spans="1:3" x14ac:dyDescent="0.2">
      <c r="A7362" t="s">
        <v>20</v>
      </c>
      <c r="B7362">
        <v>2015</v>
      </c>
      <c r="C7362">
        <v>1093320</v>
      </c>
    </row>
    <row r="7363" spans="1:3" x14ac:dyDescent="0.2">
      <c r="A7363" t="s">
        <v>21</v>
      </c>
      <c r="B7363">
        <v>2015</v>
      </c>
      <c r="C7363">
        <v>958016</v>
      </c>
    </row>
    <row r="7364" spans="1:3" x14ac:dyDescent="0.2">
      <c r="A7364" t="s">
        <v>21</v>
      </c>
      <c r="B7364">
        <v>2015</v>
      </c>
      <c r="C7364">
        <v>958016</v>
      </c>
    </row>
    <row r="7365" spans="1:3" x14ac:dyDescent="0.2">
      <c r="A7365" t="s">
        <v>21</v>
      </c>
      <c r="B7365">
        <v>2015</v>
      </c>
      <c r="C7365">
        <v>958016</v>
      </c>
    </row>
    <row r="7366" spans="1:3" x14ac:dyDescent="0.2">
      <c r="A7366" t="s">
        <v>21</v>
      </c>
      <c r="B7366">
        <v>2015</v>
      </c>
      <c r="C7366">
        <v>958016</v>
      </c>
    </row>
    <row r="7367" spans="1:3" x14ac:dyDescent="0.2">
      <c r="A7367" t="s">
        <v>21</v>
      </c>
      <c r="B7367">
        <v>2015</v>
      </c>
      <c r="C7367">
        <v>958016</v>
      </c>
    </row>
    <row r="7368" spans="1:3" x14ac:dyDescent="0.2">
      <c r="A7368" t="s">
        <v>21</v>
      </c>
      <c r="B7368">
        <v>2015</v>
      </c>
      <c r="C7368">
        <v>958016</v>
      </c>
    </row>
    <row r="7369" spans="1:3" x14ac:dyDescent="0.2">
      <c r="A7369" t="s">
        <v>21</v>
      </c>
      <c r="B7369">
        <v>2015</v>
      </c>
      <c r="C7369">
        <v>958016</v>
      </c>
    </row>
    <row r="7370" spans="1:3" x14ac:dyDescent="0.2">
      <c r="A7370" t="s">
        <v>21</v>
      </c>
      <c r="B7370">
        <v>2015</v>
      </c>
      <c r="C7370">
        <v>958016</v>
      </c>
    </row>
    <row r="7371" spans="1:3" x14ac:dyDescent="0.2">
      <c r="A7371" t="s">
        <v>21</v>
      </c>
      <c r="B7371">
        <v>2015</v>
      </c>
      <c r="C7371">
        <v>958016</v>
      </c>
    </row>
    <row r="7372" spans="1:3" x14ac:dyDescent="0.2">
      <c r="A7372" t="s">
        <v>21</v>
      </c>
      <c r="B7372">
        <v>2015</v>
      </c>
      <c r="C7372">
        <v>958016</v>
      </c>
    </row>
    <row r="7373" spans="1:3" x14ac:dyDescent="0.2">
      <c r="A7373" t="s">
        <v>21</v>
      </c>
      <c r="B7373">
        <v>2015</v>
      </c>
      <c r="C7373">
        <v>958016</v>
      </c>
    </row>
    <row r="7374" spans="1:3" x14ac:dyDescent="0.2">
      <c r="A7374" t="s">
        <v>21</v>
      </c>
      <c r="B7374">
        <v>2015</v>
      </c>
      <c r="C7374">
        <v>958016</v>
      </c>
    </row>
    <row r="7375" spans="1:3" x14ac:dyDescent="0.2">
      <c r="A7375" t="s">
        <v>21</v>
      </c>
      <c r="B7375">
        <v>2015</v>
      </c>
      <c r="C7375">
        <v>958016</v>
      </c>
    </row>
    <row r="7376" spans="1:3" x14ac:dyDescent="0.2">
      <c r="A7376" t="s">
        <v>21</v>
      </c>
      <c r="B7376">
        <v>2015</v>
      </c>
      <c r="C7376">
        <v>958016</v>
      </c>
    </row>
    <row r="7377" spans="1:3" x14ac:dyDescent="0.2">
      <c r="A7377" t="s">
        <v>21</v>
      </c>
      <c r="B7377">
        <v>2015</v>
      </c>
      <c r="C7377">
        <v>958016</v>
      </c>
    </row>
    <row r="7378" spans="1:3" x14ac:dyDescent="0.2">
      <c r="A7378" t="s">
        <v>21</v>
      </c>
      <c r="B7378">
        <v>2015</v>
      </c>
      <c r="C7378">
        <v>958016</v>
      </c>
    </row>
    <row r="7379" spans="1:3" x14ac:dyDescent="0.2">
      <c r="A7379" t="s">
        <v>21</v>
      </c>
      <c r="B7379">
        <v>2015</v>
      </c>
      <c r="C7379">
        <v>958016</v>
      </c>
    </row>
    <row r="7380" spans="1:3" x14ac:dyDescent="0.2">
      <c r="A7380" t="s">
        <v>22</v>
      </c>
      <c r="B7380">
        <v>2015</v>
      </c>
      <c r="C7380">
        <v>1136287</v>
      </c>
    </row>
    <row r="7381" spans="1:3" x14ac:dyDescent="0.2">
      <c r="A7381" t="s">
        <v>22</v>
      </c>
      <c r="B7381">
        <v>2015</v>
      </c>
      <c r="C7381">
        <v>1136287</v>
      </c>
    </row>
    <row r="7382" spans="1:3" x14ac:dyDescent="0.2">
      <c r="A7382" t="s">
        <v>22</v>
      </c>
      <c r="B7382">
        <v>2015</v>
      </c>
      <c r="C7382">
        <v>1136287</v>
      </c>
    </row>
    <row r="7383" spans="1:3" x14ac:dyDescent="0.2">
      <c r="A7383" t="s">
        <v>22</v>
      </c>
      <c r="B7383">
        <v>2015</v>
      </c>
      <c r="C7383">
        <v>1136287</v>
      </c>
    </row>
    <row r="7384" spans="1:3" x14ac:dyDescent="0.2">
      <c r="A7384" t="s">
        <v>22</v>
      </c>
      <c r="B7384">
        <v>2015</v>
      </c>
      <c r="C7384">
        <v>1136287</v>
      </c>
    </row>
    <row r="7385" spans="1:3" x14ac:dyDescent="0.2">
      <c r="A7385" t="s">
        <v>22</v>
      </c>
      <c r="B7385">
        <v>2015</v>
      </c>
      <c r="C7385">
        <v>1136287</v>
      </c>
    </row>
    <row r="7386" spans="1:3" x14ac:dyDescent="0.2">
      <c r="A7386" t="s">
        <v>22</v>
      </c>
      <c r="B7386">
        <v>2015</v>
      </c>
      <c r="C7386">
        <v>1136287</v>
      </c>
    </row>
    <row r="7387" spans="1:3" x14ac:dyDescent="0.2">
      <c r="A7387" t="s">
        <v>22</v>
      </c>
      <c r="B7387">
        <v>2015</v>
      </c>
      <c r="C7387">
        <v>1136287</v>
      </c>
    </row>
    <row r="7388" spans="1:3" x14ac:dyDescent="0.2">
      <c r="A7388" t="s">
        <v>22</v>
      </c>
      <c r="B7388">
        <v>2015</v>
      </c>
      <c r="C7388">
        <v>1136287</v>
      </c>
    </row>
    <row r="7389" spans="1:3" x14ac:dyDescent="0.2">
      <c r="A7389" t="s">
        <v>22</v>
      </c>
      <c r="B7389">
        <v>2015</v>
      </c>
      <c r="C7389">
        <v>1136287</v>
      </c>
    </row>
    <row r="7390" spans="1:3" x14ac:dyDescent="0.2">
      <c r="A7390" t="s">
        <v>22</v>
      </c>
      <c r="B7390">
        <v>2015</v>
      </c>
      <c r="C7390">
        <v>1136287</v>
      </c>
    </row>
    <row r="7391" spans="1:3" x14ac:dyDescent="0.2">
      <c r="A7391" t="s">
        <v>22</v>
      </c>
      <c r="B7391">
        <v>2015</v>
      </c>
      <c r="C7391">
        <v>1136287</v>
      </c>
    </row>
    <row r="7392" spans="1:3" x14ac:dyDescent="0.2">
      <c r="A7392" t="s">
        <v>22</v>
      </c>
      <c r="B7392">
        <v>2015</v>
      </c>
      <c r="C7392">
        <v>1136287</v>
      </c>
    </row>
    <row r="7393" spans="1:3" x14ac:dyDescent="0.2">
      <c r="A7393" t="s">
        <v>22</v>
      </c>
      <c r="B7393">
        <v>2015</v>
      </c>
      <c r="C7393">
        <v>1136287</v>
      </c>
    </row>
    <row r="7394" spans="1:3" x14ac:dyDescent="0.2">
      <c r="A7394" t="s">
        <v>22</v>
      </c>
      <c r="B7394">
        <v>2015</v>
      </c>
      <c r="C7394">
        <v>1136287</v>
      </c>
    </row>
    <row r="7395" spans="1:3" x14ac:dyDescent="0.2">
      <c r="A7395" t="s">
        <v>22</v>
      </c>
      <c r="B7395">
        <v>2015</v>
      </c>
      <c r="C7395">
        <v>1136287</v>
      </c>
    </row>
    <row r="7396" spans="1:3" x14ac:dyDescent="0.2">
      <c r="A7396" t="s">
        <v>22</v>
      </c>
      <c r="B7396">
        <v>2015</v>
      </c>
      <c r="C7396">
        <v>1136287</v>
      </c>
    </row>
    <row r="7397" spans="1:3" x14ac:dyDescent="0.2">
      <c r="A7397" t="s">
        <v>23</v>
      </c>
      <c r="B7397">
        <v>2015</v>
      </c>
      <c r="C7397">
        <v>1135027</v>
      </c>
    </row>
    <row r="7398" spans="1:3" x14ac:dyDescent="0.2">
      <c r="A7398" t="s">
        <v>23</v>
      </c>
      <c r="B7398">
        <v>2015</v>
      </c>
      <c r="C7398">
        <v>1135027</v>
      </c>
    </row>
    <row r="7399" spans="1:3" x14ac:dyDescent="0.2">
      <c r="A7399" t="s">
        <v>23</v>
      </c>
      <c r="B7399">
        <v>2015</v>
      </c>
      <c r="C7399">
        <v>1135027</v>
      </c>
    </row>
    <row r="7400" spans="1:3" x14ac:dyDescent="0.2">
      <c r="A7400" t="s">
        <v>23</v>
      </c>
      <c r="B7400">
        <v>2015</v>
      </c>
      <c r="C7400">
        <v>1135027</v>
      </c>
    </row>
    <row r="7401" spans="1:3" x14ac:dyDescent="0.2">
      <c r="A7401" t="s">
        <v>23</v>
      </c>
      <c r="B7401">
        <v>2015</v>
      </c>
      <c r="C7401">
        <v>1135027</v>
      </c>
    </row>
    <row r="7402" spans="1:3" x14ac:dyDescent="0.2">
      <c r="A7402" t="s">
        <v>23</v>
      </c>
      <c r="B7402">
        <v>2015</v>
      </c>
      <c r="C7402">
        <v>1135027</v>
      </c>
    </row>
    <row r="7403" spans="1:3" x14ac:dyDescent="0.2">
      <c r="A7403" t="s">
        <v>23</v>
      </c>
      <c r="B7403">
        <v>2015</v>
      </c>
      <c r="C7403">
        <v>1135027</v>
      </c>
    </row>
    <row r="7404" spans="1:3" x14ac:dyDescent="0.2">
      <c r="A7404" t="s">
        <v>23</v>
      </c>
      <c r="B7404">
        <v>2015</v>
      </c>
      <c r="C7404">
        <v>1135027</v>
      </c>
    </row>
    <row r="7405" spans="1:3" x14ac:dyDescent="0.2">
      <c r="A7405" t="s">
        <v>23</v>
      </c>
      <c r="B7405">
        <v>2015</v>
      </c>
      <c r="C7405">
        <v>1135027</v>
      </c>
    </row>
    <row r="7406" spans="1:3" x14ac:dyDescent="0.2">
      <c r="A7406" t="s">
        <v>23</v>
      </c>
      <c r="B7406">
        <v>2015</v>
      </c>
      <c r="C7406">
        <v>1135027</v>
      </c>
    </row>
    <row r="7407" spans="1:3" x14ac:dyDescent="0.2">
      <c r="A7407" t="s">
        <v>23</v>
      </c>
      <c r="B7407">
        <v>2015</v>
      </c>
      <c r="C7407">
        <v>1135027</v>
      </c>
    </row>
    <row r="7408" spans="1:3" x14ac:dyDescent="0.2">
      <c r="A7408" t="s">
        <v>23</v>
      </c>
      <c r="B7408">
        <v>2015</v>
      </c>
      <c r="C7408">
        <v>1135027</v>
      </c>
    </row>
    <row r="7409" spans="1:3" x14ac:dyDescent="0.2">
      <c r="A7409" t="s">
        <v>23</v>
      </c>
      <c r="B7409">
        <v>2015</v>
      </c>
      <c r="C7409">
        <v>1135027</v>
      </c>
    </row>
    <row r="7410" spans="1:3" x14ac:dyDescent="0.2">
      <c r="A7410" t="s">
        <v>23</v>
      </c>
      <c r="B7410">
        <v>2015</v>
      </c>
      <c r="C7410">
        <v>1135027</v>
      </c>
    </row>
    <row r="7411" spans="1:3" x14ac:dyDescent="0.2">
      <c r="A7411" t="s">
        <v>23</v>
      </c>
      <c r="B7411">
        <v>2015</v>
      </c>
      <c r="C7411">
        <v>1135027</v>
      </c>
    </row>
    <row r="7412" spans="1:3" x14ac:dyDescent="0.2">
      <c r="A7412" t="s">
        <v>23</v>
      </c>
      <c r="B7412">
        <v>2015</v>
      </c>
      <c r="C7412">
        <v>1135027</v>
      </c>
    </row>
    <row r="7413" spans="1:3" x14ac:dyDescent="0.2">
      <c r="A7413" t="s">
        <v>23</v>
      </c>
      <c r="B7413">
        <v>2015</v>
      </c>
      <c r="C7413">
        <v>1135027</v>
      </c>
    </row>
    <row r="7414" spans="1:3" x14ac:dyDescent="0.2">
      <c r="A7414" t="s">
        <v>24</v>
      </c>
      <c r="B7414">
        <v>2015</v>
      </c>
      <c r="C7414">
        <v>1198163</v>
      </c>
    </row>
    <row r="7415" spans="1:3" x14ac:dyDescent="0.2">
      <c r="A7415" t="s">
        <v>24</v>
      </c>
      <c r="B7415">
        <v>2015</v>
      </c>
      <c r="C7415">
        <v>1198163</v>
      </c>
    </row>
    <row r="7416" spans="1:3" x14ac:dyDescent="0.2">
      <c r="A7416" t="s">
        <v>24</v>
      </c>
      <c r="B7416">
        <v>2015</v>
      </c>
      <c r="C7416">
        <v>1198163</v>
      </c>
    </row>
    <row r="7417" spans="1:3" x14ac:dyDescent="0.2">
      <c r="A7417" t="s">
        <v>24</v>
      </c>
      <c r="B7417">
        <v>2015</v>
      </c>
      <c r="C7417">
        <v>1198163</v>
      </c>
    </row>
    <row r="7418" spans="1:3" x14ac:dyDescent="0.2">
      <c r="A7418" t="s">
        <v>24</v>
      </c>
      <c r="B7418">
        <v>2015</v>
      </c>
      <c r="C7418">
        <v>1198163</v>
      </c>
    </row>
    <row r="7419" spans="1:3" x14ac:dyDescent="0.2">
      <c r="A7419" t="s">
        <v>24</v>
      </c>
      <c r="B7419">
        <v>2015</v>
      </c>
      <c r="C7419">
        <v>1198163</v>
      </c>
    </row>
    <row r="7420" spans="1:3" x14ac:dyDescent="0.2">
      <c r="A7420" t="s">
        <v>24</v>
      </c>
      <c r="B7420">
        <v>2015</v>
      </c>
      <c r="C7420">
        <v>1198163</v>
      </c>
    </row>
    <row r="7421" spans="1:3" x14ac:dyDescent="0.2">
      <c r="A7421" t="s">
        <v>24</v>
      </c>
      <c r="B7421">
        <v>2015</v>
      </c>
      <c r="C7421">
        <v>1198163</v>
      </c>
    </row>
    <row r="7422" spans="1:3" x14ac:dyDescent="0.2">
      <c r="A7422" t="s">
        <v>24</v>
      </c>
      <c r="B7422">
        <v>2015</v>
      </c>
      <c r="C7422">
        <v>1198163</v>
      </c>
    </row>
    <row r="7423" spans="1:3" x14ac:dyDescent="0.2">
      <c r="A7423" t="s">
        <v>24</v>
      </c>
      <c r="B7423">
        <v>2015</v>
      </c>
      <c r="C7423">
        <v>1198163</v>
      </c>
    </row>
    <row r="7424" spans="1:3" x14ac:dyDescent="0.2">
      <c r="A7424" t="s">
        <v>24</v>
      </c>
      <c r="B7424">
        <v>2015</v>
      </c>
      <c r="C7424">
        <v>1198163</v>
      </c>
    </row>
    <row r="7425" spans="1:3" x14ac:dyDescent="0.2">
      <c r="A7425" t="s">
        <v>24</v>
      </c>
      <c r="B7425">
        <v>2015</v>
      </c>
      <c r="C7425">
        <v>1198163</v>
      </c>
    </row>
    <row r="7426" spans="1:3" x14ac:dyDescent="0.2">
      <c r="A7426" t="s">
        <v>24</v>
      </c>
      <c r="B7426">
        <v>2015</v>
      </c>
      <c r="C7426">
        <v>1198163</v>
      </c>
    </row>
    <row r="7427" spans="1:3" x14ac:dyDescent="0.2">
      <c r="A7427" t="s">
        <v>24</v>
      </c>
      <c r="B7427">
        <v>2015</v>
      </c>
      <c r="C7427">
        <v>1198163</v>
      </c>
    </row>
    <row r="7428" spans="1:3" x14ac:dyDescent="0.2">
      <c r="A7428" t="s">
        <v>24</v>
      </c>
      <c r="B7428">
        <v>2015</v>
      </c>
      <c r="C7428">
        <v>1198163</v>
      </c>
    </row>
    <row r="7429" spans="1:3" x14ac:dyDescent="0.2">
      <c r="A7429" t="s">
        <v>24</v>
      </c>
      <c r="B7429">
        <v>2015</v>
      </c>
      <c r="C7429">
        <v>1198163</v>
      </c>
    </row>
    <row r="7430" spans="1:3" x14ac:dyDescent="0.2">
      <c r="A7430" t="s">
        <v>24</v>
      </c>
      <c r="B7430">
        <v>2015</v>
      </c>
      <c r="C7430">
        <v>1198163</v>
      </c>
    </row>
    <row r="7431" spans="1:3" x14ac:dyDescent="0.2">
      <c r="A7431" t="s">
        <v>25</v>
      </c>
      <c r="B7431">
        <v>2015</v>
      </c>
      <c r="C7431">
        <v>1207646</v>
      </c>
    </row>
    <row r="7432" spans="1:3" x14ac:dyDescent="0.2">
      <c r="A7432" t="s">
        <v>25</v>
      </c>
      <c r="B7432">
        <v>2015</v>
      </c>
      <c r="C7432">
        <v>1207646</v>
      </c>
    </row>
    <row r="7433" spans="1:3" x14ac:dyDescent="0.2">
      <c r="A7433" t="s">
        <v>25</v>
      </c>
      <c r="B7433">
        <v>2015</v>
      </c>
      <c r="C7433">
        <v>1207646</v>
      </c>
    </row>
    <row r="7434" spans="1:3" x14ac:dyDescent="0.2">
      <c r="A7434" t="s">
        <v>25</v>
      </c>
      <c r="B7434">
        <v>2015</v>
      </c>
      <c r="C7434">
        <v>1207646</v>
      </c>
    </row>
    <row r="7435" spans="1:3" x14ac:dyDescent="0.2">
      <c r="A7435" t="s">
        <v>25</v>
      </c>
      <c r="B7435">
        <v>2015</v>
      </c>
      <c r="C7435">
        <v>1207646</v>
      </c>
    </row>
    <row r="7436" spans="1:3" x14ac:dyDescent="0.2">
      <c r="A7436" t="s">
        <v>25</v>
      </c>
      <c r="B7436">
        <v>2015</v>
      </c>
      <c r="C7436">
        <v>1207646</v>
      </c>
    </row>
    <row r="7437" spans="1:3" x14ac:dyDescent="0.2">
      <c r="A7437" t="s">
        <v>25</v>
      </c>
      <c r="B7437">
        <v>2015</v>
      </c>
      <c r="C7437">
        <v>1207646</v>
      </c>
    </row>
    <row r="7438" spans="1:3" x14ac:dyDescent="0.2">
      <c r="A7438" t="s">
        <v>25</v>
      </c>
      <c r="B7438">
        <v>2015</v>
      </c>
      <c r="C7438">
        <v>1207646</v>
      </c>
    </row>
    <row r="7439" spans="1:3" x14ac:dyDescent="0.2">
      <c r="A7439" t="s">
        <v>25</v>
      </c>
      <c r="B7439">
        <v>2015</v>
      </c>
      <c r="C7439">
        <v>1207646</v>
      </c>
    </row>
    <row r="7440" spans="1:3" x14ac:dyDescent="0.2">
      <c r="A7440" t="s">
        <v>25</v>
      </c>
      <c r="B7440">
        <v>2015</v>
      </c>
      <c r="C7440">
        <v>1207646</v>
      </c>
    </row>
    <row r="7441" spans="1:3" x14ac:dyDescent="0.2">
      <c r="A7441" t="s">
        <v>25</v>
      </c>
      <c r="B7441">
        <v>2015</v>
      </c>
      <c r="C7441">
        <v>1207646</v>
      </c>
    </row>
    <row r="7442" spans="1:3" x14ac:dyDescent="0.2">
      <c r="A7442" t="s">
        <v>25</v>
      </c>
      <c r="B7442">
        <v>2015</v>
      </c>
      <c r="C7442">
        <v>1207646</v>
      </c>
    </row>
    <row r="7443" spans="1:3" x14ac:dyDescent="0.2">
      <c r="A7443" t="s">
        <v>25</v>
      </c>
      <c r="B7443">
        <v>2015</v>
      </c>
      <c r="C7443">
        <v>1207646</v>
      </c>
    </row>
    <row r="7444" spans="1:3" x14ac:dyDescent="0.2">
      <c r="A7444" t="s">
        <v>25</v>
      </c>
      <c r="B7444">
        <v>2015</v>
      </c>
      <c r="C7444">
        <v>1207646</v>
      </c>
    </row>
    <row r="7445" spans="1:3" x14ac:dyDescent="0.2">
      <c r="A7445" t="s">
        <v>25</v>
      </c>
      <c r="B7445">
        <v>2015</v>
      </c>
      <c r="C7445">
        <v>1207646</v>
      </c>
    </row>
    <row r="7446" spans="1:3" x14ac:dyDescent="0.2">
      <c r="A7446" t="s">
        <v>25</v>
      </c>
      <c r="B7446">
        <v>2015</v>
      </c>
      <c r="C7446">
        <v>1207646</v>
      </c>
    </row>
    <row r="7447" spans="1:3" x14ac:dyDescent="0.2">
      <c r="A7447" t="s">
        <v>25</v>
      </c>
      <c r="B7447">
        <v>2015</v>
      </c>
      <c r="C7447">
        <v>1207646</v>
      </c>
    </row>
    <row r="7448" spans="1:3" x14ac:dyDescent="0.2">
      <c r="A7448" t="s">
        <v>26</v>
      </c>
      <c r="B7448">
        <v>2015</v>
      </c>
      <c r="C7448">
        <v>970514</v>
      </c>
    </row>
    <row r="7449" spans="1:3" x14ac:dyDescent="0.2">
      <c r="A7449" t="s">
        <v>26</v>
      </c>
      <c r="B7449">
        <v>2015</v>
      </c>
      <c r="C7449">
        <v>970514</v>
      </c>
    </row>
    <row r="7450" spans="1:3" x14ac:dyDescent="0.2">
      <c r="A7450" t="s">
        <v>26</v>
      </c>
      <c r="B7450">
        <v>2015</v>
      </c>
      <c r="C7450">
        <v>970514</v>
      </c>
    </row>
    <row r="7451" spans="1:3" x14ac:dyDescent="0.2">
      <c r="A7451" t="s">
        <v>26</v>
      </c>
      <c r="B7451">
        <v>2015</v>
      </c>
      <c r="C7451">
        <v>970514</v>
      </c>
    </row>
    <row r="7452" spans="1:3" x14ac:dyDescent="0.2">
      <c r="A7452" t="s">
        <v>26</v>
      </c>
      <c r="B7452">
        <v>2015</v>
      </c>
      <c r="C7452">
        <v>970514</v>
      </c>
    </row>
    <row r="7453" spans="1:3" x14ac:dyDescent="0.2">
      <c r="A7453" t="s">
        <v>26</v>
      </c>
      <c r="B7453">
        <v>2015</v>
      </c>
      <c r="C7453">
        <v>970514</v>
      </c>
    </row>
    <row r="7454" spans="1:3" x14ac:dyDescent="0.2">
      <c r="A7454" t="s">
        <v>26</v>
      </c>
      <c r="B7454">
        <v>2015</v>
      </c>
      <c r="C7454">
        <v>970514</v>
      </c>
    </row>
    <row r="7455" spans="1:3" x14ac:dyDescent="0.2">
      <c r="A7455" t="s">
        <v>26</v>
      </c>
      <c r="B7455">
        <v>2015</v>
      </c>
      <c r="C7455">
        <v>970514</v>
      </c>
    </row>
    <row r="7456" spans="1:3" x14ac:dyDescent="0.2">
      <c r="A7456" t="s">
        <v>26</v>
      </c>
      <c r="B7456">
        <v>2015</v>
      </c>
      <c r="C7456">
        <v>970514</v>
      </c>
    </row>
    <row r="7457" spans="1:3" x14ac:dyDescent="0.2">
      <c r="A7457" t="s">
        <v>26</v>
      </c>
      <c r="B7457">
        <v>2015</v>
      </c>
      <c r="C7457">
        <v>970514</v>
      </c>
    </row>
    <row r="7458" spans="1:3" x14ac:dyDescent="0.2">
      <c r="A7458" t="s">
        <v>26</v>
      </c>
      <c r="B7458">
        <v>2015</v>
      </c>
      <c r="C7458">
        <v>970514</v>
      </c>
    </row>
    <row r="7459" spans="1:3" x14ac:dyDescent="0.2">
      <c r="A7459" t="s">
        <v>26</v>
      </c>
      <c r="B7459">
        <v>2015</v>
      </c>
      <c r="C7459">
        <v>970514</v>
      </c>
    </row>
    <row r="7460" spans="1:3" x14ac:dyDescent="0.2">
      <c r="A7460" t="s">
        <v>26</v>
      </c>
      <c r="B7460">
        <v>2015</v>
      </c>
      <c r="C7460">
        <v>970514</v>
      </c>
    </row>
    <row r="7461" spans="1:3" x14ac:dyDescent="0.2">
      <c r="A7461" t="s">
        <v>26</v>
      </c>
      <c r="B7461">
        <v>2015</v>
      </c>
      <c r="C7461">
        <v>970514</v>
      </c>
    </row>
    <row r="7462" spans="1:3" x14ac:dyDescent="0.2">
      <c r="A7462" t="s">
        <v>26</v>
      </c>
      <c r="B7462">
        <v>2015</v>
      </c>
      <c r="C7462">
        <v>970514</v>
      </c>
    </row>
    <row r="7463" spans="1:3" x14ac:dyDescent="0.2">
      <c r="A7463" t="s">
        <v>26</v>
      </c>
      <c r="B7463">
        <v>2015</v>
      </c>
      <c r="C7463">
        <v>970514</v>
      </c>
    </row>
    <row r="7464" spans="1:3" x14ac:dyDescent="0.2">
      <c r="A7464" t="s">
        <v>26</v>
      </c>
      <c r="B7464">
        <v>2015</v>
      </c>
      <c r="C7464">
        <v>970514</v>
      </c>
    </row>
    <row r="7465" spans="1:3" x14ac:dyDescent="0.2">
      <c r="A7465" t="s">
        <v>27</v>
      </c>
      <c r="B7465">
        <v>2015</v>
      </c>
      <c r="C7465">
        <v>1154629</v>
      </c>
    </row>
    <row r="7466" spans="1:3" x14ac:dyDescent="0.2">
      <c r="A7466" t="s">
        <v>27</v>
      </c>
      <c r="B7466">
        <v>2015</v>
      </c>
      <c r="C7466">
        <v>1154629</v>
      </c>
    </row>
    <row r="7467" spans="1:3" x14ac:dyDescent="0.2">
      <c r="A7467" t="s">
        <v>27</v>
      </c>
      <c r="B7467">
        <v>2015</v>
      </c>
      <c r="C7467">
        <v>1154629</v>
      </c>
    </row>
    <row r="7468" spans="1:3" x14ac:dyDescent="0.2">
      <c r="A7468" t="s">
        <v>27</v>
      </c>
      <c r="B7468">
        <v>2015</v>
      </c>
      <c r="C7468">
        <v>1154629</v>
      </c>
    </row>
    <row r="7469" spans="1:3" x14ac:dyDescent="0.2">
      <c r="A7469" t="s">
        <v>27</v>
      </c>
      <c r="B7469">
        <v>2015</v>
      </c>
      <c r="C7469">
        <v>1154629</v>
      </c>
    </row>
    <row r="7470" spans="1:3" x14ac:dyDescent="0.2">
      <c r="A7470" t="s">
        <v>27</v>
      </c>
      <c r="B7470">
        <v>2015</v>
      </c>
      <c r="C7470">
        <v>1154629</v>
      </c>
    </row>
    <row r="7471" spans="1:3" x14ac:dyDescent="0.2">
      <c r="A7471" t="s">
        <v>27</v>
      </c>
      <c r="B7471">
        <v>2015</v>
      </c>
      <c r="C7471">
        <v>1154629</v>
      </c>
    </row>
    <row r="7472" spans="1:3" x14ac:dyDescent="0.2">
      <c r="A7472" t="s">
        <v>27</v>
      </c>
      <c r="B7472">
        <v>2015</v>
      </c>
      <c r="C7472">
        <v>1154629</v>
      </c>
    </row>
    <row r="7473" spans="1:3" x14ac:dyDescent="0.2">
      <c r="A7473" t="s">
        <v>27</v>
      </c>
      <c r="B7473">
        <v>2015</v>
      </c>
      <c r="C7473">
        <v>1154629</v>
      </c>
    </row>
    <row r="7474" spans="1:3" x14ac:dyDescent="0.2">
      <c r="A7474" t="s">
        <v>27</v>
      </c>
      <c r="B7474">
        <v>2015</v>
      </c>
      <c r="C7474">
        <v>1154629</v>
      </c>
    </row>
    <row r="7475" spans="1:3" x14ac:dyDescent="0.2">
      <c r="A7475" t="s">
        <v>27</v>
      </c>
      <c r="B7475">
        <v>2015</v>
      </c>
      <c r="C7475">
        <v>1154629</v>
      </c>
    </row>
    <row r="7476" spans="1:3" x14ac:dyDescent="0.2">
      <c r="A7476" t="s">
        <v>27</v>
      </c>
      <c r="B7476">
        <v>2015</v>
      </c>
      <c r="C7476">
        <v>1154629</v>
      </c>
    </row>
    <row r="7477" spans="1:3" x14ac:dyDescent="0.2">
      <c r="A7477" t="s">
        <v>27</v>
      </c>
      <c r="B7477">
        <v>2015</v>
      </c>
      <c r="C7477">
        <v>1154629</v>
      </c>
    </row>
    <row r="7478" spans="1:3" x14ac:dyDescent="0.2">
      <c r="A7478" t="s">
        <v>27</v>
      </c>
      <c r="B7478">
        <v>2015</v>
      </c>
      <c r="C7478">
        <v>1154629</v>
      </c>
    </row>
    <row r="7479" spans="1:3" x14ac:dyDescent="0.2">
      <c r="A7479" t="s">
        <v>27</v>
      </c>
      <c r="B7479">
        <v>2015</v>
      </c>
      <c r="C7479">
        <v>1154629</v>
      </c>
    </row>
    <row r="7480" spans="1:3" x14ac:dyDescent="0.2">
      <c r="A7480" t="s">
        <v>27</v>
      </c>
      <c r="B7480">
        <v>2015</v>
      </c>
      <c r="C7480">
        <v>1154629</v>
      </c>
    </row>
    <row r="7481" spans="1:3" x14ac:dyDescent="0.2">
      <c r="A7481" t="s">
        <v>27</v>
      </c>
      <c r="B7481">
        <v>2015</v>
      </c>
      <c r="C7481">
        <v>1154629</v>
      </c>
    </row>
    <row r="7482" spans="1:3" x14ac:dyDescent="0.2">
      <c r="A7482" t="s">
        <v>28</v>
      </c>
      <c r="B7482">
        <v>2015</v>
      </c>
      <c r="C7482">
        <v>1050712</v>
      </c>
    </row>
    <row r="7483" spans="1:3" x14ac:dyDescent="0.2">
      <c r="A7483" t="s">
        <v>28</v>
      </c>
      <c r="B7483">
        <v>2015</v>
      </c>
      <c r="C7483">
        <v>1050712</v>
      </c>
    </row>
    <row r="7484" spans="1:3" x14ac:dyDescent="0.2">
      <c r="A7484" t="s">
        <v>28</v>
      </c>
      <c r="B7484">
        <v>2015</v>
      </c>
      <c r="C7484">
        <v>1050712</v>
      </c>
    </row>
    <row r="7485" spans="1:3" x14ac:dyDescent="0.2">
      <c r="A7485" t="s">
        <v>28</v>
      </c>
      <c r="B7485">
        <v>2015</v>
      </c>
      <c r="C7485">
        <v>1050712</v>
      </c>
    </row>
    <row r="7486" spans="1:3" x14ac:dyDescent="0.2">
      <c r="A7486" t="s">
        <v>28</v>
      </c>
      <c r="B7486">
        <v>2015</v>
      </c>
      <c r="C7486">
        <v>1050712</v>
      </c>
    </row>
    <row r="7487" spans="1:3" x14ac:dyDescent="0.2">
      <c r="A7487" t="s">
        <v>28</v>
      </c>
      <c r="B7487">
        <v>2015</v>
      </c>
      <c r="C7487">
        <v>1050712</v>
      </c>
    </row>
    <row r="7488" spans="1:3" x14ac:dyDescent="0.2">
      <c r="A7488" t="s">
        <v>28</v>
      </c>
      <c r="B7488">
        <v>2015</v>
      </c>
      <c r="C7488">
        <v>1050712</v>
      </c>
    </row>
    <row r="7489" spans="1:3" x14ac:dyDescent="0.2">
      <c r="A7489" t="s">
        <v>28</v>
      </c>
      <c r="B7489">
        <v>2015</v>
      </c>
      <c r="C7489">
        <v>1050712</v>
      </c>
    </row>
    <row r="7490" spans="1:3" x14ac:dyDescent="0.2">
      <c r="A7490" t="s">
        <v>28</v>
      </c>
      <c r="B7490">
        <v>2015</v>
      </c>
      <c r="C7490">
        <v>1050712</v>
      </c>
    </row>
    <row r="7491" spans="1:3" x14ac:dyDescent="0.2">
      <c r="A7491" t="s">
        <v>28</v>
      </c>
      <c r="B7491">
        <v>2015</v>
      </c>
      <c r="C7491">
        <v>1050712</v>
      </c>
    </row>
    <row r="7492" spans="1:3" x14ac:dyDescent="0.2">
      <c r="A7492" t="s">
        <v>28</v>
      </c>
      <c r="B7492">
        <v>2015</v>
      </c>
      <c r="C7492">
        <v>1050712</v>
      </c>
    </row>
    <row r="7493" spans="1:3" x14ac:dyDescent="0.2">
      <c r="A7493" t="s">
        <v>28</v>
      </c>
      <c r="B7493">
        <v>2015</v>
      </c>
      <c r="C7493">
        <v>1050712</v>
      </c>
    </row>
    <row r="7494" spans="1:3" x14ac:dyDescent="0.2">
      <c r="A7494" t="s">
        <v>28</v>
      </c>
      <c r="B7494">
        <v>2015</v>
      </c>
      <c r="C7494">
        <v>1050712</v>
      </c>
    </row>
    <row r="7495" spans="1:3" x14ac:dyDescent="0.2">
      <c r="A7495" t="s">
        <v>28</v>
      </c>
      <c r="B7495">
        <v>2015</v>
      </c>
      <c r="C7495">
        <v>1050712</v>
      </c>
    </row>
    <row r="7496" spans="1:3" x14ac:dyDescent="0.2">
      <c r="A7496" t="s">
        <v>28</v>
      </c>
      <c r="B7496">
        <v>2015</v>
      </c>
      <c r="C7496">
        <v>1050712</v>
      </c>
    </row>
    <row r="7497" spans="1:3" x14ac:dyDescent="0.2">
      <c r="A7497" t="s">
        <v>28</v>
      </c>
      <c r="B7497">
        <v>2015</v>
      </c>
      <c r="C7497">
        <v>1050712</v>
      </c>
    </row>
    <row r="7498" spans="1:3" x14ac:dyDescent="0.2">
      <c r="A7498" t="s">
        <v>28</v>
      </c>
      <c r="B7498">
        <v>2015</v>
      </c>
      <c r="C7498">
        <v>1050712</v>
      </c>
    </row>
    <row r="7499" spans="1:3" x14ac:dyDescent="0.2">
      <c r="A7499" t="s">
        <v>29</v>
      </c>
      <c r="B7499">
        <v>2015</v>
      </c>
      <c r="C7499">
        <v>1056457</v>
      </c>
    </row>
    <row r="7500" spans="1:3" x14ac:dyDescent="0.2">
      <c r="A7500" t="s">
        <v>29</v>
      </c>
      <c r="B7500">
        <v>2015</v>
      </c>
      <c r="C7500">
        <v>1056457</v>
      </c>
    </row>
    <row r="7501" spans="1:3" x14ac:dyDescent="0.2">
      <c r="A7501" t="s">
        <v>29</v>
      </c>
      <c r="B7501">
        <v>2015</v>
      </c>
      <c r="C7501">
        <v>1056457</v>
      </c>
    </row>
    <row r="7502" spans="1:3" x14ac:dyDescent="0.2">
      <c r="A7502" t="s">
        <v>29</v>
      </c>
      <c r="B7502">
        <v>2015</v>
      </c>
      <c r="C7502">
        <v>1056457</v>
      </c>
    </row>
    <row r="7503" spans="1:3" x14ac:dyDescent="0.2">
      <c r="A7503" t="s">
        <v>29</v>
      </c>
      <c r="B7503">
        <v>2015</v>
      </c>
      <c r="C7503">
        <v>1056457</v>
      </c>
    </row>
    <row r="7504" spans="1:3" x14ac:dyDescent="0.2">
      <c r="A7504" t="s">
        <v>29</v>
      </c>
      <c r="B7504">
        <v>2015</v>
      </c>
      <c r="C7504">
        <v>1056457</v>
      </c>
    </row>
    <row r="7505" spans="1:3" x14ac:dyDescent="0.2">
      <c r="A7505" t="s">
        <v>29</v>
      </c>
      <c r="B7505">
        <v>2015</v>
      </c>
      <c r="C7505">
        <v>1056457</v>
      </c>
    </row>
    <row r="7506" spans="1:3" x14ac:dyDescent="0.2">
      <c r="A7506" t="s">
        <v>29</v>
      </c>
      <c r="B7506">
        <v>2015</v>
      </c>
      <c r="C7506">
        <v>1056457</v>
      </c>
    </row>
    <row r="7507" spans="1:3" x14ac:dyDescent="0.2">
      <c r="A7507" t="s">
        <v>29</v>
      </c>
      <c r="B7507">
        <v>2015</v>
      </c>
      <c r="C7507">
        <v>1056457</v>
      </c>
    </row>
    <row r="7508" spans="1:3" x14ac:dyDescent="0.2">
      <c r="A7508" t="s">
        <v>29</v>
      </c>
      <c r="B7508">
        <v>2015</v>
      </c>
      <c r="C7508">
        <v>1056457</v>
      </c>
    </row>
    <row r="7509" spans="1:3" x14ac:dyDescent="0.2">
      <c r="A7509" t="s">
        <v>29</v>
      </c>
      <c r="B7509">
        <v>2015</v>
      </c>
      <c r="C7509">
        <v>1056457</v>
      </c>
    </row>
    <row r="7510" spans="1:3" x14ac:dyDescent="0.2">
      <c r="A7510" t="s">
        <v>29</v>
      </c>
      <c r="B7510">
        <v>2015</v>
      </c>
      <c r="C7510">
        <v>1056457</v>
      </c>
    </row>
    <row r="7511" spans="1:3" x14ac:dyDescent="0.2">
      <c r="A7511" t="s">
        <v>29</v>
      </c>
      <c r="B7511">
        <v>2015</v>
      </c>
      <c r="C7511">
        <v>1056457</v>
      </c>
    </row>
    <row r="7512" spans="1:3" x14ac:dyDescent="0.2">
      <c r="A7512" t="s">
        <v>29</v>
      </c>
      <c r="B7512">
        <v>2015</v>
      </c>
      <c r="C7512">
        <v>1056457</v>
      </c>
    </row>
    <row r="7513" spans="1:3" x14ac:dyDescent="0.2">
      <c r="A7513" t="s">
        <v>29</v>
      </c>
      <c r="B7513">
        <v>2015</v>
      </c>
      <c r="C7513">
        <v>1056457</v>
      </c>
    </row>
    <row r="7514" spans="1:3" x14ac:dyDescent="0.2">
      <c r="A7514" t="s">
        <v>29</v>
      </c>
      <c r="B7514">
        <v>2015</v>
      </c>
      <c r="C7514">
        <v>1056457</v>
      </c>
    </row>
    <row r="7515" spans="1:3" x14ac:dyDescent="0.2">
      <c r="A7515" t="s">
        <v>29</v>
      </c>
      <c r="B7515">
        <v>2015</v>
      </c>
      <c r="C7515">
        <v>1056457</v>
      </c>
    </row>
    <row r="7516" spans="1:3" x14ac:dyDescent="0.2">
      <c r="A7516" t="s">
        <v>30</v>
      </c>
      <c r="B7516">
        <v>2015</v>
      </c>
      <c r="C7516">
        <v>1082259</v>
      </c>
    </row>
    <row r="7517" spans="1:3" x14ac:dyDescent="0.2">
      <c r="A7517" t="s">
        <v>30</v>
      </c>
      <c r="B7517">
        <v>2015</v>
      </c>
      <c r="C7517">
        <v>1082259</v>
      </c>
    </row>
    <row r="7518" spans="1:3" x14ac:dyDescent="0.2">
      <c r="A7518" t="s">
        <v>30</v>
      </c>
      <c r="B7518">
        <v>2015</v>
      </c>
      <c r="C7518">
        <v>1082259</v>
      </c>
    </row>
    <row r="7519" spans="1:3" x14ac:dyDescent="0.2">
      <c r="A7519" t="s">
        <v>30</v>
      </c>
      <c r="B7519">
        <v>2015</v>
      </c>
      <c r="C7519">
        <v>1082259</v>
      </c>
    </row>
    <row r="7520" spans="1:3" x14ac:dyDescent="0.2">
      <c r="A7520" t="s">
        <v>30</v>
      </c>
      <c r="B7520">
        <v>2015</v>
      </c>
      <c r="C7520">
        <v>1082259</v>
      </c>
    </row>
    <row r="7521" spans="1:3" x14ac:dyDescent="0.2">
      <c r="A7521" t="s">
        <v>30</v>
      </c>
      <c r="B7521">
        <v>2015</v>
      </c>
      <c r="C7521">
        <v>1082259</v>
      </c>
    </row>
    <row r="7522" spans="1:3" x14ac:dyDescent="0.2">
      <c r="A7522" t="s">
        <v>30</v>
      </c>
      <c r="B7522">
        <v>2015</v>
      </c>
      <c r="C7522">
        <v>1082259</v>
      </c>
    </row>
    <row r="7523" spans="1:3" x14ac:dyDescent="0.2">
      <c r="A7523" t="s">
        <v>30</v>
      </c>
      <c r="B7523">
        <v>2015</v>
      </c>
      <c r="C7523">
        <v>1082259</v>
      </c>
    </row>
    <row r="7524" spans="1:3" x14ac:dyDescent="0.2">
      <c r="A7524" t="s">
        <v>30</v>
      </c>
      <c r="B7524">
        <v>2015</v>
      </c>
      <c r="C7524">
        <v>1082259</v>
      </c>
    </row>
    <row r="7525" spans="1:3" x14ac:dyDescent="0.2">
      <c r="A7525" t="s">
        <v>30</v>
      </c>
      <c r="B7525">
        <v>2015</v>
      </c>
      <c r="C7525">
        <v>1082259</v>
      </c>
    </row>
    <row r="7526" spans="1:3" x14ac:dyDescent="0.2">
      <c r="A7526" t="s">
        <v>30</v>
      </c>
      <c r="B7526">
        <v>2015</v>
      </c>
      <c r="C7526">
        <v>1082259</v>
      </c>
    </row>
    <row r="7527" spans="1:3" x14ac:dyDescent="0.2">
      <c r="A7527" t="s">
        <v>30</v>
      </c>
      <c r="B7527">
        <v>2015</v>
      </c>
      <c r="C7527">
        <v>1082259</v>
      </c>
    </row>
    <row r="7528" spans="1:3" x14ac:dyDescent="0.2">
      <c r="A7528" t="s">
        <v>30</v>
      </c>
      <c r="B7528">
        <v>2015</v>
      </c>
      <c r="C7528">
        <v>1082259</v>
      </c>
    </row>
    <row r="7529" spans="1:3" x14ac:dyDescent="0.2">
      <c r="A7529" t="s">
        <v>30</v>
      </c>
      <c r="B7529">
        <v>2015</v>
      </c>
      <c r="C7529">
        <v>1082259</v>
      </c>
    </row>
    <row r="7530" spans="1:3" x14ac:dyDescent="0.2">
      <c r="A7530" t="s">
        <v>30</v>
      </c>
      <c r="B7530">
        <v>2015</v>
      </c>
      <c r="C7530">
        <v>1082259</v>
      </c>
    </row>
    <row r="7531" spans="1:3" x14ac:dyDescent="0.2">
      <c r="A7531" t="s">
        <v>30</v>
      </c>
      <c r="B7531">
        <v>2015</v>
      </c>
      <c r="C7531">
        <v>1082259</v>
      </c>
    </row>
    <row r="7532" spans="1:3" x14ac:dyDescent="0.2">
      <c r="A7532" t="s">
        <v>30</v>
      </c>
      <c r="B7532">
        <v>2015</v>
      </c>
      <c r="C7532">
        <v>1082259</v>
      </c>
    </row>
    <row r="7533" spans="1:3" x14ac:dyDescent="0.2">
      <c r="A7533" t="s">
        <v>31</v>
      </c>
      <c r="B7533">
        <v>2015</v>
      </c>
      <c r="C7533">
        <v>1097931</v>
      </c>
    </row>
    <row r="7534" spans="1:3" x14ac:dyDescent="0.2">
      <c r="A7534" t="s">
        <v>31</v>
      </c>
      <c r="B7534">
        <v>2015</v>
      </c>
      <c r="C7534">
        <v>1097931</v>
      </c>
    </row>
    <row r="7535" spans="1:3" x14ac:dyDescent="0.2">
      <c r="A7535" t="s">
        <v>31</v>
      </c>
      <c r="B7535">
        <v>2015</v>
      </c>
      <c r="C7535">
        <v>1097931</v>
      </c>
    </row>
    <row r="7536" spans="1:3" x14ac:dyDescent="0.2">
      <c r="A7536" t="s">
        <v>31</v>
      </c>
      <c r="B7536">
        <v>2015</v>
      </c>
      <c r="C7536">
        <v>1097931</v>
      </c>
    </row>
    <row r="7537" spans="1:3" x14ac:dyDescent="0.2">
      <c r="A7537" t="s">
        <v>31</v>
      </c>
      <c r="B7537">
        <v>2015</v>
      </c>
      <c r="C7537">
        <v>1097931</v>
      </c>
    </row>
    <row r="7538" spans="1:3" x14ac:dyDescent="0.2">
      <c r="A7538" t="s">
        <v>31</v>
      </c>
      <c r="B7538">
        <v>2015</v>
      </c>
      <c r="C7538">
        <v>1097931</v>
      </c>
    </row>
    <row r="7539" spans="1:3" x14ac:dyDescent="0.2">
      <c r="A7539" t="s">
        <v>31</v>
      </c>
      <c r="B7539">
        <v>2015</v>
      </c>
      <c r="C7539">
        <v>1097931</v>
      </c>
    </row>
    <row r="7540" spans="1:3" x14ac:dyDescent="0.2">
      <c r="A7540" t="s">
        <v>31</v>
      </c>
      <c r="B7540">
        <v>2015</v>
      </c>
      <c r="C7540">
        <v>1097931</v>
      </c>
    </row>
    <row r="7541" spans="1:3" x14ac:dyDescent="0.2">
      <c r="A7541" t="s">
        <v>31</v>
      </c>
      <c r="B7541">
        <v>2015</v>
      </c>
      <c r="C7541">
        <v>1097931</v>
      </c>
    </row>
    <row r="7542" spans="1:3" x14ac:dyDescent="0.2">
      <c r="A7542" t="s">
        <v>31</v>
      </c>
      <c r="B7542">
        <v>2015</v>
      </c>
      <c r="C7542">
        <v>1097931</v>
      </c>
    </row>
    <row r="7543" spans="1:3" x14ac:dyDescent="0.2">
      <c r="A7543" t="s">
        <v>31</v>
      </c>
      <c r="B7543">
        <v>2015</v>
      </c>
      <c r="C7543">
        <v>1097931</v>
      </c>
    </row>
    <row r="7544" spans="1:3" x14ac:dyDescent="0.2">
      <c r="A7544" t="s">
        <v>31</v>
      </c>
      <c r="B7544">
        <v>2015</v>
      </c>
      <c r="C7544">
        <v>1097931</v>
      </c>
    </row>
    <row r="7545" spans="1:3" x14ac:dyDescent="0.2">
      <c r="A7545" t="s">
        <v>31</v>
      </c>
      <c r="B7545">
        <v>2015</v>
      </c>
      <c r="C7545">
        <v>1097931</v>
      </c>
    </row>
    <row r="7546" spans="1:3" x14ac:dyDescent="0.2">
      <c r="A7546" t="s">
        <v>31</v>
      </c>
      <c r="B7546">
        <v>2015</v>
      </c>
      <c r="C7546">
        <v>1097931</v>
      </c>
    </row>
    <row r="7547" spans="1:3" x14ac:dyDescent="0.2">
      <c r="A7547" t="s">
        <v>31</v>
      </c>
      <c r="B7547">
        <v>2015</v>
      </c>
      <c r="C7547">
        <v>1097931</v>
      </c>
    </row>
    <row r="7548" spans="1:3" x14ac:dyDescent="0.2">
      <c r="A7548" t="s">
        <v>31</v>
      </c>
      <c r="B7548">
        <v>2015</v>
      </c>
      <c r="C7548">
        <v>1097931</v>
      </c>
    </row>
    <row r="7549" spans="1:3" x14ac:dyDescent="0.2">
      <c r="A7549" t="s">
        <v>31</v>
      </c>
      <c r="B7549">
        <v>2015</v>
      </c>
      <c r="C7549">
        <v>1097931</v>
      </c>
    </row>
    <row r="7550" spans="1:3" x14ac:dyDescent="0.2">
      <c r="A7550" t="s">
        <v>32</v>
      </c>
      <c r="B7550">
        <v>2015</v>
      </c>
      <c r="C7550">
        <v>957670</v>
      </c>
    </row>
    <row r="7551" spans="1:3" x14ac:dyDescent="0.2">
      <c r="A7551" t="s">
        <v>32</v>
      </c>
      <c r="B7551">
        <v>2015</v>
      </c>
      <c r="C7551">
        <v>957670</v>
      </c>
    </row>
    <row r="7552" spans="1:3" x14ac:dyDescent="0.2">
      <c r="A7552" t="s">
        <v>32</v>
      </c>
      <c r="B7552">
        <v>2015</v>
      </c>
      <c r="C7552">
        <v>957670</v>
      </c>
    </row>
    <row r="7553" spans="1:3" x14ac:dyDescent="0.2">
      <c r="A7553" t="s">
        <v>32</v>
      </c>
      <c r="B7553">
        <v>2015</v>
      </c>
      <c r="C7553">
        <v>957670</v>
      </c>
    </row>
    <row r="7554" spans="1:3" x14ac:dyDescent="0.2">
      <c r="A7554" t="s">
        <v>32</v>
      </c>
      <c r="B7554">
        <v>2015</v>
      </c>
      <c r="C7554">
        <v>957670</v>
      </c>
    </row>
    <row r="7555" spans="1:3" x14ac:dyDescent="0.2">
      <c r="A7555" t="s">
        <v>32</v>
      </c>
      <c r="B7555">
        <v>2015</v>
      </c>
      <c r="C7555">
        <v>957670</v>
      </c>
    </row>
    <row r="7556" spans="1:3" x14ac:dyDescent="0.2">
      <c r="A7556" t="s">
        <v>32</v>
      </c>
      <c r="B7556">
        <v>2015</v>
      </c>
      <c r="C7556">
        <v>957670</v>
      </c>
    </row>
    <row r="7557" spans="1:3" x14ac:dyDescent="0.2">
      <c r="A7557" t="s">
        <v>32</v>
      </c>
      <c r="B7557">
        <v>2015</v>
      </c>
      <c r="C7557">
        <v>957670</v>
      </c>
    </row>
    <row r="7558" spans="1:3" x14ac:dyDescent="0.2">
      <c r="A7558" t="s">
        <v>32</v>
      </c>
      <c r="B7558">
        <v>2015</v>
      </c>
      <c r="C7558">
        <v>957670</v>
      </c>
    </row>
    <row r="7559" spans="1:3" x14ac:dyDescent="0.2">
      <c r="A7559" t="s">
        <v>32</v>
      </c>
      <c r="B7559">
        <v>2015</v>
      </c>
      <c r="C7559">
        <v>957670</v>
      </c>
    </row>
    <row r="7560" spans="1:3" x14ac:dyDescent="0.2">
      <c r="A7560" t="s">
        <v>32</v>
      </c>
      <c r="B7560">
        <v>2015</v>
      </c>
      <c r="C7560">
        <v>957670</v>
      </c>
    </row>
    <row r="7561" spans="1:3" x14ac:dyDescent="0.2">
      <c r="A7561" t="s">
        <v>32</v>
      </c>
      <c r="B7561">
        <v>2015</v>
      </c>
      <c r="C7561">
        <v>957670</v>
      </c>
    </row>
    <row r="7562" spans="1:3" x14ac:dyDescent="0.2">
      <c r="A7562" t="s">
        <v>32</v>
      </c>
      <c r="B7562">
        <v>2015</v>
      </c>
      <c r="C7562">
        <v>957670</v>
      </c>
    </row>
    <row r="7563" spans="1:3" x14ac:dyDescent="0.2">
      <c r="A7563" t="s">
        <v>32</v>
      </c>
      <c r="B7563">
        <v>2015</v>
      </c>
      <c r="C7563">
        <v>957670</v>
      </c>
    </row>
    <row r="7564" spans="1:3" x14ac:dyDescent="0.2">
      <c r="A7564" t="s">
        <v>32</v>
      </c>
      <c r="B7564">
        <v>2015</v>
      </c>
      <c r="C7564">
        <v>957670</v>
      </c>
    </row>
    <row r="7565" spans="1:3" x14ac:dyDescent="0.2">
      <c r="A7565" t="s">
        <v>32</v>
      </c>
      <c r="B7565">
        <v>2015</v>
      </c>
      <c r="C7565">
        <v>957670</v>
      </c>
    </row>
    <row r="7566" spans="1:3" x14ac:dyDescent="0.2">
      <c r="A7566" t="s">
        <v>32</v>
      </c>
      <c r="B7566">
        <v>2015</v>
      </c>
      <c r="C7566">
        <v>957670</v>
      </c>
    </row>
    <row r="7567" spans="1:3" x14ac:dyDescent="0.2">
      <c r="A7567" t="s">
        <v>33</v>
      </c>
      <c r="B7567">
        <v>2015</v>
      </c>
      <c r="C7567">
        <v>1041376</v>
      </c>
    </row>
    <row r="7568" spans="1:3" x14ac:dyDescent="0.2">
      <c r="A7568" t="s">
        <v>33</v>
      </c>
      <c r="B7568">
        <v>2015</v>
      </c>
      <c r="C7568">
        <v>1041376</v>
      </c>
    </row>
    <row r="7569" spans="1:3" x14ac:dyDescent="0.2">
      <c r="A7569" t="s">
        <v>33</v>
      </c>
      <c r="B7569">
        <v>2015</v>
      </c>
      <c r="C7569">
        <v>1041376</v>
      </c>
    </row>
    <row r="7570" spans="1:3" x14ac:dyDescent="0.2">
      <c r="A7570" t="s">
        <v>33</v>
      </c>
      <c r="B7570">
        <v>2015</v>
      </c>
      <c r="C7570">
        <v>1041376</v>
      </c>
    </row>
    <row r="7571" spans="1:3" x14ac:dyDescent="0.2">
      <c r="A7571" t="s">
        <v>33</v>
      </c>
      <c r="B7571">
        <v>2015</v>
      </c>
      <c r="C7571">
        <v>1041376</v>
      </c>
    </row>
    <row r="7572" spans="1:3" x14ac:dyDescent="0.2">
      <c r="A7572" t="s">
        <v>33</v>
      </c>
      <c r="B7572">
        <v>2015</v>
      </c>
      <c r="C7572">
        <v>1041376</v>
      </c>
    </row>
    <row r="7573" spans="1:3" x14ac:dyDescent="0.2">
      <c r="A7573" t="s">
        <v>33</v>
      </c>
      <c r="B7573">
        <v>2015</v>
      </c>
      <c r="C7573">
        <v>1041376</v>
      </c>
    </row>
    <row r="7574" spans="1:3" x14ac:dyDescent="0.2">
      <c r="A7574" t="s">
        <v>33</v>
      </c>
      <c r="B7574">
        <v>2015</v>
      </c>
      <c r="C7574">
        <v>1041376</v>
      </c>
    </row>
    <row r="7575" spans="1:3" x14ac:dyDescent="0.2">
      <c r="A7575" t="s">
        <v>33</v>
      </c>
      <c r="B7575">
        <v>2015</v>
      </c>
      <c r="C7575">
        <v>1041376</v>
      </c>
    </row>
    <row r="7576" spans="1:3" x14ac:dyDescent="0.2">
      <c r="A7576" t="s">
        <v>33</v>
      </c>
      <c r="B7576">
        <v>2015</v>
      </c>
      <c r="C7576">
        <v>1041376</v>
      </c>
    </row>
    <row r="7577" spans="1:3" x14ac:dyDescent="0.2">
      <c r="A7577" t="s">
        <v>33</v>
      </c>
      <c r="B7577">
        <v>2015</v>
      </c>
      <c r="C7577">
        <v>1041376</v>
      </c>
    </row>
    <row r="7578" spans="1:3" x14ac:dyDescent="0.2">
      <c r="A7578" t="s">
        <v>33</v>
      </c>
      <c r="B7578">
        <v>2015</v>
      </c>
      <c r="C7578">
        <v>1041376</v>
      </c>
    </row>
    <row r="7579" spans="1:3" x14ac:dyDescent="0.2">
      <c r="A7579" t="s">
        <v>33</v>
      </c>
      <c r="B7579">
        <v>2015</v>
      </c>
      <c r="C7579">
        <v>1041376</v>
      </c>
    </row>
    <row r="7580" spans="1:3" x14ac:dyDescent="0.2">
      <c r="A7580" t="s">
        <v>33</v>
      </c>
      <c r="B7580">
        <v>2015</v>
      </c>
      <c r="C7580">
        <v>1041376</v>
      </c>
    </row>
    <row r="7581" spans="1:3" x14ac:dyDescent="0.2">
      <c r="A7581" t="s">
        <v>33</v>
      </c>
      <c r="B7581">
        <v>2015</v>
      </c>
      <c r="C7581">
        <v>1041376</v>
      </c>
    </row>
    <row r="7582" spans="1:3" x14ac:dyDescent="0.2">
      <c r="A7582" t="s">
        <v>33</v>
      </c>
      <c r="B7582">
        <v>2015</v>
      </c>
      <c r="C7582">
        <v>1041376</v>
      </c>
    </row>
    <row r="7583" spans="1:3" x14ac:dyDescent="0.2">
      <c r="A7583" t="s">
        <v>33</v>
      </c>
      <c r="B7583">
        <v>2015</v>
      </c>
      <c r="C7583">
        <v>1041376</v>
      </c>
    </row>
    <row r="7584" spans="1:3" x14ac:dyDescent="0.2">
      <c r="A7584" t="s">
        <v>34</v>
      </c>
      <c r="B7584">
        <v>2015</v>
      </c>
      <c r="C7584">
        <v>1045359</v>
      </c>
    </row>
    <row r="7585" spans="1:3" x14ac:dyDescent="0.2">
      <c r="A7585" t="s">
        <v>34</v>
      </c>
      <c r="B7585">
        <v>2015</v>
      </c>
      <c r="C7585">
        <v>1045359</v>
      </c>
    </row>
    <row r="7586" spans="1:3" x14ac:dyDescent="0.2">
      <c r="A7586" t="s">
        <v>34</v>
      </c>
      <c r="B7586">
        <v>2015</v>
      </c>
      <c r="C7586">
        <v>1045359</v>
      </c>
    </row>
    <row r="7587" spans="1:3" x14ac:dyDescent="0.2">
      <c r="A7587" t="s">
        <v>34</v>
      </c>
      <c r="B7587">
        <v>2015</v>
      </c>
      <c r="C7587">
        <v>1045359</v>
      </c>
    </row>
    <row r="7588" spans="1:3" x14ac:dyDescent="0.2">
      <c r="A7588" t="s">
        <v>34</v>
      </c>
      <c r="B7588">
        <v>2015</v>
      </c>
      <c r="C7588">
        <v>1045359</v>
      </c>
    </row>
    <row r="7589" spans="1:3" x14ac:dyDescent="0.2">
      <c r="A7589" t="s">
        <v>34</v>
      </c>
      <c r="B7589">
        <v>2015</v>
      </c>
      <c r="C7589">
        <v>1045359</v>
      </c>
    </row>
    <row r="7590" spans="1:3" x14ac:dyDescent="0.2">
      <c r="A7590" t="s">
        <v>34</v>
      </c>
      <c r="B7590">
        <v>2015</v>
      </c>
      <c r="C7590">
        <v>1045359</v>
      </c>
    </row>
    <row r="7591" spans="1:3" x14ac:dyDescent="0.2">
      <c r="A7591" t="s">
        <v>34</v>
      </c>
      <c r="B7591">
        <v>2015</v>
      </c>
      <c r="C7591">
        <v>1045359</v>
      </c>
    </row>
    <row r="7592" spans="1:3" x14ac:dyDescent="0.2">
      <c r="A7592" t="s">
        <v>34</v>
      </c>
      <c r="B7592">
        <v>2015</v>
      </c>
      <c r="C7592">
        <v>1045359</v>
      </c>
    </row>
    <row r="7593" spans="1:3" x14ac:dyDescent="0.2">
      <c r="A7593" t="s">
        <v>34</v>
      </c>
      <c r="B7593">
        <v>2015</v>
      </c>
      <c r="C7593">
        <v>1045359</v>
      </c>
    </row>
    <row r="7594" spans="1:3" x14ac:dyDescent="0.2">
      <c r="A7594" t="s">
        <v>34</v>
      </c>
      <c r="B7594">
        <v>2015</v>
      </c>
      <c r="C7594">
        <v>1045359</v>
      </c>
    </row>
    <row r="7595" spans="1:3" x14ac:dyDescent="0.2">
      <c r="A7595" t="s">
        <v>34</v>
      </c>
      <c r="B7595">
        <v>2015</v>
      </c>
      <c r="C7595">
        <v>1045359</v>
      </c>
    </row>
    <row r="7596" spans="1:3" x14ac:dyDescent="0.2">
      <c r="A7596" t="s">
        <v>34</v>
      </c>
      <c r="B7596">
        <v>2015</v>
      </c>
      <c r="C7596">
        <v>1045359</v>
      </c>
    </row>
    <row r="7597" spans="1:3" x14ac:dyDescent="0.2">
      <c r="A7597" t="s">
        <v>34</v>
      </c>
      <c r="B7597">
        <v>2015</v>
      </c>
      <c r="C7597">
        <v>1045359</v>
      </c>
    </row>
    <row r="7598" spans="1:3" x14ac:dyDescent="0.2">
      <c r="A7598" t="s">
        <v>34</v>
      </c>
      <c r="B7598">
        <v>2015</v>
      </c>
      <c r="C7598">
        <v>1045359</v>
      </c>
    </row>
    <row r="7599" spans="1:3" x14ac:dyDescent="0.2">
      <c r="A7599" t="s">
        <v>34</v>
      </c>
      <c r="B7599">
        <v>2015</v>
      </c>
      <c r="C7599">
        <v>1045359</v>
      </c>
    </row>
    <row r="7600" spans="1:3" x14ac:dyDescent="0.2">
      <c r="A7600" t="s">
        <v>34</v>
      </c>
      <c r="B7600">
        <v>2015</v>
      </c>
      <c r="C7600">
        <v>1045359</v>
      </c>
    </row>
    <row r="7601" spans="1:3" x14ac:dyDescent="0.2">
      <c r="A7601" t="s">
        <v>35</v>
      </c>
      <c r="B7601">
        <v>2015</v>
      </c>
      <c r="C7601">
        <v>1196087</v>
      </c>
    </row>
    <row r="7602" spans="1:3" x14ac:dyDescent="0.2">
      <c r="A7602" t="s">
        <v>35</v>
      </c>
      <c r="B7602">
        <v>2015</v>
      </c>
      <c r="C7602">
        <v>1196087</v>
      </c>
    </row>
    <row r="7603" spans="1:3" x14ac:dyDescent="0.2">
      <c r="A7603" t="s">
        <v>35</v>
      </c>
      <c r="B7603">
        <v>2015</v>
      </c>
      <c r="C7603">
        <v>1196087</v>
      </c>
    </row>
    <row r="7604" spans="1:3" x14ac:dyDescent="0.2">
      <c r="A7604" t="s">
        <v>35</v>
      </c>
      <c r="B7604">
        <v>2015</v>
      </c>
      <c r="C7604">
        <v>1196087</v>
      </c>
    </row>
    <row r="7605" spans="1:3" x14ac:dyDescent="0.2">
      <c r="A7605" t="s">
        <v>35</v>
      </c>
      <c r="B7605">
        <v>2015</v>
      </c>
      <c r="C7605">
        <v>1196087</v>
      </c>
    </row>
    <row r="7606" spans="1:3" x14ac:dyDescent="0.2">
      <c r="A7606" t="s">
        <v>35</v>
      </c>
      <c r="B7606">
        <v>2015</v>
      </c>
      <c r="C7606">
        <v>1196087</v>
      </c>
    </row>
    <row r="7607" spans="1:3" x14ac:dyDescent="0.2">
      <c r="A7607" t="s">
        <v>35</v>
      </c>
      <c r="B7607">
        <v>2015</v>
      </c>
      <c r="C7607">
        <v>1196087</v>
      </c>
    </row>
    <row r="7608" spans="1:3" x14ac:dyDescent="0.2">
      <c r="A7608" t="s">
        <v>35</v>
      </c>
      <c r="B7608">
        <v>2015</v>
      </c>
      <c r="C7608">
        <v>1196087</v>
      </c>
    </row>
    <row r="7609" spans="1:3" x14ac:dyDescent="0.2">
      <c r="A7609" t="s">
        <v>35</v>
      </c>
      <c r="B7609">
        <v>2015</v>
      </c>
      <c r="C7609">
        <v>1196087</v>
      </c>
    </row>
    <row r="7610" spans="1:3" x14ac:dyDescent="0.2">
      <c r="A7610" t="s">
        <v>35</v>
      </c>
      <c r="B7610">
        <v>2015</v>
      </c>
      <c r="C7610">
        <v>1196087</v>
      </c>
    </row>
    <row r="7611" spans="1:3" x14ac:dyDescent="0.2">
      <c r="A7611" t="s">
        <v>35</v>
      </c>
      <c r="B7611">
        <v>2015</v>
      </c>
      <c r="C7611">
        <v>1196087</v>
      </c>
    </row>
    <row r="7612" spans="1:3" x14ac:dyDescent="0.2">
      <c r="A7612" t="s">
        <v>35</v>
      </c>
      <c r="B7612">
        <v>2015</v>
      </c>
      <c r="C7612">
        <v>1196087</v>
      </c>
    </row>
    <row r="7613" spans="1:3" x14ac:dyDescent="0.2">
      <c r="A7613" t="s">
        <v>35</v>
      </c>
      <c r="B7613">
        <v>2015</v>
      </c>
      <c r="C7613">
        <v>1196087</v>
      </c>
    </row>
    <row r="7614" spans="1:3" x14ac:dyDescent="0.2">
      <c r="A7614" t="s">
        <v>35</v>
      </c>
      <c r="B7614">
        <v>2015</v>
      </c>
      <c r="C7614">
        <v>1196087</v>
      </c>
    </row>
    <row r="7615" spans="1:3" x14ac:dyDescent="0.2">
      <c r="A7615" t="s">
        <v>35</v>
      </c>
      <c r="B7615">
        <v>2015</v>
      </c>
      <c r="C7615">
        <v>1196087</v>
      </c>
    </row>
    <row r="7616" spans="1:3" x14ac:dyDescent="0.2">
      <c r="A7616" t="s">
        <v>35</v>
      </c>
      <c r="B7616">
        <v>2015</v>
      </c>
      <c r="C7616">
        <v>1196087</v>
      </c>
    </row>
    <row r="7617" spans="1:3" x14ac:dyDescent="0.2">
      <c r="A7617" t="s">
        <v>35</v>
      </c>
      <c r="B7617">
        <v>2015</v>
      </c>
      <c r="C7617">
        <v>1196087</v>
      </c>
    </row>
    <row r="7618" spans="1:3" x14ac:dyDescent="0.2">
      <c r="A7618" t="s">
        <v>5</v>
      </c>
      <c r="B7618">
        <v>2016</v>
      </c>
      <c r="C7618">
        <v>1083135</v>
      </c>
    </row>
    <row r="7619" spans="1:3" x14ac:dyDescent="0.2">
      <c r="A7619" t="s">
        <v>5</v>
      </c>
      <c r="B7619">
        <v>2016</v>
      </c>
      <c r="C7619">
        <v>1083135</v>
      </c>
    </row>
    <row r="7620" spans="1:3" x14ac:dyDescent="0.2">
      <c r="A7620" t="s">
        <v>5</v>
      </c>
      <c r="B7620">
        <v>2016</v>
      </c>
      <c r="C7620">
        <v>1083135</v>
      </c>
    </row>
    <row r="7621" spans="1:3" x14ac:dyDescent="0.2">
      <c r="A7621" t="s">
        <v>5</v>
      </c>
      <c r="B7621">
        <v>2016</v>
      </c>
      <c r="C7621">
        <v>1083135</v>
      </c>
    </row>
    <row r="7622" spans="1:3" x14ac:dyDescent="0.2">
      <c r="A7622" t="s">
        <v>5</v>
      </c>
      <c r="B7622">
        <v>2016</v>
      </c>
      <c r="C7622">
        <v>1083135</v>
      </c>
    </row>
    <row r="7623" spans="1:3" x14ac:dyDescent="0.2">
      <c r="A7623" t="s">
        <v>5</v>
      </c>
      <c r="B7623">
        <v>2016</v>
      </c>
      <c r="C7623">
        <v>1083135</v>
      </c>
    </row>
    <row r="7624" spans="1:3" x14ac:dyDescent="0.2">
      <c r="A7624" t="s">
        <v>5</v>
      </c>
      <c r="B7624">
        <v>2016</v>
      </c>
      <c r="C7624">
        <v>1083135</v>
      </c>
    </row>
    <row r="7625" spans="1:3" x14ac:dyDescent="0.2">
      <c r="A7625" t="s">
        <v>5</v>
      </c>
      <c r="B7625">
        <v>2016</v>
      </c>
      <c r="C7625">
        <v>1083135</v>
      </c>
    </row>
    <row r="7626" spans="1:3" x14ac:dyDescent="0.2">
      <c r="A7626" t="s">
        <v>5</v>
      </c>
      <c r="B7626">
        <v>2016</v>
      </c>
      <c r="C7626">
        <v>1083135</v>
      </c>
    </row>
    <row r="7627" spans="1:3" x14ac:dyDescent="0.2">
      <c r="A7627" t="s">
        <v>5</v>
      </c>
      <c r="B7627">
        <v>2016</v>
      </c>
      <c r="C7627">
        <v>1083135</v>
      </c>
    </row>
    <row r="7628" spans="1:3" x14ac:dyDescent="0.2">
      <c r="A7628" t="s">
        <v>5</v>
      </c>
      <c r="B7628">
        <v>2016</v>
      </c>
      <c r="C7628">
        <v>1083135</v>
      </c>
    </row>
    <row r="7629" spans="1:3" x14ac:dyDescent="0.2">
      <c r="A7629" t="s">
        <v>5</v>
      </c>
      <c r="B7629">
        <v>2016</v>
      </c>
      <c r="C7629">
        <v>1083135</v>
      </c>
    </row>
    <row r="7630" spans="1:3" x14ac:dyDescent="0.2">
      <c r="A7630" t="s">
        <v>5</v>
      </c>
      <c r="B7630">
        <v>2016</v>
      </c>
      <c r="C7630">
        <v>1083135</v>
      </c>
    </row>
    <row r="7631" spans="1:3" x14ac:dyDescent="0.2">
      <c r="A7631" t="s">
        <v>5</v>
      </c>
      <c r="B7631">
        <v>2016</v>
      </c>
      <c r="C7631">
        <v>1083135</v>
      </c>
    </row>
    <row r="7632" spans="1:3" x14ac:dyDescent="0.2">
      <c r="A7632" t="s">
        <v>5</v>
      </c>
      <c r="B7632">
        <v>2016</v>
      </c>
      <c r="C7632">
        <v>1083135</v>
      </c>
    </row>
    <row r="7633" spans="1:3" x14ac:dyDescent="0.2">
      <c r="A7633" t="s">
        <v>5</v>
      </c>
      <c r="B7633">
        <v>2016</v>
      </c>
      <c r="C7633">
        <v>1083135</v>
      </c>
    </row>
    <row r="7634" spans="1:3" x14ac:dyDescent="0.2">
      <c r="A7634" t="s">
        <v>5</v>
      </c>
      <c r="B7634">
        <v>2016</v>
      </c>
      <c r="C7634">
        <v>1083135</v>
      </c>
    </row>
    <row r="7635" spans="1:3" x14ac:dyDescent="0.2">
      <c r="A7635" t="s">
        <v>6</v>
      </c>
      <c r="B7635">
        <v>2016</v>
      </c>
      <c r="C7635">
        <v>1116392</v>
      </c>
    </row>
    <row r="7636" spans="1:3" x14ac:dyDescent="0.2">
      <c r="A7636" t="s">
        <v>6</v>
      </c>
      <c r="B7636">
        <v>2016</v>
      </c>
      <c r="C7636">
        <v>1116392</v>
      </c>
    </row>
    <row r="7637" spans="1:3" x14ac:dyDescent="0.2">
      <c r="A7637" t="s">
        <v>6</v>
      </c>
      <c r="B7637">
        <v>2016</v>
      </c>
      <c r="C7637">
        <v>1116392</v>
      </c>
    </row>
    <row r="7638" spans="1:3" x14ac:dyDescent="0.2">
      <c r="A7638" t="s">
        <v>6</v>
      </c>
      <c r="B7638">
        <v>2016</v>
      </c>
      <c r="C7638">
        <v>1116392</v>
      </c>
    </row>
    <row r="7639" spans="1:3" x14ac:dyDescent="0.2">
      <c r="A7639" t="s">
        <v>6</v>
      </c>
      <c r="B7639">
        <v>2016</v>
      </c>
      <c r="C7639">
        <v>1116392</v>
      </c>
    </row>
    <row r="7640" spans="1:3" x14ac:dyDescent="0.2">
      <c r="A7640" t="s">
        <v>6</v>
      </c>
      <c r="B7640">
        <v>2016</v>
      </c>
      <c r="C7640">
        <v>1116392</v>
      </c>
    </row>
    <row r="7641" spans="1:3" x14ac:dyDescent="0.2">
      <c r="A7641" t="s">
        <v>6</v>
      </c>
      <c r="B7641">
        <v>2016</v>
      </c>
      <c r="C7641">
        <v>1116392</v>
      </c>
    </row>
    <row r="7642" spans="1:3" x14ac:dyDescent="0.2">
      <c r="A7642" t="s">
        <v>6</v>
      </c>
      <c r="B7642">
        <v>2016</v>
      </c>
      <c r="C7642">
        <v>1116392</v>
      </c>
    </row>
    <row r="7643" spans="1:3" x14ac:dyDescent="0.2">
      <c r="A7643" t="s">
        <v>6</v>
      </c>
      <c r="B7643">
        <v>2016</v>
      </c>
      <c r="C7643">
        <v>1116392</v>
      </c>
    </row>
    <row r="7644" spans="1:3" x14ac:dyDescent="0.2">
      <c r="A7644" t="s">
        <v>6</v>
      </c>
      <c r="B7644">
        <v>2016</v>
      </c>
      <c r="C7644">
        <v>1116392</v>
      </c>
    </row>
    <row r="7645" spans="1:3" x14ac:dyDescent="0.2">
      <c r="A7645" t="s">
        <v>6</v>
      </c>
      <c r="B7645">
        <v>2016</v>
      </c>
      <c r="C7645">
        <v>1116392</v>
      </c>
    </row>
    <row r="7646" spans="1:3" x14ac:dyDescent="0.2">
      <c r="A7646" t="s">
        <v>6</v>
      </c>
      <c r="B7646">
        <v>2016</v>
      </c>
      <c r="C7646">
        <v>1116392</v>
      </c>
    </row>
    <row r="7647" spans="1:3" x14ac:dyDescent="0.2">
      <c r="A7647" t="s">
        <v>6</v>
      </c>
      <c r="B7647">
        <v>2016</v>
      </c>
      <c r="C7647">
        <v>1116392</v>
      </c>
    </row>
    <row r="7648" spans="1:3" x14ac:dyDescent="0.2">
      <c r="A7648" t="s">
        <v>6</v>
      </c>
      <c r="B7648">
        <v>2016</v>
      </c>
      <c r="C7648">
        <v>1116392</v>
      </c>
    </row>
    <row r="7649" spans="1:3" x14ac:dyDescent="0.2">
      <c r="A7649" t="s">
        <v>6</v>
      </c>
      <c r="B7649">
        <v>2016</v>
      </c>
      <c r="C7649">
        <v>1116392</v>
      </c>
    </row>
    <row r="7650" spans="1:3" x14ac:dyDescent="0.2">
      <c r="A7650" t="s">
        <v>6</v>
      </c>
      <c r="B7650">
        <v>2016</v>
      </c>
      <c r="C7650">
        <v>1116392</v>
      </c>
    </row>
    <row r="7651" spans="1:3" x14ac:dyDescent="0.2">
      <c r="A7651" t="s">
        <v>6</v>
      </c>
      <c r="B7651">
        <v>2016</v>
      </c>
      <c r="C7651">
        <v>1116392</v>
      </c>
    </row>
    <row r="7652" spans="1:3" x14ac:dyDescent="0.2">
      <c r="A7652" t="s">
        <v>7</v>
      </c>
      <c r="B7652">
        <v>2016</v>
      </c>
      <c r="C7652">
        <v>1134133</v>
      </c>
    </row>
    <row r="7653" spans="1:3" x14ac:dyDescent="0.2">
      <c r="A7653" t="s">
        <v>7</v>
      </c>
      <c r="B7653">
        <v>2016</v>
      </c>
      <c r="C7653">
        <v>1134133</v>
      </c>
    </row>
    <row r="7654" spans="1:3" x14ac:dyDescent="0.2">
      <c r="A7654" t="s">
        <v>7</v>
      </c>
      <c r="B7654">
        <v>2016</v>
      </c>
      <c r="C7654">
        <v>1134133</v>
      </c>
    </row>
    <row r="7655" spans="1:3" x14ac:dyDescent="0.2">
      <c r="A7655" t="s">
        <v>7</v>
      </c>
      <c r="B7655">
        <v>2016</v>
      </c>
      <c r="C7655">
        <v>1134133</v>
      </c>
    </row>
    <row r="7656" spans="1:3" x14ac:dyDescent="0.2">
      <c r="A7656" t="s">
        <v>7</v>
      </c>
      <c r="B7656">
        <v>2016</v>
      </c>
      <c r="C7656">
        <v>1134133</v>
      </c>
    </row>
    <row r="7657" spans="1:3" x14ac:dyDescent="0.2">
      <c r="A7657" t="s">
        <v>7</v>
      </c>
      <c r="B7657">
        <v>2016</v>
      </c>
      <c r="C7657">
        <v>1134133</v>
      </c>
    </row>
    <row r="7658" spans="1:3" x14ac:dyDescent="0.2">
      <c r="A7658" t="s">
        <v>7</v>
      </c>
      <c r="B7658">
        <v>2016</v>
      </c>
      <c r="C7658">
        <v>1134133</v>
      </c>
    </row>
    <row r="7659" spans="1:3" x14ac:dyDescent="0.2">
      <c r="A7659" t="s">
        <v>7</v>
      </c>
      <c r="B7659">
        <v>2016</v>
      </c>
      <c r="C7659">
        <v>1134133</v>
      </c>
    </row>
    <row r="7660" spans="1:3" x14ac:dyDescent="0.2">
      <c r="A7660" t="s">
        <v>7</v>
      </c>
      <c r="B7660">
        <v>2016</v>
      </c>
      <c r="C7660">
        <v>1134133</v>
      </c>
    </row>
    <row r="7661" spans="1:3" x14ac:dyDescent="0.2">
      <c r="A7661" t="s">
        <v>7</v>
      </c>
      <c r="B7661">
        <v>2016</v>
      </c>
      <c r="C7661">
        <v>1134133</v>
      </c>
    </row>
    <row r="7662" spans="1:3" x14ac:dyDescent="0.2">
      <c r="A7662" t="s">
        <v>7</v>
      </c>
      <c r="B7662">
        <v>2016</v>
      </c>
      <c r="C7662">
        <v>1134133</v>
      </c>
    </row>
    <row r="7663" spans="1:3" x14ac:dyDescent="0.2">
      <c r="A7663" t="s">
        <v>7</v>
      </c>
      <c r="B7663">
        <v>2016</v>
      </c>
      <c r="C7663">
        <v>1134133</v>
      </c>
    </row>
    <row r="7664" spans="1:3" x14ac:dyDescent="0.2">
      <c r="A7664" t="s">
        <v>7</v>
      </c>
      <c r="B7664">
        <v>2016</v>
      </c>
      <c r="C7664">
        <v>1134133</v>
      </c>
    </row>
    <row r="7665" spans="1:3" x14ac:dyDescent="0.2">
      <c r="A7665" t="s">
        <v>7</v>
      </c>
      <c r="B7665">
        <v>2016</v>
      </c>
      <c r="C7665">
        <v>1134133</v>
      </c>
    </row>
    <row r="7666" spans="1:3" x14ac:dyDescent="0.2">
      <c r="A7666" t="s">
        <v>7</v>
      </c>
      <c r="B7666">
        <v>2016</v>
      </c>
      <c r="C7666">
        <v>1134133</v>
      </c>
    </row>
    <row r="7667" spans="1:3" x14ac:dyDescent="0.2">
      <c r="A7667" t="s">
        <v>7</v>
      </c>
      <c r="B7667">
        <v>2016</v>
      </c>
      <c r="C7667">
        <v>1134133</v>
      </c>
    </row>
    <row r="7668" spans="1:3" x14ac:dyDescent="0.2">
      <c r="A7668" t="s">
        <v>7</v>
      </c>
      <c r="B7668">
        <v>2016</v>
      </c>
      <c r="C7668">
        <v>1134133</v>
      </c>
    </row>
    <row r="7669" spans="1:3" x14ac:dyDescent="0.2">
      <c r="A7669" t="s">
        <v>8</v>
      </c>
      <c r="B7669">
        <v>2016</v>
      </c>
      <c r="C7669">
        <v>1098702</v>
      </c>
    </row>
    <row r="7670" spans="1:3" x14ac:dyDescent="0.2">
      <c r="A7670" t="s">
        <v>8</v>
      </c>
      <c r="B7670">
        <v>2016</v>
      </c>
      <c r="C7670">
        <v>1098702</v>
      </c>
    </row>
    <row r="7671" spans="1:3" x14ac:dyDescent="0.2">
      <c r="A7671" t="s">
        <v>8</v>
      </c>
      <c r="B7671">
        <v>2016</v>
      </c>
      <c r="C7671">
        <v>1098702</v>
      </c>
    </row>
    <row r="7672" spans="1:3" x14ac:dyDescent="0.2">
      <c r="A7672" t="s">
        <v>8</v>
      </c>
      <c r="B7672">
        <v>2016</v>
      </c>
      <c r="C7672">
        <v>1098702</v>
      </c>
    </row>
    <row r="7673" spans="1:3" x14ac:dyDescent="0.2">
      <c r="A7673" t="s">
        <v>8</v>
      </c>
      <c r="B7673">
        <v>2016</v>
      </c>
      <c r="C7673">
        <v>1098702</v>
      </c>
    </row>
    <row r="7674" spans="1:3" x14ac:dyDescent="0.2">
      <c r="A7674" t="s">
        <v>8</v>
      </c>
      <c r="B7674">
        <v>2016</v>
      </c>
      <c r="C7674">
        <v>1098702</v>
      </c>
    </row>
    <row r="7675" spans="1:3" x14ac:dyDescent="0.2">
      <c r="A7675" t="s">
        <v>8</v>
      </c>
      <c r="B7675">
        <v>2016</v>
      </c>
      <c r="C7675">
        <v>1098702</v>
      </c>
    </row>
    <row r="7676" spans="1:3" x14ac:dyDescent="0.2">
      <c r="A7676" t="s">
        <v>8</v>
      </c>
      <c r="B7676">
        <v>2016</v>
      </c>
      <c r="C7676">
        <v>1098702</v>
      </c>
    </row>
    <row r="7677" spans="1:3" x14ac:dyDescent="0.2">
      <c r="A7677" t="s">
        <v>8</v>
      </c>
      <c r="B7677">
        <v>2016</v>
      </c>
      <c r="C7677">
        <v>1098702</v>
      </c>
    </row>
    <row r="7678" spans="1:3" x14ac:dyDescent="0.2">
      <c r="A7678" t="s">
        <v>8</v>
      </c>
      <c r="B7678">
        <v>2016</v>
      </c>
      <c r="C7678">
        <v>1098702</v>
      </c>
    </row>
    <row r="7679" spans="1:3" x14ac:dyDescent="0.2">
      <c r="A7679" t="s">
        <v>8</v>
      </c>
      <c r="B7679">
        <v>2016</v>
      </c>
      <c r="C7679">
        <v>1098702</v>
      </c>
    </row>
    <row r="7680" spans="1:3" x14ac:dyDescent="0.2">
      <c r="A7680" t="s">
        <v>8</v>
      </c>
      <c r="B7680">
        <v>2016</v>
      </c>
      <c r="C7680">
        <v>1098702</v>
      </c>
    </row>
    <row r="7681" spans="1:3" x14ac:dyDescent="0.2">
      <c r="A7681" t="s">
        <v>8</v>
      </c>
      <c r="B7681">
        <v>2016</v>
      </c>
      <c r="C7681">
        <v>1098702</v>
      </c>
    </row>
    <row r="7682" spans="1:3" x14ac:dyDescent="0.2">
      <c r="A7682" t="s">
        <v>8</v>
      </c>
      <c r="B7682">
        <v>2016</v>
      </c>
      <c r="C7682">
        <v>1098702</v>
      </c>
    </row>
    <row r="7683" spans="1:3" x14ac:dyDescent="0.2">
      <c r="A7683" t="s">
        <v>8</v>
      </c>
      <c r="B7683">
        <v>2016</v>
      </c>
      <c r="C7683">
        <v>1098702</v>
      </c>
    </row>
    <row r="7684" spans="1:3" x14ac:dyDescent="0.2">
      <c r="A7684" t="s">
        <v>8</v>
      </c>
      <c r="B7684">
        <v>2016</v>
      </c>
      <c r="C7684">
        <v>1098702</v>
      </c>
    </row>
    <row r="7685" spans="1:3" x14ac:dyDescent="0.2">
      <c r="A7685" t="s">
        <v>8</v>
      </c>
      <c r="B7685">
        <v>2016</v>
      </c>
      <c r="C7685">
        <v>1098702</v>
      </c>
    </row>
    <row r="7686" spans="1:3" x14ac:dyDescent="0.2">
      <c r="A7686" t="s">
        <v>9</v>
      </c>
      <c r="B7686">
        <v>2016</v>
      </c>
      <c r="C7686">
        <v>1159680</v>
      </c>
    </row>
    <row r="7687" spans="1:3" x14ac:dyDescent="0.2">
      <c r="A7687" t="s">
        <v>9</v>
      </c>
      <c r="B7687">
        <v>2016</v>
      </c>
      <c r="C7687">
        <v>1159680</v>
      </c>
    </row>
    <row r="7688" spans="1:3" x14ac:dyDescent="0.2">
      <c r="A7688" t="s">
        <v>9</v>
      </c>
      <c r="B7688">
        <v>2016</v>
      </c>
      <c r="C7688">
        <v>1159680</v>
      </c>
    </row>
    <row r="7689" spans="1:3" x14ac:dyDescent="0.2">
      <c r="A7689" t="s">
        <v>9</v>
      </c>
      <c r="B7689">
        <v>2016</v>
      </c>
      <c r="C7689">
        <v>1159680</v>
      </c>
    </row>
    <row r="7690" spans="1:3" x14ac:dyDescent="0.2">
      <c r="A7690" t="s">
        <v>9</v>
      </c>
      <c r="B7690">
        <v>2016</v>
      </c>
      <c r="C7690">
        <v>1159680</v>
      </c>
    </row>
    <row r="7691" spans="1:3" x14ac:dyDescent="0.2">
      <c r="A7691" t="s">
        <v>9</v>
      </c>
      <c r="B7691">
        <v>2016</v>
      </c>
      <c r="C7691">
        <v>1159680</v>
      </c>
    </row>
    <row r="7692" spans="1:3" x14ac:dyDescent="0.2">
      <c r="A7692" t="s">
        <v>9</v>
      </c>
      <c r="B7692">
        <v>2016</v>
      </c>
      <c r="C7692">
        <v>1159680</v>
      </c>
    </row>
    <row r="7693" spans="1:3" x14ac:dyDescent="0.2">
      <c r="A7693" t="s">
        <v>9</v>
      </c>
      <c r="B7693">
        <v>2016</v>
      </c>
      <c r="C7693">
        <v>1159680</v>
      </c>
    </row>
    <row r="7694" spans="1:3" x14ac:dyDescent="0.2">
      <c r="A7694" t="s">
        <v>9</v>
      </c>
      <c r="B7694">
        <v>2016</v>
      </c>
      <c r="C7694">
        <v>1159680</v>
      </c>
    </row>
    <row r="7695" spans="1:3" x14ac:dyDescent="0.2">
      <c r="A7695" t="s">
        <v>9</v>
      </c>
      <c r="B7695">
        <v>2016</v>
      </c>
      <c r="C7695">
        <v>1159680</v>
      </c>
    </row>
    <row r="7696" spans="1:3" x14ac:dyDescent="0.2">
      <c r="A7696" t="s">
        <v>9</v>
      </c>
      <c r="B7696">
        <v>2016</v>
      </c>
      <c r="C7696">
        <v>1159680</v>
      </c>
    </row>
    <row r="7697" spans="1:3" x14ac:dyDescent="0.2">
      <c r="A7697" t="s">
        <v>9</v>
      </c>
      <c r="B7697">
        <v>2016</v>
      </c>
      <c r="C7697">
        <v>1159680</v>
      </c>
    </row>
    <row r="7698" spans="1:3" x14ac:dyDescent="0.2">
      <c r="A7698" t="s">
        <v>9</v>
      </c>
      <c r="B7698">
        <v>2016</v>
      </c>
      <c r="C7698">
        <v>1159680</v>
      </c>
    </row>
    <row r="7699" spans="1:3" x14ac:dyDescent="0.2">
      <c r="A7699" t="s">
        <v>9</v>
      </c>
      <c r="B7699">
        <v>2016</v>
      </c>
      <c r="C7699">
        <v>1159680</v>
      </c>
    </row>
    <row r="7700" spans="1:3" x14ac:dyDescent="0.2">
      <c r="A7700" t="s">
        <v>9</v>
      </c>
      <c r="B7700">
        <v>2016</v>
      </c>
      <c r="C7700">
        <v>1159680</v>
      </c>
    </row>
    <row r="7701" spans="1:3" x14ac:dyDescent="0.2">
      <c r="A7701" t="s">
        <v>9</v>
      </c>
      <c r="B7701">
        <v>2016</v>
      </c>
      <c r="C7701">
        <v>1159680</v>
      </c>
    </row>
    <row r="7702" spans="1:3" x14ac:dyDescent="0.2">
      <c r="A7702" t="s">
        <v>9</v>
      </c>
      <c r="B7702">
        <v>2016</v>
      </c>
      <c r="C7702">
        <v>1159680</v>
      </c>
    </row>
    <row r="7703" spans="1:3" x14ac:dyDescent="0.2">
      <c r="A7703" t="s">
        <v>10</v>
      </c>
      <c r="B7703">
        <v>2016</v>
      </c>
      <c r="C7703">
        <v>1060607</v>
      </c>
    </row>
    <row r="7704" spans="1:3" x14ac:dyDescent="0.2">
      <c r="A7704" t="s">
        <v>10</v>
      </c>
      <c r="B7704">
        <v>2016</v>
      </c>
      <c r="C7704">
        <v>1060607</v>
      </c>
    </row>
    <row r="7705" spans="1:3" x14ac:dyDescent="0.2">
      <c r="A7705" t="s">
        <v>10</v>
      </c>
      <c r="B7705">
        <v>2016</v>
      </c>
      <c r="C7705">
        <v>1060607</v>
      </c>
    </row>
    <row r="7706" spans="1:3" x14ac:dyDescent="0.2">
      <c r="A7706" t="s">
        <v>10</v>
      </c>
      <c r="B7706">
        <v>2016</v>
      </c>
      <c r="C7706">
        <v>1060607</v>
      </c>
    </row>
    <row r="7707" spans="1:3" x14ac:dyDescent="0.2">
      <c r="A7707" t="s">
        <v>10</v>
      </c>
      <c r="B7707">
        <v>2016</v>
      </c>
      <c r="C7707">
        <v>1060607</v>
      </c>
    </row>
    <row r="7708" spans="1:3" x14ac:dyDescent="0.2">
      <c r="A7708" t="s">
        <v>10</v>
      </c>
      <c r="B7708">
        <v>2016</v>
      </c>
      <c r="C7708">
        <v>1060607</v>
      </c>
    </row>
    <row r="7709" spans="1:3" x14ac:dyDescent="0.2">
      <c r="A7709" t="s">
        <v>10</v>
      </c>
      <c r="B7709">
        <v>2016</v>
      </c>
      <c r="C7709">
        <v>1060607</v>
      </c>
    </row>
    <row r="7710" spans="1:3" x14ac:dyDescent="0.2">
      <c r="A7710" t="s">
        <v>10</v>
      </c>
      <c r="B7710">
        <v>2016</v>
      </c>
      <c r="C7710">
        <v>1060607</v>
      </c>
    </row>
    <row r="7711" spans="1:3" x14ac:dyDescent="0.2">
      <c r="A7711" t="s">
        <v>10</v>
      </c>
      <c r="B7711">
        <v>2016</v>
      </c>
      <c r="C7711">
        <v>1060607</v>
      </c>
    </row>
    <row r="7712" spans="1:3" x14ac:dyDescent="0.2">
      <c r="A7712" t="s">
        <v>10</v>
      </c>
      <c r="B7712">
        <v>2016</v>
      </c>
      <c r="C7712">
        <v>1060607</v>
      </c>
    </row>
    <row r="7713" spans="1:3" x14ac:dyDescent="0.2">
      <c r="A7713" t="s">
        <v>10</v>
      </c>
      <c r="B7713">
        <v>2016</v>
      </c>
      <c r="C7713">
        <v>1060607</v>
      </c>
    </row>
    <row r="7714" spans="1:3" x14ac:dyDescent="0.2">
      <c r="A7714" t="s">
        <v>10</v>
      </c>
      <c r="B7714">
        <v>2016</v>
      </c>
      <c r="C7714">
        <v>1060607</v>
      </c>
    </row>
    <row r="7715" spans="1:3" x14ac:dyDescent="0.2">
      <c r="A7715" t="s">
        <v>10</v>
      </c>
      <c r="B7715">
        <v>2016</v>
      </c>
      <c r="C7715">
        <v>1060607</v>
      </c>
    </row>
    <row r="7716" spans="1:3" x14ac:dyDescent="0.2">
      <c r="A7716" t="s">
        <v>10</v>
      </c>
      <c r="B7716">
        <v>2016</v>
      </c>
      <c r="C7716">
        <v>1060607</v>
      </c>
    </row>
    <row r="7717" spans="1:3" x14ac:dyDescent="0.2">
      <c r="A7717" t="s">
        <v>10</v>
      </c>
      <c r="B7717">
        <v>2016</v>
      </c>
      <c r="C7717">
        <v>1060607</v>
      </c>
    </row>
    <row r="7718" spans="1:3" x14ac:dyDescent="0.2">
      <c r="A7718" t="s">
        <v>10</v>
      </c>
      <c r="B7718">
        <v>2016</v>
      </c>
      <c r="C7718">
        <v>1060607</v>
      </c>
    </row>
    <row r="7719" spans="1:3" x14ac:dyDescent="0.2">
      <c r="A7719" t="s">
        <v>10</v>
      </c>
      <c r="B7719">
        <v>2016</v>
      </c>
      <c r="C7719">
        <v>1060607</v>
      </c>
    </row>
    <row r="7720" spans="1:3" x14ac:dyDescent="0.2">
      <c r="A7720" t="s">
        <v>11</v>
      </c>
      <c r="B7720">
        <v>2016</v>
      </c>
      <c r="C7720">
        <v>1088770</v>
      </c>
    </row>
    <row r="7721" spans="1:3" x14ac:dyDescent="0.2">
      <c r="A7721" t="s">
        <v>11</v>
      </c>
      <c r="B7721">
        <v>2016</v>
      </c>
      <c r="C7721">
        <v>1088770</v>
      </c>
    </row>
    <row r="7722" spans="1:3" x14ac:dyDescent="0.2">
      <c r="A7722" t="s">
        <v>11</v>
      </c>
      <c r="B7722">
        <v>2016</v>
      </c>
      <c r="C7722">
        <v>1088770</v>
      </c>
    </row>
    <row r="7723" spans="1:3" x14ac:dyDescent="0.2">
      <c r="A7723" t="s">
        <v>11</v>
      </c>
      <c r="B7723">
        <v>2016</v>
      </c>
      <c r="C7723">
        <v>1088770</v>
      </c>
    </row>
    <row r="7724" spans="1:3" x14ac:dyDescent="0.2">
      <c r="A7724" t="s">
        <v>11</v>
      </c>
      <c r="B7724">
        <v>2016</v>
      </c>
      <c r="C7724">
        <v>1088770</v>
      </c>
    </row>
    <row r="7725" spans="1:3" x14ac:dyDescent="0.2">
      <c r="A7725" t="s">
        <v>11</v>
      </c>
      <c r="B7725">
        <v>2016</v>
      </c>
      <c r="C7725">
        <v>1088770</v>
      </c>
    </row>
    <row r="7726" spans="1:3" x14ac:dyDescent="0.2">
      <c r="A7726" t="s">
        <v>11</v>
      </c>
      <c r="B7726">
        <v>2016</v>
      </c>
      <c r="C7726">
        <v>1088770</v>
      </c>
    </row>
    <row r="7727" spans="1:3" x14ac:dyDescent="0.2">
      <c r="A7727" t="s">
        <v>11</v>
      </c>
      <c r="B7727">
        <v>2016</v>
      </c>
      <c r="C7727">
        <v>1088770</v>
      </c>
    </row>
    <row r="7728" spans="1:3" x14ac:dyDescent="0.2">
      <c r="A7728" t="s">
        <v>11</v>
      </c>
      <c r="B7728">
        <v>2016</v>
      </c>
      <c r="C7728">
        <v>1088770</v>
      </c>
    </row>
    <row r="7729" spans="1:3" x14ac:dyDescent="0.2">
      <c r="A7729" t="s">
        <v>11</v>
      </c>
      <c r="B7729">
        <v>2016</v>
      </c>
      <c r="C7729">
        <v>1088770</v>
      </c>
    </row>
    <row r="7730" spans="1:3" x14ac:dyDescent="0.2">
      <c r="A7730" t="s">
        <v>11</v>
      </c>
      <c r="B7730">
        <v>2016</v>
      </c>
      <c r="C7730">
        <v>1088770</v>
      </c>
    </row>
    <row r="7731" spans="1:3" x14ac:dyDescent="0.2">
      <c r="A7731" t="s">
        <v>11</v>
      </c>
      <c r="B7731">
        <v>2016</v>
      </c>
      <c r="C7731">
        <v>1088770</v>
      </c>
    </row>
    <row r="7732" spans="1:3" x14ac:dyDescent="0.2">
      <c r="A7732" t="s">
        <v>11</v>
      </c>
      <c r="B7732">
        <v>2016</v>
      </c>
      <c r="C7732">
        <v>1088770</v>
      </c>
    </row>
    <row r="7733" spans="1:3" x14ac:dyDescent="0.2">
      <c r="A7733" t="s">
        <v>11</v>
      </c>
      <c r="B7733">
        <v>2016</v>
      </c>
      <c r="C7733">
        <v>1088770</v>
      </c>
    </row>
    <row r="7734" spans="1:3" x14ac:dyDescent="0.2">
      <c r="A7734" t="s">
        <v>11</v>
      </c>
      <c r="B7734">
        <v>2016</v>
      </c>
      <c r="C7734">
        <v>1088770</v>
      </c>
    </row>
    <row r="7735" spans="1:3" x14ac:dyDescent="0.2">
      <c r="A7735" t="s">
        <v>11</v>
      </c>
      <c r="B7735">
        <v>2016</v>
      </c>
      <c r="C7735">
        <v>1088770</v>
      </c>
    </row>
    <row r="7736" spans="1:3" x14ac:dyDescent="0.2">
      <c r="A7736" t="s">
        <v>11</v>
      </c>
      <c r="B7736">
        <v>2016</v>
      </c>
      <c r="C7736">
        <v>1088770</v>
      </c>
    </row>
    <row r="7737" spans="1:3" x14ac:dyDescent="0.2">
      <c r="A7737" t="s">
        <v>12</v>
      </c>
      <c r="B7737">
        <v>2016</v>
      </c>
      <c r="C7737">
        <v>1044825</v>
      </c>
    </row>
    <row r="7738" spans="1:3" x14ac:dyDescent="0.2">
      <c r="A7738" t="s">
        <v>12</v>
      </c>
      <c r="B7738">
        <v>2016</v>
      </c>
      <c r="C7738">
        <v>1044825</v>
      </c>
    </row>
    <row r="7739" spans="1:3" x14ac:dyDescent="0.2">
      <c r="A7739" t="s">
        <v>12</v>
      </c>
      <c r="B7739">
        <v>2016</v>
      </c>
      <c r="C7739">
        <v>1044825</v>
      </c>
    </row>
    <row r="7740" spans="1:3" x14ac:dyDescent="0.2">
      <c r="A7740" t="s">
        <v>12</v>
      </c>
      <c r="B7740">
        <v>2016</v>
      </c>
      <c r="C7740">
        <v>1044825</v>
      </c>
    </row>
    <row r="7741" spans="1:3" x14ac:dyDescent="0.2">
      <c r="A7741" t="s">
        <v>12</v>
      </c>
      <c r="B7741">
        <v>2016</v>
      </c>
      <c r="C7741">
        <v>1044825</v>
      </c>
    </row>
    <row r="7742" spans="1:3" x14ac:dyDescent="0.2">
      <c r="A7742" t="s">
        <v>12</v>
      </c>
      <c r="B7742">
        <v>2016</v>
      </c>
      <c r="C7742">
        <v>1044825</v>
      </c>
    </row>
    <row r="7743" spans="1:3" x14ac:dyDescent="0.2">
      <c r="A7743" t="s">
        <v>12</v>
      </c>
      <c r="B7743">
        <v>2016</v>
      </c>
      <c r="C7743">
        <v>1044825</v>
      </c>
    </row>
    <row r="7744" spans="1:3" x14ac:dyDescent="0.2">
      <c r="A7744" t="s">
        <v>12</v>
      </c>
      <c r="B7744">
        <v>2016</v>
      </c>
      <c r="C7744">
        <v>1044825</v>
      </c>
    </row>
    <row r="7745" spans="1:3" x14ac:dyDescent="0.2">
      <c r="A7745" t="s">
        <v>12</v>
      </c>
      <c r="B7745">
        <v>2016</v>
      </c>
      <c r="C7745">
        <v>1044825</v>
      </c>
    </row>
    <row r="7746" spans="1:3" x14ac:dyDescent="0.2">
      <c r="A7746" t="s">
        <v>12</v>
      </c>
      <c r="B7746">
        <v>2016</v>
      </c>
      <c r="C7746">
        <v>1044825</v>
      </c>
    </row>
    <row r="7747" spans="1:3" x14ac:dyDescent="0.2">
      <c r="A7747" t="s">
        <v>12</v>
      </c>
      <c r="B7747">
        <v>2016</v>
      </c>
      <c r="C7747">
        <v>1044825</v>
      </c>
    </row>
    <row r="7748" spans="1:3" x14ac:dyDescent="0.2">
      <c r="A7748" t="s">
        <v>12</v>
      </c>
      <c r="B7748">
        <v>2016</v>
      </c>
      <c r="C7748">
        <v>1044825</v>
      </c>
    </row>
    <row r="7749" spans="1:3" x14ac:dyDescent="0.2">
      <c r="A7749" t="s">
        <v>12</v>
      </c>
      <c r="B7749">
        <v>2016</v>
      </c>
      <c r="C7749">
        <v>1044825</v>
      </c>
    </row>
    <row r="7750" spans="1:3" x14ac:dyDescent="0.2">
      <c r="A7750" t="s">
        <v>12</v>
      </c>
      <c r="B7750">
        <v>2016</v>
      </c>
      <c r="C7750">
        <v>1044825</v>
      </c>
    </row>
    <row r="7751" spans="1:3" x14ac:dyDescent="0.2">
      <c r="A7751" t="s">
        <v>12</v>
      </c>
      <c r="B7751">
        <v>2016</v>
      </c>
      <c r="C7751">
        <v>1044825</v>
      </c>
    </row>
    <row r="7752" spans="1:3" x14ac:dyDescent="0.2">
      <c r="A7752" t="s">
        <v>12</v>
      </c>
      <c r="B7752">
        <v>2016</v>
      </c>
      <c r="C7752">
        <v>1044825</v>
      </c>
    </row>
    <row r="7753" spans="1:3" x14ac:dyDescent="0.2">
      <c r="A7753" t="s">
        <v>12</v>
      </c>
      <c r="B7753">
        <v>2016</v>
      </c>
      <c r="C7753">
        <v>1044825</v>
      </c>
    </row>
    <row r="7754" spans="1:3" x14ac:dyDescent="0.2">
      <c r="A7754" t="s">
        <v>13</v>
      </c>
      <c r="B7754">
        <v>2016</v>
      </c>
      <c r="C7754">
        <v>1322087</v>
      </c>
    </row>
    <row r="7755" spans="1:3" x14ac:dyDescent="0.2">
      <c r="A7755" t="s">
        <v>13</v>
      </c>
      <c r="B7755">
        <v>2016</v>
      </c>
      <c r="C7755">
        <v>1322087</v>
      </c>
    </row>
    <row r="7756" spans="1:3" x14ac:dyDescent="0.2">
      <c r="A7756" t="s">
        <v>13</v>
      </c>
      <c r="B7756">
        <v>2016</v>
      </c>
      <c r="C7756">
        <v>1322087</v>
      </c>
    </row>
    <row r="7757" spans="1:3" x14ac:dyDescent="0.2">
      <c r="A7757" t="s">
        <v>13</v>
      </c>
      <c r="B7757">
        <v>2016</v>
      </c>
      <c r="C7757">
        <v>1322087</v>
      </c>
    </row>
    <row r="7758" spans="1:3" x14ac:dyDescent="0.2">
      <c r="A7758" t="s">
        <v>13</v>
      </c>
      <c r="B7758">
        <v>2016</v>
      </c>
      <c r="C7758">
        <v>1322087</v>
      </c>
    </row>
    <row r="7759" spans="1:3" x14ac:dyDescent="0.2">
      <c r="A7759" t="s">
        <v>13</v>
      </c>
      <c r="B7759">
        <v>2016</v>
      </c>
      <c r="C7759">
        <v>1322087</v>
      </c>
    </row>
    <row r="7760" spans="1:3" x14ac:dyDescent="0.2">
      <c r="A7760" t="s">
        <v>13</v>
      </c>
      <c r="B7760">
        <v>2016</v>
      </c>
      <c r="C7760">
        <v>1322087</v>
      </c>
    </row>
    <row r="7761" spans="1:3" x14ac:dyDescent="0.2">
      <c r="A7761" t="s">
        <v>13</v>
      </c>
      <c r="B7761">
        <v>2016</v>
      </c>
      <c r="C7761">
        <v>1322087</v>
      </c>
    </row>
    <row r="7762" spans="1:3" x14ac:dyDescent="0.2">
      <c r="A7762" t="s">
        <v>13</v>
      </c>
      <c r="B7762">
        <v>2016</v>
      </c>
      <c r="C7762">
        <v>1322087</v>
      </c>
    </row>
    <row r="7763" spans="1:3" x14ac:dyDescent="0.2">
      <c r="A7763" t="s">
        <v>13</v>
      </c>
      <c r="B7763">
        <v>2016</v>
      </c>
      <c r="C7763">
        <v>1322087</v>
      </c>
    </row>
    <row r="7764" spans="1:3" x14ac:dyDescent="0.2">
      <c r="A7764" t="s">
        <v>13</v>
      </c>
      <c r="B7764">
        <v>2016</v>
      </c>
      <c r="C7764">
        <v>1322087</v>
      </c>
    </row>
    <row r="7765" spans="1:3" x14ac:dyDescent="0.2">
      <c r="A7765" t="s">
        <v>13</v>
      </c>
      <c r="B7765">
        <v>2016</v>
      </c>
      <c r="C7765">
        <v>1322087</v>
      </c>
    </row>
    <row r="7766" spans="1:3" x14ac:dyDescent="0.2">
      <c r="A7766" t="s">
        <v>13</v>
      </c>
      <c r="B7766">
        <v>2016</v>
      </c>
      <c r="C7766">
        <v>1322087</v>
      </c>
    </row>
    <row r="7767" spans="1:3" x14ac:dyDescent="0.2">
      <c r="A7767" t="s">
        <v>13</v>
      </c>
      <c r="B7767">
        <v>2016</v>
      </c>
      <c r="C7767">
        <v>1322087</v>
      </c>
    </row>
    <row r="7768" spans="1:3" x14ac:dyDescent="0.2">
      <c r="A7768" t="s">
        <v>13</v>
      </c>
      <c r="B7768">
        <v>2016</v>
      </c>
      <c r="C7768">
        <v>1322087</v>
      </c>
    </row>
    <row r="7769" spans="1:3" x14ac:dyDescent="0.2">
      <c r="A7769" t="s">
        <v>13</v>
      </c>
      <c r="B7769">
        <v>2016</v>
      </c>
      <c r="C7769">
        <v>1322087</v>
      </c>
    </row>
    <row r="7770" spans="1:3" x14ac:dyDescent="0.2">
      <c r="A7770" t="s">
        <v>13</v>
      </c>
      <c r="B7770">
        <v>2016</v>
      </c>
      <c r="C7770">
        <v>1322087</v>
      </c>
    </row>
    <row r="7771" spans="1:3" x14ac:dyDescent="0.2">
      <c r="A7771" t="s">
        <v>14</v>
      </c>
      <c r="B7771">
        <v>2016</v>
      </c>
      <c r="C7771">
        <v>1133943</v>
      </c>
    </row>
    <row r="7772" spans="1:3" x14ac:dyDescent="0.2">
      <c r="A7772" t="s">
        <v>14</v>
      </c>
      <c r="B7772">
        <v>2016</v>
      </c>
      <c r="C7772">
        <v>1133943</v>
      </c>
    </row>
    <row r="7773" spans="1:3" x14ac:dyDescent="0.2">
      <c r="A7773" t="s">
        <v>14</v>
      </c>
      <c r="B7773">
        <v>2016</v>
      </c>
      <c r="C7773">
        <v>1133943</v>
      </c>
    </row>
    <row r="7774" spans="1:3" x14ac:dyDescent="0.2">
      <c r="A7774" t="s">
        <v>14</v>
      </c>
      <c r="B7774">
        <v>2016</v>
      </c>
      <c r="C7774">
        <v>1133943</v>
      </c>
    </row>
    <row r="7775" spans="1:3" x14ac:dyDescent="0.2">
      <c r="A7775" t="s">
        <v>14</v>
      </c>
      <c r="B7775">
        <v>2016</v>
      </c>
      <c r="C7775">
        <v>1133943</v>
      </c>
    </row>
    <row r="7776" spans="1:3" x14ac:dyDescent="0.2">
      <c r="A7776" t="s">
        <v>14</v>
      </c>
      <c r="B7776">
        <v>2016</v>
      </c>
      <c r="C7776">
        <v>1133943</v>
      </c>
    </row>
    <row r="7777" spans="1:3" x14ac:dyDescent="0.2">
      <c r="A7777" t="s">
        <v>14</v>
      </c>
      <c r="B7777">
        <v>2016</v>
      </c>
      <c r="C7777">
        <v>1133943</v>
      </c>
    </row>
    <row r="7778" spans="1:3" x14ac:dyDescent="0.2">
      <c r="A7778" t="s">
        <v>14</v>
      </c>
      <c r="B7778">
        <v>2016</v>
      </c>
      <c r="C7778">
        <v>1133943</v>
      </c>
    </row>
    <row r="7779" spans="1:3" x14ac:dyDescent="0.2">
      <c r="A7779" t="s">
        <v>14</v>
      </c>
      <c r="B7779">
        <v>2016</v>
      </c>
      <c r="C7779">
        <v>1133943</v>
      </c>
    </row>
    <row r="7780" spans="1:3" x14ac:dyDescent="0.2">
      <c r="A7780" t="s">
        <v>14</v>
      </c>
      <c r="B7780">
        <v>2016</v>
      </c>
      <c r="C7780">
        <v>1133943</v>
      </c>
    </row>
    <row r="7781" spans="1:3" x14ac:dyDescent="0.2">
      <c r="A7781" t="s">
        <v>14</v>
      </c>
      <c r="B7781">
        <v>2016</v>
      </c>
      <c r="C7781">
        <v>1133943</v>
      </c>
    </row>
    <row r="7782" spans="1:3" x14ac:dyDescent="0.2">
      <c r="A7782" t="s">
        <v>14</v>
      </c>
      <c r="B7782">
        <v>2016</v>
      </c>
      <c r="C7782">
        <v>1133943</v>
      </c>
    </row>
    <row r="7783" spans="1:3" x14ac:dyDescent="0.2">
      <c r="A7783" t="s">
        <v>14</v>
      </c>
      <c r="B7783">
        <v>2016</v>
      </c>
      <c r="C7783">
        <v>1133943</v>
      </c>
    </row>
    <row r="7784" spans="1:3" x14ac:dyDescent="0.2">
      <c r="A7784" t="s">
        <v>14</v>
      </c>
      <c r="B7784">
        <v>2016</v>
      </c>
      <c r="C7784">
        <v>1133943</v>
      </c>
    </row>
    <row r="7785" spans="1:3" x14ac:dyDescent="0.2">
      <c r="A7785" t="s">
        <v>14</v>
      </c>
      <c r="B7785">
        <v>2016</v>
      </c>
      <c r="C7785">
        <v>1133943</v>
      </c>
    </row>
    <row r="7786" spans="1:3" x14ac:dyDescent="0.2">
      <c r="A7786" t="s">
        <v>14</v>
      </c>
      <c r="B7786">
        <v>2016</v>
      </c>
      <c r="C7786">
        <v>1133943</v>
      </c>
    </row>
    <row r="7787" spans="1:3" x14ac:dyDescent="0.2">
      <c r="A7787" t="s">
        <v>14</v>
      </c>
      <c r="B7787">
        <v>2016</v>
      </c>
      <c r="C7787">
        <v>1133943</v>
      </c>
    </row>
    <row r="7788" spans="1:3" x14ac:dyDescent="0.2">
      <c r="A7788" t="s">
        <v>15</v>
      </c>
      <c r="B7788">
        <v>2016</v>
      </c>
      <c r="C7788">
        <v>1075305</v>
      </c>
    </row>
    <row r="7789" spans="1:3" x14ac:dyDescent="0.2">
      <c r="A7789" t="s">
        <v>15</v>
      </c>
      <c r="B7789">
        <v>2016</v>
      </c>
      <c r="C7789">
        <v>1075305</v>
      </c>
    </row>
    <row r="7790" spans="1:3" x14ac:dyDescent="0.2">
      <c r="A7790" t="s">
        <v>15</v>
      </c>
      <c r="B7790">
        <v>2016</v>
      </c>
      <c r="C7790">
        <v>1075305</v>
      </c>
    </row>
    <row r="7791" spans="1:3" x14ac:dyDescent="0.2">
      <c r="A7791" t="s">
        <v>15</v>
      </c>
      <c r="B7791">
        <v>2016</v>
      </c>
      <c r="C7791">
        <v>1075305</v>
      </c>
    </row>
    <row r="7792" spans="1:3" x14ac:dyDescent="0.2">
      <c r="A7792" t="s">
        <v>15</v>
      </c>
      <c r="B7792">
        <v>2016</v>
      </c>
      <c r="C7792">
        <v>1075305</v>
      </c>
    </row>
    <row r="7793" spans="1:3" x14ac:dyDescent="0.2">
      <c r="A7793" t="s">
        <v>15</v>
      </c>
      <c r="B7793">
        <v>2016</v>
      </c>
      <c r="C7793">
        <v>1075305</v>
      </c>
    </row>
    <row r="7794" spans="1:3" x14ac:dyDescent="0.2">
      <c r="A7794" t="s">
        <v>15</v>
      </c>
      <c r="B7794">
        <v>2016</v>
      </c>
      <c r="C7794">
        <v>1075305</v>
      </c>
    </row>
    <row r="7795" spans="1:3" x14ac:dyDescent="0.2">
      <c r="A7795" t="s">
        <v>15</v>
      </c>
      <c r="B7795">
        <v>2016</v>
      </c>
      <c r="C7795">
        <v>1075305</v>
      </c>
    </row>
    <row r="7796" spans="1:3" x14ac:dyDescent="0.2">
      <c r="A7796" t="s">
        <v>15</v>
      </c>
      <c r="B7796">
        <v>2016</v>
      </c>
      <c r="C7796">
        <v>1075305</v>
      </c>
    </row>
    <row r="7797" spans="1:3" x14ac:dyDescent="0.2">
      <c r="A7797" t="s">
        <v>15</v>
      </c>
      <c r="B7797">
        <v>2016</v>
      </c>
      <c r="C7797">
        <v>1075305</v>
      </c>
    </row>
    <row r="7798" spans="1:3" x14ac:dyDescent="0.2">
      <c r="A7798" t="s">
        <v>15</v>
      </c>
      <c r="B7798">
        <v>2016</v>
      </c>
      <c r="C7798">
        <v>1075305</v>
      </c>
    </row>
    <row r="7799" spans="1:3" x14ac:dyDescent="0.2">
      <c r="A7799" t="s">
        <v>15</v>
      </c>
      <c r="B7799">
        <v>2016</v>
      </c>
      <c r="C7799">
        <v>1075305</v>
      </c>
    </row>
    <row r="7800" spans="1:3" x14ac:dyDescent="0.2">
      <c r="A7800" t="s">
        <v>15</v>
      </c>
      <c r="B7800">
        <v>2016</v>
      </c>
      <c r="C7800">
        <v>1075305</v>
      </c>
    </row>
    <row r="7801" spans="1:3" x14ac:dyDescent="0.2">
      <c r="A7801" t="s">
        <v>15</v>
      </c>
      <c r="B7801">
        <v>2016</v>
      </c>
      <c r="C7801">
        <v>1075305</v>
      </c>
    </row>
    <row r="7802" spans="1:3" x14ac:dyDescent="0.2">
      <c r="A7802" t="s">
        <v>15</v>
      </c>
      <c r="B7802">
        <v>2016</v>
      </c>
      <c r="C7802">
        <v>1075305</v>
      </c>
    </row>
    <row r="7803" spans="1:3" x14ac:dyDescent="0.2">
      <c r="A7803" t="s">
        <v>15</v>
      </c>
      <c r="B7803">
        <v>2016</v>
      </c>
      <c r="C7803">
        <v>1075305</v>
      </c>
    </row>
    <row r="7804" spans="1:3" x14ac:dyDescent="0.2">
      <c r="A7804" t="s">
        <v>15</v>
      </c>
      <c r="B7804">
        <v>2016</v>
      </c>
      <c r="C7804">
        <v>1075305</v>
      </c>
    </row>
    <row r="7805" spans="1:3" x14ac:dyDescent="0.2">
      <c r="A7805" t="s">
        <v>16</v>
      </c>
      <c r="B7805">
        <v>2016</v>
      </c>
      <c r="C7805">
        <v>1169215</v>
      </c>
    </row>
    <row r="7806" spans="1:3" x14ac:dyDescent="0.2">
      <c r="A7806" t="s">
        <v>16</v>
      </c>
      <c r="B7806">
        <v>2016</v>
      </c>
      <c r="C7806">
        <v>1169215</v>
      </c>
    </row>
    <row r="7807" spans="1:3" x14ac:dyDescent="0.2">
      <c r="A7807" t="s">
        <v>16</v>
      </c>
      <c r="B7807">
        <v>2016</v>
      </c>
      <c r="C7807">
        <v>1169215</v>
      </c>
    </row>
    <row r="7808" spans="1:3" x14ac:dyDescent="0.2">
      <c r="A7808" t="s">
        <v>16</v>
      </c>
      <c r="B7808">
        <v>2016</v>
      </c>
      <c r="C7808">
        <v>1169215</v>
      </c>
    </row>
    <row r="7809" spans="1:3" x14ac:dyDescent="0.2">
      <c r="A7809" t="s">
        <v>16</v>
      </c>
      <c r="B7809">
        <v>2016</v>
      </c>
      <c r="C7809">
        <v>1169215</v>
      </c>
    </row>
    <row r="7810" spans="1:3" x14ac:dyDescent="0.2">
      <c r="A7810" t="s">
        <v>16</v>
      </c>
      <c r="B7810">
        <v>2016</v>
      </c>
      <c r="C7810">
        <v>1169215</v>
      </c>
    </row>
    <row r="7811" spans="1:3" x14ac:dyDescent="0.2">
      <c r="A7811" t="s">
        <v>16</v>
      </c>
      <c r="B7811">
        <v>2016</v>
      </c>
      <c r="C7811">
        <v>1169215</v>
      </c>
    </row>
    <row r="7812" spans="1:3" x14ac:dyDescent="0.2">
      <c r="A7812" t="s">
        <v>16</v>
      </c>
      <c r="B7812">
        <v>2016</v>
      </c>
      <c r="C7812">
        <v>1169215</v>
      </c>
    </row>
    <row r="7813" spans="1:3" x14ac:dyDescent="0.2">
      <c r="A7813" t="s">
        <v>16</v>
      </c>
      <c r="B7813">
        <v>2016</v>
      </c>
      <c r="C7813">
        <v>1169215</v>
      </c>
    </row>
    <row r="7814" spans="1:3" x14ac:dyDescent="0.2">
      <c r="A7814" t="s">
        <v>16</v>
      </c>
      <c r="B7814">
        <v>2016</v>
      </c>
      <c r="C7814">
        <v>1169215</v>
      </c>
    </row>
    <row r="7815" spans="1:3" x14ac:dyDescent="0.2">
      <c r="A7815" t="s">
        <v>16</v>
      </c>
      <c r="B7815">
        <v>2016</v>
      </c>
      <c r="C7815">
        <v>1169215</v>
      </c>
    </row>
    <row r="7816" spans="1:3" x14ac:dyDescent="0.2">
      <c r="A7816" t="s">
        <v>16</v>
      </c>
      <c r="B7816">
        <v>2016</v>
      </c>
      <c r="C7816">
        <v>1169215</v>
      </c>
    </row>
    <row r="7817" spans="1:3" x14ac:dyDescent="0.2">
      <c r="A7817" t="s">
        <v>16</v>
      </c>
      <c r="B7817">
        <v>2016</v>
      </c>
      <c r="C7817">
        <v>1169215</v>
      </c>
    </row>
    <row r="7818" spans="1:3" x14ac:dyDescent="0.2">
      <c r="A7818" t="s">
        <v>16</v>
      </c>
      <c r="B7818">
        <v>2016</v>
      </c>
      <c r="C7818">
        <v>1169215</v>
      </c>
    </row>
    <row r="7819" spans="1:3" x14ac:dyDescent="0.2">
      <c r="A7819" t="s">
        <v>16</v>
      </c>
      <c r="B7819">
        <v>2016</v>
      </c>
      <c r="C7819">
        <v>1169215</v>
      </c>
    </row>
    <row r="7820" spans="1:3" x14ac:dyDescent="0.2">
      <c r="A7820" t="s">
        <v>16</v>
      </c>
      <c r="B7820">
        <v>2016</v>
      </c>
      <c r="C7820">
        <v>1169215</v>
      </c>
    </row>
    <row r="7821" spans="1:3" x14ac:dyDescent="0.2">
      <c r="A7821" t="s">
        <v>16</v>
      </c>
      <c r="B7821">
        <v>2016</v>
      </c>
      <c r="C7821">
        <v>1169215</v>
      </c>
    </row>
    <row r="7822" spans="1:3" x14ac:dyDescent="0.2">
      <c r="A7822" t="s">
        <v>36</v>
      </c>
      <c r="B7822">
        <v>2016</v>
      </c>
      <c r="C7822">
        <v>1132210</v>
      </c>
    </row>
    <row r="7823" spans="1:3" x14ac:dyDescent="0.2">
      <c r="A7823" t="s">
        <v>36</v>
      </c>
      <c r="B7823">
        <v>2016</v>
      </c>
      <c r="C7823">
        <v>1132210</v>
      </c>
    </row>
    <row r="7824" spans="1:3" x14ac:dyDescent="0.2">
      <c r="A7824" t="s">
        <v>36</v>
      </c>
      <c r="B7824">
        <v>2016</v>
      </c>
      <c r="C7824">
        <v>1132210</v>
      </c>
    </row>
    <row r="7825" spans="1:3" x14ac:dyDescent="0.2">
      <c r="A7825" t="s">
        <v>36</v>
      </c>
      <c r="B7825">
        <v>2016</v>
      </c>
      <c r="C7825">
        <v>1132210</v>
      </c>
    </row>
    <row r="7826" spans="1:3" x14ac:dyDescent="0.2">
      <c r="A7826" t="s">
        <v>36</v>
      </c>
      <c r="B7826">
        <v>2016</v>
      </c>
      <c r="C7826">
        <v>1132210</v>
      </c>
    </row>
    <row r="7827" spans="1:3" x14ac:dyDescent="0.2">
      <c r="A7827" t="s">
        <v>36</v>
      </c>
      <c r="B7827">
        <v>2016</v>
      </c>
      <c r="C7827">
        <v>1132210</v>
      </c>
    </row>
    <row r="7828" spans="1:3" x14ac:dyDescent="0.2">
      <c r="A7828" t="s">
        <v>36</v>
      </c>
      <c r="B7828">
        <v>2016</v>
      </c>
      <c r="C7828">
        <v>1132210</v>
      </c>
    </row>
    <row r="7829" spans="1:3" x14ac:dyDescent="0.2">
      <c r="A7829" t="s">
        <v>36</v>
      </c>
      <c r="B7829">
        <v>2016</v>
      </c>
      <c r="C7829">
        <v>1132210</v>
      </c>
    </row>
    <row r="7830" spans="1:3" x14ac:dyDescent="0.2">
      <c r="A7830" t="s">
        <v>36</v>
      </c>
      <c r="B7830">
        <v>2016</v>
      </c>
      <c r="C7830">
        <v>1132210</v>
      </c>
    </row>
    <row r="7831" spans="1:3" x14ac:dyDescent="0.2">
      <c r="A7831" t="s">
        <v>36</v>
      </c>
      <c r="B7831">
        <v>2016</v>
      </c>
      <c r="C7831">
        <v>1132210</v>
      </c>
    </row>
    <row r="7832" spans="1:3" x14ac:dyDescent="0.2">
      <c r="A7832" t="s">
        <v>36</v>
      </c>
      <c r="B7832">
        <v>2016</v>
      </c>
      <c r="C7832">
        <v>1132210</v>
      </c>
    </row>
    <row r="7833" spans="1:3" x14ac:dyDescent="0.2">
      <c r="A7833" t="s">
        <v>36</v>
      </c>
      <c r="B7833">
        <v>2016</v>
      </c>
      <c r="C7833">
        <v>1132210</v>
      </c>
    </row>
    <row r="7834" spans="1:3" x14ac:dyDescent="0.2">
      <c r="A7834" t="s">
        <v>36</v>
      </c>
      <c r="B7834">
        <v>2016</v>
      </c>
      <c r="C7834">
        <v>1132210</v>
      </c>
    </row>
    <row r="7835" spans="1:3" x14ac:dyDescent="0.2">
      <c r="A7835" t="s">
        <v>36</v>
      </c>
      <c r="B7835">
        <v>2016</v>
      </c>
      <c r="C7835">
        <v>1132210</v>
      </c>
    </row>
    <row r="7836" spans="1:3" x14ac:dyDescent="0.2">
      <c r="A7836" t="s">
        <v>36</v>
      </c>
      <c r="B7836">
        <v>2016</v>
      </c>
      <c r="C7836">
        <v>1132210</v>
      </c>
    </row>
    <row r="7837" spans="1:3" x14ac:dyDescent="0.2">
      <c r="A7837" t="s">
        <v>36</v>
      </c>
      <c r="B7837">
        <v>2016</v>
      </c>
      <c r="C7837">
        <v>1132210</v>
      </c>
    </row>
    <row r="7838" spans="1:3" x14ac:dyDescent="0.2">
      <c r="A7838" t="s">
        <v>36</v>
      </c>
      <c r="B7838">
        <v>2016</v>
      </c>
      <c r="C7838">
        <v>1132210</v>
      </c>
    </row>
    <row r="7839" spans="1:3" x14ac:dyDescent="0.2">
      <c r="A7839" t="s">
        <v>17</v>
      </c>
      <c r="B7839">
        <v>2016</v>
      </c>
      <c r="C7839">
        <v>1100210</v>
      </c>
    </row>
    <row r="7840" spans="1:3" x14ac:dyDescent="0.2">
      <c r="A7840" t="s">
        <v>17</v>
      </c>
      <c r="B7840">
        <v>2016</v>
      </c>
      <c r="C7840">
        <v>1100210</v>
      </c>
    </row>
    <row r="7841" spans="1:3" x14ac:dyDescent="0.2">
      <c r="A7841" t="s">
        <v>17</v>
      </c>
      <c r="B7841">
        <v>2016</v>
      </c>
      <c r="C7841">
        <v>1100210</v>
      </c>
    </row>
    <row r="7842" spans="1:3" x14ac:dyDescent="0.2">
      <c r="A7842" t="s">
        <v>17</v>
      </c>
      <c r="B7842">
        <v>2016</v>
      </c>
      <c r="C7842">
        <v>1100210</v>
      </c>
    </row>
    <row r="7843" spans="1:3" x14ac:dyDescent="0.2">
      <c r="A7843" t="s">
        <v>17</v>
      </c>
      <c r="B7843">
        <v>2016</v>
      </c>
      <c r="C7843">
        <v>1100210</v>
      </c>
    </row>
    <row r="7844" spans="1:3" x14ac:dyDescent="0.2">
      <c r="A7844" t="s">
        <v>17</v>
      </c>
      <c r="B7844">
        <v>2016</v>
      </c>
      <c r="C7844">
        <v>1100210</v>
      </c>
    </row>
    <row r="7845" spans="1:3" x14ac:dyDescent="0.2">
      <c r="A7845" t="s">
        <v>17</v>
      </c>
      <c r="B7845">
        <v>2016</v>
      </c>
      <c r="C7845">
        <v>1100210</v>
      </c>
    </row>
    <row r="7846" spans="1:3" x14ac:dyDescent="0.2">
      <c r="A7846" t="s">
        <v>17</v>
      </c>
      <c r="B7846">
        <v>2016</v>
      </c>
      <c r="C7846">
        <v>1100210</v>
      </c>
    </row>
    <row r="7847" spans="1:3" x14ac:dyDescent="0.2">
      <c r="A7847" t="s">
        <v>17</v>
      </c>
      <c r="B7847">
        <v>2016</v>
      </c>
      <c r="C7847">
        <v>1100210</v>
      </c>
    </row>
    <row r="7848" spans="1:3" x14ac:dyDescent="0.2">
      <c r="A7848" t="s">
        <v>17</v>
      </c>
      <c r="B7848">
        <v>2016</v>
      </c>
      <c r="C7848">
        <v>1100210</v>
      </c>
    </row>
    <row r="7849" spans="1:3" x14ac:dyDescent="0.2">
      <c r="A7849" t="s">
        <v>17</v>
      </c>
      <c r="B7849">
        <v>2016</v>
      </c>
      <c r="C7849">
        <v>1100210</v>
      </c>
    </row>
    <row r="7850" spans="1:3" x14ac:dyDescent="0.2">
      <c r="A7850" t="s">
        <v>17</v>
      </c>
      <c r="B7850">
        <v>2016</v>
      </c>
      <c r="C7850">
        <v>1100210</v>
      </c>
    </row>
    <row r="7851" spans="1:3" x14ac:dyDescent="0.2">
      <c r="A7851" t="s">
        <v>17</v>
      </c>
      <c r="B7851">
        <v>2016</v>
      </c>
      <c r="C7851">
        <v>1100210</v>
      </c>
    </row>
    <row r="7852" spans="1:3" x14ac:dyDescent="0.2">
      <c r="A7852" t="s">
        <v>17</v>
      </c>
      <c r="B7852">
        <v>2016</v>
      </c>
      <c r="C7852">
        <v>1100210</v>
      </c>
    </row>
    <row r="7853" spans="1:3" x14ac:dyDescent="0.2">
      <c r="A7853" t="s">
        <v>17</v>
      </c>
      <c r="B7853">
        <v>2016</v>
      </c>
      <c r="C7853">
        <v>1100210</v>
      </c>
    </row>
    <row r="7854" spans="1:3" x14ac:dyDescent="0.2">
      <c r="A7854" t="s">
        <v>17</v>
      </c>
      <c r="B7854">
        <v>2016</v>
      </c>
      <c r="C7854">
        <v>1100210</v>
      </c>
    </row>
    <row r="7855" spans="1:3" x14ac:dyDescent="0.2">
      <c r="A7855" t="s">
        <v>17</v>
      </c>
      <c r="B7855">
        <v>2016</v>
      </c>
      <c r="C7855">
        <v>1100210</v>
      </c>
    </row>
    <row r="7856" spans="1:3" x14ac:dyDescent="0.2">
      <c r="A7856" t="s">
        <v>18</v>
      </c>
      <c r="B7856">
        <v>2016</v>
      </c>
      <c r="C7856">
        <v>1031602</v>
      </c>
    </row>
    <row r="7857" spans="1:3" x14ac:dyDescent="0.2">
      <c r="A7857" t="s">
        <v>18</v>
      </c>
      <c r="B7857">
        <v>2016</v>
      </c>
      <c r="C7857">
        <v>1031602</v>
      </c>
    </row>
    <row r="7858" spans="1:3" x14ac:dyDescent="0.2">
      <c r="A7858" t="s">
        <v>18</v>
      </c>
      <c r="B7858">
        <v>2016</v>
      </c>
      <c r="C7858">
        <v>1031602</v>
      </c>
    </row>
    <row r="7859" spans="1:3" x14ac:dyDescent="0.2">
      <c r="A7859" t="s">
        <v>18</v>
      </c>
      <c r="B7859">
        <v>2016</v>
      </c>
      <c r="C7859">
        <v>1031602</v>
      </c>
    </row>
    <row r="7860" spans="1:3" x14ac:dyDescent="0.2">
      <c r="A7860" t="s">
        <v>18</v>
      </c>
      <c r="B7860">
        <v>2016</v>
      </c>
      <c r="C7860">
        <v>1031602</v>
      </c>
    </row>
    <row r="7861" spans="1:3" x14ac:dyDescent="0.2">
      <c r="A7861" t="s">
        <v>18</v>
      </c>
      <c r="B7861">
        <v>2016</v>
      </c>
      <c r="C7861">
        <v>1031602</v>
      </c>
    </row>
    <row r="7862" spans="1:3" x14ac:dyDescent="0.2">
      <c r="A7862" t="s">
        <v>18</v>
      </c>
      <c r="B7862">
        <v>2016</v>
      </c>
      <c r="C7862">
        <v>1031602</v>
      </c>
    </row>
    <row r="7863" spans="1:3" x14ac:dyDescent="0.2">
      <c r="A7863" t="s">
        <v>18</v>
      </c>
      <c r="B7863">
        <v>2016</v>
      </c>
      <c r="C7863">
        <v>1031602</v>
      </c>
    </row>
    <row r="7864" spans="1:3" x14ac:dyDescent="0.2">
      <c r="A7864" t="s">
        <v>18</v>
      </c>
      <c r="B7864">
        <v>2016</v>
      </c>
      <c r="C7864">
        <v>1031602</v>
      </c>
    </row>
    <row r="7865" spans="1:3" x14ac:dyDescent="0.2">
      <c r="A7865" t="s">
        <v>18</v>
      </c>
      <c r="B7865">
        <v>2016</v>
      </c>
      <c r="C7865">
        <v>1031602</v>
      </c>
    </row>
    <row r="7866" spans="1:3" x14ac:dyDescent="0.2">
      <c r="A7866" t="s">
        <v>18</v>
      </c>
      <c r="B7866">
        <v>2016</v>
      </c>
      <c r="C7866">
        <v>1031602</v>
      </c>
    </row>
    <row r="7867" spans="1:3" x14ac:dyDescent="0.2">
      <c r="A7867" t="s">
        <v>18</v>
      </c>
      <c r="B7867">
        <v>2016</v>
      </c>
      <c r="C7867">
        <v>1031602</v>
      </c>
    </row>
    <row r="7868" spans="1:3" x14ac:dyDescent="0.2">
      <c r="A7868" t="s">
        <v>18</v>
      </c>
      <c r="B7868">
        <v>2016</v>
      </c>
      <c r="C7868">
        <v>1031602</v>
      </c>
    </row>
    <row r="7869" spans="1:3" x14ac:dyDescent="0.2">
      <c r="A7869" t="s">
        <v>18</v>
      </c>
      <c r="B7869">
        <v>2016</v>
      </c>
      <c r="C7869">
        <v>1031602</v>
      </c>
    </row>
    <row r="7870" spans="1:3" x14ac:dyDescent="0.2">
      <c r="A7870" t="s">
        <v>18</v>
      </c>
      <c r="B7870">
        <v>2016</v>
      </c>
      <c r="C7870">
        <v>1031602</v>
      </c>
    </row>
    <row r="7871" spans="1:3" x14ac:dyDescent="0.2">
      <c r="A7871" t="s">
        <v>18</v>
      </c>
      <c r="B7871">
        <v>2016</v>
      </c>
      <c r="C7871">
        <v>1031602</v>
      </c>
    </row>
    <row r="7872" spans="1:3" x14ac:dyDescent="0.2">
      <c r="A7872" t="s">
        <v>18</v>
      </c>
      <c r="B7872">
        <v>2016</v>
      </c>
      <c r="C7872">
        <v>1031602</v>
      </c>
    </row>
    <row r="7873" spans="1:3" x14ac:dyDescent="0.2">
      <c r="A7873" t="s">
        <v>19</v>
      </c>
      <c r="B7873">
        <v>2016</v>
      </c>
      <c r="C7873">
        <v>1115214</v>
      </c>
    </row>
    <row r="7874" spans="1:3" x14ac:dyDescent="0.2">
      <c r="A7874" t="s">
        <v>19</v>
      </c>
      <c r="B7874">
        <v>2016</v>
      </c>
      <c r="C7874">
        <v>1115214</v>
      </c>
    </row>
    <row r="7875" spans="1:3" x14ac:dyDescent="0.2">
      <c r="A7875" t="s">
        <v>19</v>
      </c>
      <c r="B7875">
        <v>2016</v>
      </c>
      <c r="C7875">
        <v>1115214</v>
      </c>
    </row>
    <row r="7876" spans="1:3" x14ac:dyDescent="0.2">
      <c r="A7876" t="s">
        <v>19</v>
      </c>
      <c r="B7876">
        <v>2016</v>
      </c>
      <c r="C7876">
        <v>1115214</v>
      </c>
    </row>
    <row r="7877" spans="1:3" x14ac:dyDescent="0.2">
      <c r="A7877" t="s">
        <v>19</v>
      </c>
      <c r="B7877">
        <v>2016</v>
      </c>
      <c r="C7877">
        <v>1115214</v>
      </c>
    </row>
    <row r="7878" spans="1:3" x14ac:dyDescent="0.2">
      <c r="A7878" t="s">
        <v>19</v>
      </c>
      <c r="B7878">
        <v>2016</v>
      </c>
      <c r="C7878">
        <v>1115214</v>
      </c>
    </row>
    <row r="7879" spans="1:3" x14ac:dyDescent="0.2">
      <c r="A7879" t="s">
        <v>19</v>
      </c>
      <c r="B7879">
        <v>2016</v>
      </c>
      <c r="C7879">
        <v>1115214</v>
      </c>
    </row>
    <row r="7880" spans="1:3" x14ac:dyDescent="0.2">
      <c r="A7880" t="s">
        <v>19</v>
      </c>
      <c r="B7880">
        <v>2016</v>
      </c>
      <c r="C7880">
        <v>1115214</v>
      </c>
    </row>
    <row r="7881" spans="1:3" x14ac:dyDescent="0.2">
      <c r="A7881" t="s">
        <v>19</v>
      </c>
      <c r="B7881">
        <v>2016</v>
      </c>
      <c r="C7881">
        <v>1115214</v>
      </c>
    </row>
    <row r="7882" spans="1:3" x14ac:dyDescent="0.2">
      <c r="A7882" t="s">
        <v>19</v>
      </c>
      <c r="B7882">
        <v>2016</v>
      </c>
      <c r="C7882">
        <v>1115214</v>
      </c>
    </row>
    <row r="7883" spans="1:3" x14ac:dyDescent="0.2">
      <c r="A7883" t="s">
        <v>19</v>
      </c>
      <c r="B7883">
        <v>2016</v>
      </c>
      <c r="C7883">
        <v>1115214</v>
      </c>
    </row>
    <row r="7884" spans="1:3" x14ac:dyDescent="0.2">
      <c r="A7884" t="s">
        <v>19</v>
      </c>
      <c r="B7884">
        <v>2016</v>
      </c>
      <c r="C7884">
        <v>1115214</v>
      </c>
    </row>
    <row r="7885" spans="1:3" x14ac:dyDescent="0.2">
      <c r="A7885" t="s">
        <v>19</v>
      </c>
      <c r="B7885">
        <v>2016</v>
      </c>
      <c r="C7885">
        <v>1115214</v>
      </c>
    </row>
    <row r="7886" spans="1:3" x14ac:dyDescent="0.2">
      <c r="A7886" t="s">
        <v>19</v>
      </c>
      <c r="B7886">
        <v>2016</v>
      </c>
      <c r="C7886">
        <v>1115214</v>
      </c>
    </row>
    <row r="7887" spans="1:3" x14ac:dyDescent="0.2">
      <c r="A7887" t="s">
        <v>19</v>
      </c>
      <c r="B7887">
        <v>2016</v>
      </c>
      <c r="C7887">
        <v>1115214</v>
      </c>
    </row>
    <row r="7888" spans="1:3" x14ac:dyDescent="0.2">
      <c r="A7888" t="s">
        <v>19</v>
      </c>
      <c r="B7888">
        <v>2016</v>
      </c>
      <c r="C7888">
        <v>1115214</v>
      </c>
    </row>
    <row r="7889" spans="1:3" x14ac:dyDescent="0.2">
      <c r="A7889" t="s">
        <v>19</v>
      </c>
      <c r="B7889">
        <v>2016</v>
      </c>
      <c r="C7889">
        <v>1115214</v>
      </c>
    </row>
    <row r="7890" spans="1:3" x14ac:dyDescent="0.2">
      <c r="A7890" t="s">
        <v>32</v>
      </c>
      <c r="B7890">
        <v>2016</v>
      </c>
      <c r="C7890">
        <v>1198268</v>
      </c>
    </row>
    <row r="7891" spans="1:3" x14ac:dyDescent="0.2">
      <c r="A7891" t="s">
        <v>32</v>
      </c>
      <c r="B7891">
        <v>2016</v>
      </c>
      <c r="C7891">
        <v>1198268</v>
      </c>
    </row>
    <row r="7892" spans="1:3" x14ac:dyDescent="0.2">
      <c r="A7892" t="s">
        <v>32</v>
      </c>
      <c r="B7892">
        <v>2016</v>
      </c>
      <c r="C7892">
        <v>1198268</v>
      </c>
    </row>
    <row r="7893" spans="1:3" x14ac:dyDescent="0.2">
      <c r="A7893" t="s">
        <v>32</v>
      </c>
      <c r="B7893">
        <v>2016</v>
      </c>
      <c r="C7893">
        <v>1198268</v>
      </c>
    </row>
    <row r="7894" spans="1:3" x14ac:dyDescent="0.2">
      <c r="A7894" t="s">
        <v>32</v>
      </c>
      <c r="B7894">
        <v>2016</v>
      </c>
      <c r="C7894">
        <v>1198268</v>
      </c>
    </row>
    <row r="7895" spans="1:3" x14ac:dyDescent="0.2">
      <c r="A7895" t="s">
        <v>32</v>
      </c>
      <c r="B7895">
        <v>2016</v>
      </c>
      <c r="C7895">
        <v>1198268</v>
      </c>
    </row>
    <row r="7896" spans="1:3" x14ac:dyDescent="0.2">
      <c r="A7896" t="s">
        <v>32</v>
      </c>
      <c r="B7896">
        <v>2016</v>
      </c>
      <c r="C7896">
        <v>1198268</v>
      </c>
    </row>
    <row r="7897" spans="1:3" x14ac:dyDescent="0.2">
      <c r="A7897" t="s">
        <v>32</v>
      </c>
      <c r="B7897">
        <v>2016</v>
      </c>
      <c r="C7897">
        <v>1198268</v>
      </c>
    </row>
    <row r="7898" spans="1:3" x14ac:dyDescent="0.2">
      <c r="A7898" t="s">
        <v>32</v>
      </c>
      <c r="B7898">
        <v>2016</v>
      </c>
      <c r="C7898">
        <v>1198268</v>
      </c>
    </row>
    <row r="7899" spans="1:3" x14ac:dyDescent="0.2">
      <c r="A7899" t="s">
        <v>32</v>
      </c>
      <c r="B7899">
        <v>2016</v>
      </c>
      <c r="C7899">
        <v>1198268</v>
      </c>
    </row>
    <row r="7900" spans="1:3" x14ac:dyDescent="0.2">
      <c r="A7900" t="s">
        <v>32</v>
      </c>
      <c r="B7900">
        <v>2016</v>
      </c>
      <c r="C7900">
        <v>1198268</v>
      </c>
    </row>
    <row r="7901" spans="1:3" x14ac:dyDescent="0.2">
      <c r="A7901" t="s">
        <v>32</v>
      </c>
      <c r="B7901">
        <v>2016</v>
      </c>
      <c r="C7901">
        <v>1198268</v>
      </c>
    </row>
    <row r="7902" spans="1:3" x14ac:dyDescent="0.2">
      <c r="A7902" t="s">
        <v>32</v>
      </c>
      <c r="B7902">
        <v>2016</v>
      </c>
      <c r="C7902">
        <v>1198268</v>
      </c>
    </row>
    <row r="7903" spans="1:3" x14ac:dyDescent="0.2">
      <c r="A7903" t="s">
        <v>32</v>
      </c>
      <c r="B7903">
        <v>2016</v>
      </c>
      <c r="C7903">
        <v>1198268</v>
      </c>
    </row>
    <row r="7904" spans="1:3" x14ac:dyDescent="0.2">
      <c r="A7904" t="s">
        <v>32</v>
      </c>
      <c r="B7904">
        <v>2016</v>
      </c>
      <c r="C7904">
        <v>1198268</v>
      </c>
    </row>
    <row r="7905" spans="1:3" x14ac:dyDescent="0.2">
      <c r="A7905" t="s">
        <v>32</v>
      </c>
      <c r="B7905">
        <v>2016</v>
      </c>
      <c r="C7905">
        <v>1198268</v>
      </c>
    </row>
    <row r="7906" spans="1:3" x14ac:dyDescent="0.2">
      <c r="A7906" t="s">
        <v>32</v>
      </c>
      <c r="B7906">
        <v>2016</v>
      </c>
      <c r="C7906">
        <v>1198268</v>
      </c>
    </row>
    <row r="7907" spans="1:3" x14ac:dyDescent="0.2">
      <c r="A7907" t="s">
        <v>20</v>
      </c>
      <c r="B7907">
        <v>2016</v>
      </c>
      <c r="C7907">
        <v>1073132</v>
      </c>
    </row>
    <row r="7908" spans="1:3" x14ac:dyDescent="0.2">
      <c r="A7908" t="s">
        <v>20</v>
      </c>
      <c r="B7908">
        <v>2016</v>
      </c>
      <c r="C7908">
        <v>1073132</v>
      </c>
    </row>
    <row r="7909" spans="1:3" x14ac:dyDescent="0.2">
      <c r="A7909" t="s">
        <v>20</v>
      </c>
      <c r="B7909">
        <v>2016</v>
      </c>
      <c r="C7909">
        <v>1073132</v>
      </c>
    </row>
    <row r="7910" spans="1:3" x14ac:dyDescent="0.2">
      <c r="A7910" t="s">
        <v>20</v>
      </c>
      <c r="B7910">
        <v>2016</v>
      </c>
      <c r="C7910">
        <v>1073132</v>
      </c>
    </row>
    <row r="7911" spans="1:3" x14ac:dyDescent="0.2">
      <c r="A7911" t="s">
        <v>20</v>
      </c>
      <c r="B7911">
        <v>2016</v>
      </c>
      <c r="C7911">
        <v>1073132</v>
      </c>
    </row>
    <row r="7912" spans="1:3" x14ac:dyDescent="0.2">
      <c r="A7912" t="s">
        <v>20</v>
      </c>
      <c r="B7912">
        <v>2016</v>
      </c>
      <c r="C7912">
        <v>1073132</v>
      </c>
    </row>
    <row r="7913" spans="1:3" x14ac:dyDescent="0.2">
      <c r="A7913" t="s">
        <v>20</v>
      </c>
      <c r="B7913">
        <v>2016</v>
      </c>
      <c r="C7913">
        <v>1073132</v>
      </c>
    </row>
    <row r="7914" spans="1:3" x14ac:dyDescent="0.2">
      <c r="A7914" t="s">
        <v>20</v>
      </c>
      <c r="B7914">
        <v>2016</v>
      </c>
      <c r="C7914">
        <v>1073132</v>
      </c>
    </row>
    <row r="7915" spans="1:3" x14ac:dyDescent="0.2">
      <c r="A7915" t="s">
        <v>20</v>
      </c>
      <c r="B7915">
        <v>2016</v>
      </c>
      <c r="C7915">
        <v>1073132</v>
      </c>
    </row>
    <row r="7916" spans="1:3" x14ac:dyDescent="0.2">
      <c r="A7916" t="s">
        <v>20</v>
      </c>
      <c r="B7916">
        <v>2016</v>
      </c>
      <c r="C7916">
        <v>1073132</v>
      </c>
    </row>
    <row r="7917" spans="1:3" x14ac:dyDescent="0.2">
      <c r="A7917" t="s">
        <v>20</v>
      </c>
      <c r="B7917">
        <v>2016</v>
      </c>
      <c r="C7917">
        <v>1073132</v>
      </c>
    </row>
    <row r="7918" spans="1:3" x14ac:dyDescent="0.2">
      <c r="A7918" t="s">
        <v>20</v>
      </c>
      <c r="B7918">
        <v>2016</v>
      </c>
      <c r="C7918">
        <v>1073132</v>
      </c>
    </row>
    <row r="7919" spans="1:3" x14ac:dyDescent="0.2">
      <c r="A7919" t="s">
        <v>20</v>
      </c>
      <c r="B7919">
        <v>2016</v>
      </c>
      <c r="C7919">
        <v>1073132</v>
      </c>
    </row>
    <row r="7920" spans="1:3" x14ac:dyDescent="0.2">
      <c r="A7920" t="s">
        <v>20</v>
      </c>
      <c r="B7920">
        <v>2016</v>
      </c>
      <c r="C7920">
        <v>1073132</v>
      </c>
    </row>
    <row r="7921" spans="1:3" x14ac:dyDescent="0.2">
      <c r="A7921" t="s">
        <v>20</v>
      </c>
      <c r="B7921">
        <v>2016</v>
      </c>
      <c r="C7921">
        <v>1073132</v>
      </c>
    </row>
    <row r="7922" spans="1:3" x14ac:dyDescent="0.2">
      <c r="A7922" t="s">
        <v>20</v>
      </c>
      <c r="B7922">
        <v>2016</v>
      </c>
      <c r="C7922">
        <v>1073132</v>
      </c>
    </row>
    <row r="7923" spans="1:3" x14ac:dyDescent="0.2">
      <c r="A7923" t="s">
        <v>20</v>
      </c>
      <c r="B7923">
        <v>2016</v>
      </c>
      <c r="C7923">
        <v>1073132</v>
      </c>
    </row>
    <row r="7924" spans="1:3" x14ac:dyDescent="0.2">
      <c r="A7924" t="s">
        <v>21</v>
      </c>
      <c r="B7924">
        <v>2016</v>
      </c>
      <c r="C7924">
        <v>1084502</v>
      </c>
    </row>
    <row r="7925" spans="1:3" x14ac:dyDescent="0.2">
      <c r="A7925" t="s">
        <v>21</v>
      </c>
      <c r="B7925">
        <v>2016</v>
      </c>
      <c r="C7925">
        <v>1084502</v>
      </c>
    </row>
    <row r="7926" spans="1:3" x14ac:dyDescent="0.2">
      <c r="A7926" t="s">
        <v>21</v>
      </c>
      <c r="B7926">
        <v>2016</v>
      </c>
      <c r="C7926">
        <v>1084502</v>
      </c>
    </row>
    <row r="7927" spans="1:3" x14ac:dyDescent="0.2">
      <c r="A7927" t="s">
        <v>21</v>
      </c>
      <c r="B7927">
        <v>2016</v>
      </c>
      <c r="C7927">
        <v>1084502</v>
      </c>
    </row>
    <row r="7928" spans="1:3" x14ac:dyDescent="0.2">
      <c r="A7928" t="s">
        <v>21</v>
      </c>
      <c r="B7928">
        <v>2016</v>
      </c>
      <c r="C7928">
        <v>1084502</v>
      </c>
    </row>
    <row r="7929" spans="1:3" x14ac:dyDescent="0.2">
      <c r="A7929" t="s">
        <v>21</v>
      </c>
      <c r="B7929">
        <v>2016</v>
      </c>
      <c r="C7929">
        <v>1084502</v>
      </c>
    </row>
    <row r="7930" spans="1:3" x14ac:dyDescent="0.2">
      <c r="A7930" t="s">
        <v>21</v>
      </c>
      <c r="B7930">
        <v>2016</v>
      </c>
      <c r="C7930">
        <v>1084502</v>
      </c>
    </row>
    <row r="7931" spans="1:3" x14ac:dyDescent="0.2">
      <c r="A7931" t="s">
        <v>21</v>
      </c>
      <c r="B7931">
        <v>2016</v>
      </c>
      <c r="C7931">
        <v>1084502</v>
      </c>
    </row>
    <row r="7932" spans="1:3" x14ac:dyDescent="0.2">
      <c r="A7932" t="s">
        <v>21</v>
      </c>
      <c r="B7932">
        <v>2016</v>
      </c>
      <c r="C7932">
        <v>1084502</v>
      </c>
    </row>
    <row r="7933" spans="1:3" x14ac:dyDescent="0.2">
      <c r="A7933" t="s">
        <v>21</v>
      </c>
      <c r="B7933">
        <v>2016</v>
      </c>
      <c r="C7933">
        <v>1084502</v>
      </c>
    </row>
    <row r="7934" spans="1:3" x14ac:dyDescent="0.2">
      <c r="A7934" t="s">
        <v>21</v>
      </c>
      <c r="B7934">
        <v>2016</v>
      </c>
      <c r="C7934">
        <v>1084502</v>
      </c>
    </row>
    <row r="7935" spans="1:3" x14ac:dyDescent="0.2">
      <c r="A7935" t="s">
        <v>21</v>
      </c>
      <c r="B7935">
        <v>2016</v>
      </c>
      <c r="C7935">
        <v>1084502</v>
      </c>
    </row>
    <row r="7936" spans="1:3" x14ac:dyDescent="0.2">
      <c r="A7936" t="s">
        <v>21</v>
      </c>
      <c r="B7936">
        <v>2016</v>
      </c>
      <c r="C7936">
        <v>1084502</v>
      </c>
    </row>
    <row r="7937" spans="1:3" x14ac:dyDescent="0.2">
      <c r="A7937" t="s">
        <v>21</v>
      </c>
      <c r="B7937">
        <v>2016</v>
      </c>
      <c r="C7937">
        <v>1084502</v>
      </c>
    </row>
    <row r="7938" spans="1:3" x14ac:dyDescent="0.2">
      <c r="A7938" t="s">
        <v>21</v>
      </c>
      <c r="B7938">
        <v>2016</v>
      </c>
      <c r="C7938">
        <v>1084502</v>
      </c>
    </row>
    <row r="7939" spans="1:3" x14ac:dyDescent="0.2">
      <c r="A7939" t="s">
        <v>21</v>
      </c>
      <c r="B7939">
        <v>2016</v>
      </c>
      <c r="C7939">
        <v>1084502</v>
      </c>
    </row>
    <row r="7940" spans="1:3" x14ac:dyDescent="0.2">
      <c r="A7940" t="s">
        <v>21</v>
      </c>
      <c r="B7940">
        <v>2016</v>
      </c>
      <c r="C7940">
        <v>1084502</v>
      </c>
    </row>
    <row r="7941" spans="1:3" x14ac:dyDescent="0.2">
      <c r="A7941" t="s">
        <v>22</v>
      </c>
      <c r="B7941">
        <v>2016</v>
      </c>
      <c r="C7941">
        <v>1094772</v>
      </c>
    </row>
    <row r="7942" spans="1:3" x14ac:dyDescent="0.2">
      <c r="A7942" t="s">
        <v>22</v>
      </c>
      <c r="B7942">
        <v>2016</v>
      </c>
      <c r="C7942">
        <v>1094772</v>
      </c>
    </row>
    <row r="7943" spans="1:3" x14ac:dyDescent="0.2">
      <c r="A7943" t="s">
        <v>22</v>
      </c>
      <c r="B7943">
        <v>2016</v>
      </c>
      <c r="C7943">
        <v>1094772</v>
      </c>
    </row>
    <row r="7944" spans="1:3" x14ac:dyDescent="0.2">
      <c r="A7944" t="s">
        <v>22</v>
      </c>
      <c r="B7944">
        <v>2016</v>
      </c>
      <c r="C7944">
        <v>1094772</v>
      </c>
    </row>
    <row r="7945" spans="1:3" x14ac:dyDescent="0.2">
      <c r="A7945" t="s">
        <v>22</v>
      </c>
      <c r="B7945">
        <v>2016</v>
      </c>
      <c r="C7945">
        <v>1094772</v>
      </c>
    </row>
    <row r="7946" spans="1:3" x14ac:dyDescent="0.2">
      <c r="A7946" t="s">
        <v>22</v>
      </c>
      <c r="B7946">
        <v>2016</v>
      </c>
      <c r="C7946">
        <v>1094772</v>
      </c>
    </row>
    <row r="7947" spans="1:3" x14ac:dyDescent="0.2">
      <c r="A7947" t="s">
        <v>22</v>
      </c>
      <c r="B7947">
        <v>2016</v>
      </c>
      <c r="C7947">
        <v>1094772</v>
      </c>
    </row>
    <row r="7948" spans="1:3" x14ac:dyDescent="0.2">
      <c r="A7948" t="s">
        <v>22</v>
      </c>
      <c r="B7948">
        <v>2016</v>
      </c>
      <c r="C7948">
        <v>1094772</v>
      </c>
    </row>
    <row r="7949" spans="1:3" x14ac:dyDescent="0.2">
      <c r="A7949" t="s">
        <v>22</v>
      </c>
      <c r="B7949">
        <v>2016</v>
      </c>
      <c r="C7949">
        <v>1094772</v>
      </c>
    </row>
    <row r="7950" spans="1:3" x14ac:dyDescent="0.2">
      <c r="A7950" t="s">
        <v>22</v>
      </c>
      <c r="B7950">
        <v>2016</v>
      </c>
      <c r="C7950">
        <v>1094772</v>
      </c>
    </row>
    <row r="7951" spans="1:3" x14ac:dyDescent="0.2">
      <c r="A7951" t="s">
        <v>22</v>
      </c>
      <c r="B7951">
        <v>2016</v>
      </c>
      <c r="C7951">
        <v>1094772</v>
      </c>
    </row>
    <row r="7952" spans="1:3" x14ac:dyDescent="0.2">
      <c r="A7952" t="s">
        <v>22</v>
      </c>
      <c r="B7952">
        <v>2016</v>
      </c>
      <c r="C7952">
        <v>1094772</v>
      </c>
    </row>
    <row r="7953" spans="1:3" x14ac:dyDescent="0.2">
      <c r="A7953" t="s">
        <v>22</v>
      </c>
      <c r="B7953">
        <v>2016</v>
      </c>
      <c r="C7953">
        <v>1094772</v>
      </c>
    </row>
    <row r="7954" spans="1:3" x14ac:dyDescent="0.2">
      <c r="A7954" t="s">
        <v>22</v>
      </c>
      <c r="B7954">
        <v>2016</v>
      </c>
      <c r="C7954">
        <v>1094772</v>
      </c>
    </row>
    <row r="7955" spans="1:3" x14ac:dyDescent="0.2">
      <c r="A7955" t="s">
        <v>22</v>
      </c>
      <c r="B7955">
        <v>2016</v>
      </c>
      <c r="C7955">
        <v>1094772</v>
      </c>
    </row>
    <row r="7956" spans="1:3" x14ac:dyDescent="0.2">
      <c r="A7956" t="s">
        <v>22</v>
      </c>
      <c r="B7956">
        <v>2016</v>
      </c>
      <c r="C7956">
        <v>1094772</v>
      </c>
    </row>
    <row r="7957" spans="1:3" x14ac:dyDescent="0.2">
      <c r="A7957" t="s">
        <v>22</v>
      </c>
      <c r="B7957">
        <v>2016</v>
      </c>
      <c r="C7957">
        <v>1094772</v>
      </c>
    </row>
    <row r="7958" spans="1:3" x14ac:dyDescent="0.2">
      <c r="A7958" t="s">
        <v>23</v>
      </c>
      <c r="B7958">
        <v>2016</v>
      </c>
      <c r="C7958">
        <v>1141039</v>
      </c>
    </row>
    <row r="7959" spans="1:3" x14ac:dyDescent="0.2">
      <c r="A7959" t="s">
        <v>23</v>
      </c>
      <c r="B7959">
        <v>2016</v>
      </c>
      <c r="C7959">
        <v>1141039</v>
      </c>
    </row>
    <row r="7960" spans="1:3" x14ac:dyDescent="0.2">
      <c r="A7960" t="s">
        <v>23</v>
      </c>
      <c r="B7960">
        <v>2016</v>
      </c>
      <c r="C7960">
        <v>1141039</v>
      </c>
    </row>
    <row r="7961" spans="1:3" x14ac:dyDescent="0.2">
      <c r="A7961" t="s">
        <v>23</v>
      </c>
      <c r="B7961">
        <v>2016</v>
      </c>
      <c r="C7961">
        <v>1141039</v>
      </c>
    </row>
    <row r="7962" spans="1:3" x14ac:dyDescent="0.2">
      <c r="A7962" t="s">
        <v>23</v>
      </c>
      <c r="B7962">
        <v>2016</v>
      </c>
      <c r="C7962">
        <v>1141039</v>
      </c>
    </row>
    <row r="7963" spans="1:3" x14ac:dyDescent="0.2">
      <c r="A7963" t="s">
        <v>23</v>
      </c>
      <c r="B7963">
        <v>2016</v>
      </c>
      <c r="C7963">
        <v>1141039</v>
      </c>
    </row>
    <row r="7964" spans="1:3" x14ac:dyDescent="0.2">
      <c r="A7964" t="s">
        <v>23</v>
      </c>
      <c r="B7964">
        <v>2016</v>
      </c>
      <c r="C7964">
        <v>1141039</v>
      </c>
    </row>
    <row r="7965" spans="1:3" x14ac:dyDescent="0.2">
      <c r="A7965" t="s">
        <v>23</v>
      </c>
      <c r="B7965">
        <v>2016</v>
      </c>
      <c r="C7965">
        <v>1141039</v>
      </c>
    </row>
    <row r="7966" spans="1:3" x14ac:dyDescent="0.2">
      <c r="A7966" t="s">
        <v>23</v>
      </c>
      <c r="B7966">
        <v>2016</v>
      </c>
      <c r="C7966">
        <v>1141039</v>
      </c>
    </row>
    <row r="7967" spans="1:3" x14ac:dyDescent="0.2">
      <c r="A7967" t="s">
        <v>23</v>
      </c>
      <c r="B7967">
        <v>2016</v>
      </c>
      <c r="C7967">
        <v>1141039</v>
      </c>
    </row>
    <row r="7968" spans="1:3" x14ac:dyDescent="0.2">
      <c r="A7968" t="s">
        <v>23</v>
      </c>
      <c r="B7968">
        <v>2016</v>
      </c>
      <c r="C7968">
        <v>1141039</v>
      </c>
    </row>
    <row r="7969" spans="1:3" x14ac:dyDescent="0.2">
      <c r="A7969" t="s">
        <v>23</v>
      </c>
      <c r="B7969">
        <v>2016</v>
      </c>
      <c r="C7969">
        <v>1141039</v>
      </c>
    </row>
    <row r="7970" spans="1:3" x14ac:dyDescent="0.2">
      <c r="A7970" t="s">
        <v>23</v>
      </c>
      <c r="B7970">
        <v>2016</v>
      </c>
      <c r="C7970">
        <v>1141039</v>
      </c>
    </row>
    <row r="7971" spans="1:3" x14ac:dyDescent="0.2">
      <c r="A7971" t="s">
        <v>23</v>
      </c>
      <c r="B7971">
        <v>2016</v>
      </c>
      <c r="C7971">
        <v>1141039</v>
      </c>
    </row>
    <row r="7972" spans="1:3" x14ac:dyDescent="0.2">
      <c r="A7972" t="s">
        <v>23</v>
      </c>
      <c r="B7972">
        <v>2016</v>
      </c>
      <c r="C7972">
        <v>1141039</v>
      </c>
    </row>
    <row r="7973" spans="1:3" x14ac:dyDescent="0.2">
      <c r="A7973" t="s">
        <v>23</v>
      </c>
      <c r="B7973">
        <v>2016</v>
      </c>
      <c r="C7973">
        <v>1141039</v>
      </c>
    </row>
    <row r="7974" spans="1:3" x14ac:dyDescent="0.2">
      <c r="A7974" t="s">
        <v>23</v>
      </c>
      <c r="B7974">
        <v>2016</v>
      </c>
      <c r="C7974">
        <v>1141039</v>
      </c>
    </row>
    <row r="7975" spans="1:3" x14ac:dyDescent="0.2">
      <c r="A7975" t="s">
        <v>24</v>
      </c>
      <c r="B7975">
        <v>2016</v>
      </c>
      <c r="C7975">
        <v>1217320</v>
      </c>
    </row>
    <row r="7976" spans="1:3" x14ac:dyDescent="0.2">
      <c r="A7976" t="s">
        <v>24</v>
      </c>
      <c r="B7976">
        <v>2016</v>
      </c>
      <c r="C7976">
        <v>1217320</v>
      </c>
    </row>
    <row r="7977" spans="1:3" x14ac:dyDescent="0.2">
      <c r="A7977" t="s">
        <v>24</v>
      </c>
      <c r="B7977">
        <v>2016</v>
      </c>
      <c r="C7977">
        <v>1217320</v>
      </c>
    </row>
    <row r="7978" spans="1:3" x14ac:dyDescent="0.2">
      <c r="A7978" t="s">
        <v>24</v>
      </c>
      <c r="B7978">
        <v>2016</v>
      </c>
      <c r="C7978">
        <v>1217320</v>
      </c>
    </row>
    <row r="7979" spans="1:3" x14ac:dyDescent="0.2">
      <c r="A7979" t="s">
        <v>24</v>
      </c>
      <c r="B7979">
        <v>2016</v>
      </c>
      <c r="C7979">
        <v>1217320</v>
      </c>
    </row>
    <row r="7980" spans="1:3" x14ac:dyDescent="0.2">
      <c r="A7980" t="s">
        <v>24</v>
      </c>
      <c r="B7980">
        <v>2016</v>
      </c>
      <c r="C7980">
        <v>1217320</v>
      </c>
    </row>
    <row r="7981" spans="1:3" x14ac:dyDescent="0.2">
      <c r="A7981" t="s">
        <v>24</v>
      </c>
      <c r="B7981">
        <v>2016</v>
      </c>
      <c r="C7981">
        <v>1217320</v>
      </c>
    </row>
    <row r="7982" spans="1:3" x14ac:dyDescent="0.2">
      <c r="A7982" t="s">
        <v>24</v>
      </c>
      <c r="B7982">
        <v>2016</v>
      </c>
      <c r="C7982">
        <v>1217320</v>
      </c>
    </row>
    <row r="7983" spans="1:3" x14ac:dyDescent="0.2">
      <c r="A7983" t="s">
        <v>24</v>
      </c>
      <c r="B7983">
        <v>2016</v>
      </c>
      <c r="C7983">
        <v>1217320</v>
      </c>
    </row>
    <row r="7984" spans="1:3" x14ac:dyDescent="0.2">
      <c r="A7984" t="s">
        <v>24</v>
      </c>
      <c r="B7984">
        <v>2016</v>
      </c>
      <c r="C7984">
        <v>1217320</v>
      </c>
    </row>
    <row r="7985" spans="1:3" x14ac:dyDescent="0.2">
      <c r="A7985" t="s">
        <v>24</v>
      </c>
      <c r="B7985">
        <v>2016</v>
      </c>
      <c r="C7985">
        <v>1217320</v>
      </c>
    </row>
    <row r="7986" spans="1:3" x14ac:dyDescent="0.2">
      <c r="A7986" t="s">
        <v>24</v>
      </c>
      <c r="B7986">
        <v>2016</v>
      </c>
      <c r="C7986">
        <v>1217320</v>
      </c>
    </row>
    <row r="7987" spans="1:3" x14ac:dyDescent="0.2">
      <c r="A7987" t="s">
        <v>24</v>
      </c>
      <c r="B7987">
        <v>2016</v>
      </c>
      <c r="C7987">
        <v>1217320</v>
      </c>
    </row>
    <row r="7988" spans="1:3" x14ac:dyDescent="0.2">
      <c r="A7988" t="s">
        <v>24</v>
      </c>
      <c r="B7988">
        <v>2016</v>
      </c>
      <c r="C7988">
        <v>1217320</v>
      </c>
    </row>
    <row r="7989" spans="1:3" x14ac:dyDescent="0.2">
      <c r="A7989" t="s">
        <v>24</v>
      </c>
      <c r="B7989">
        <v>2016</v>
      </c>
      <c r="C7989">
        <v>1217320</v>
      </c>
    </row>
    <row r="7990" spans="1:3" x14ac:dyDescent="0.2">
      <c r="A7990" t="s">
        <v>24</v>
      </c>
      <c r="B7990">
        <v>2016</v>
      </c>
      <c r="C7990">
        <v>1217320</v>
      </c>
    </row>
    <row r="7991" spans="1:3" x14ac:dyDescent="0.2">
      <c r="A7991" t="s">
        <v>24</v>
      </c>
      <c r="B7991">
        <v>2016</v>
      </c>
      <c r="C7991">
        <v>1217320</v>
      </c>
    </row>
    <row r="7992" spans="1:3" x14ac:dyDescent="0.2">
      <c r="A7992" t="s">
        <v>25</v>
      </c>
      <c r="B7992">
        <v>2016</v>
      </c>
      <c r="C7992">
        <v>1168377</v>
      </c>
    </row>
    <row r="7993" spans="1:3" x14ac:dyDescent="0.2">
      <c r="A7993" t="s">
        <v>25</v>
      </c>
      <c r="B7993">
        <v>2016</v>
      </c>
      <c r="C7993">
        <v>1168377</v>
      </c>
    </row>
    <row r="7994" spans="1:3" x14ac:dyDescent="0.2">
      <c r="A7994" t="s">
        <v>25</v>
      </c>
      <c r="B7994">
        <v>2016</v>
      </c>
      <c r="C7994">
        <v>1168377</v>
      </c>
    </row>
    <row r="7995" spans="1:3" x14ac:dyDescent="0.2">
      <c r="A7995" t="s">
        <v>25</v>
      </c>
      <c r="B7995">
        <v>2016</v>
      </c>
      <c r="C7995">
        <v>1168377</v>
      </c>
    </row>
    <row r="7996" spans="1:3" x14ac:dyDescent="0.2">
      <c r="A7996" t="s">
        <v>25</v>
      </c>
      <c r="B7996">
        <v>2016</v>
      </c>
      <c r="C7996">
        <v>1168377</v>
      </c>
    </row>
    <row r="7997" spans="1:3" x14ac:dyDescent="0.2">
      <c r="A7997" t="s">
        <v>25</v>
      </c>
      <c r="B7997">
        <v>2016</v>
      </c>
      <c r="C7997">
        <v>1168377</v>
      </c>
    </row>
    <row r="7998" spans="1:3" x14ac:dyDescent="0.2">
      <c r="A7998" t="s">
        <v>25</v>
      </c>
      <c r="B7998">
        <v>2016</v>
      </c>
      <c r="C7998">
        <v>1168377</v>
      </c>
    </row>
    <row r="7999" spans="1:3" x14ac:dyDescent="0.2">
      <c r="A7999" t="s">
        <v>25</v>
      </c>
      <c r="B7999">
        <v>2016</v>
      </c>
      <c r="C7999">
        <v>1168377</v>
      </c>
    </row>
    <row r="8000" spans="1:3" x14ac:dyDescent="0.2">
      <c r="A8000" t="s">
        <v>25</v>
      </c>
      <c r="B8000">
        <v>2016</v>
      </c>
      <c r="C8000">
        <v>1168377</v>
      </c>
    </row>
    <row r="8001" spans="1:3" x14ac:dyDescent="0.2">
      <c r="A8001" t="s">
        <v>25</v>
      </c>
      <c r="B8001">
        <v>2016</v>
      </c>
      <c r="C8001">
        <v>1168377</v>
      </c>
    </row>
    <row r="8002" spans="1:3" x14ac:dyDescent="0.2">
      <c r="A8002" t="s">
        <v>25</v>
      </c>
      <c r="B8002">
        <v>2016</v>
      </c>
      <c r="C8002">
        <v>1168377</v>
      </c>
    </row>
    <row r="8003" spans="1:3" x14ac:dyDescent="0.2">
      <c r="A8003" t="s">
        <v>25</v>
      </c>
      <c r="B8003">
        <v>2016</v>
      </c>
      <c r="C8003">
        <v>1168377</v>
      </c>
    </row>
    <row r="8004" spans="1:3" x14ac:dyDescent="0.2">
      <c r="A8004" t="s">
        <v>25</v>
      </c>
      <c r="B8004">
        <v>2016</v>
      </c>
      <c r="C8004">
        <v>1168377</v>
      </c>
    </row>
    <row r="8005" spans="1:3" x14ac:dyDescent="0.2">
      <c r="A8005" t="s">
        <v>25</v>
      </c>
      <c r="B8005">
        <v>2016</v>
      </c>
      <c r="C8005">
        <v>1168377</v>
      </c>
    </row>
    <row r="8006" spans="1:3" x14ac:dyDescent="0.2">
      <c r="A8006" t="s">
        <v>25</v>
      </c>
      <c r="B8006">
        <v>2016</v>
      </c>
      <c r="C8006">
        <v>1168377</v>
      </c>
    </row>
    <row r="8007" spans="1:3" x14ac:dyDescent="0.2">
      <c r="A8007" t="s">
        <v>25</v>
      </c>
      <c r="B8007">
        <v>2016</v>
      </c>
      <c r="C8007">
        <v>1168377</v>
      </c>
    </row>
    <row r="8008" spans="1:3" x14ac:dyDescent="0.2">
      <c r="A8008" t="s">
        <v>25</v>
      </c>
      <c r="B8008">
        <v>2016</v>
      </c>
      <c r="C8008">
        <v>1168377</v>
      </c>
    </row>
    <row r="8009" spans="1:3" x14ac:dyDescent="0.2">
      <c r="A8009" t="s">
        <v>26</v>
      </c>
      <c r="B8009">
        <v>2016</v>
      </c>
      <c r="C8009">
        <v>1009172</v>
      </c>
    </row>
    <row r="8010" spans="1:3" x14ac:dyDescent="0.2">
      <c r="A8010" t="s">
        <v>26</v>
      </c>
      <c r="B8010">
        <v>2016</v>
      </c>
      <c r="C8010">
        <v>1009172</v>
      </c>
    </row>
    <row r="8011" spans="1:3" x14ac:dyDescent="0.2">
      <c r="A8011" t="s">
        <v>26</v>
      </c>
      <c r="B8011">
        <v>2016</v>
      </c>
      <c r="C8011">
        <v>1009172</v>
      </c>
    </row>
    <row r="8012" spans="1:3" x14ac:dyDescent="0.2">
      <c r="A8012" t="s">
        <v>26</v>
      </c>
      <c r="B8012">
        <v>2016</v>
      </c>
      <c r="C8012">
        <v>1009172</v>
      </c>
    </row>
    <row r="8013" spans="1:3" x14ac:dyDescent="0.2">
      <c r="A8013" t="s">
        <v>26</v>
      </c>
      <c r="B8013">
        <v>2016</v>
      </c>
      <c r="C8013">
        <v>1009172</v>
      </c>
    </row>
    <row r="8014" spans="1:3" x14ac:dyDescent="0.2">
      <c r="A8014" t="s">
        <v>26</v>
      </c>
      <c r="B8014">
        <v>2016</v>
      </c>
      <c r="C8014">
        <v>1009172</v>
      </c>
    </row>
    <row r="8015" spans="1:3" x14ac:dyDescent="0.2">
      <c r="A8015" t="s">
        <v>26</v>
      </c>
      <c r="B8015">
        <v>2016</v>
      </c>
      <c r="C8015">
        <v>1009172</v>
      </c>
    </row>
    <row r="8016" spans="1:3" x14ac:dyDescent="0.2">
      <c r="A8016" t="s">
        <v>26</v>
      </c>
      <c r="B8016">
        <v>2016</v>
      </c>
      <c r="C8016">
        <v>1009172</v>
      </c>
    </row>
    <row r="8017" spans="1:3" x14ac:dyDescent="0.2">
      <c r="A8017" t="s">
        <v>26</v>
      </c>
      <c r="B8017">
        <v>2016</v>
      </c>
      <c r="C8017">
        <v>1009172</v>
      </c>
    </row>
    <row r="8018" spans="1:3" x14ac:dyDescent="0.2">
      <c r="A8018" t="s">
        <v>26</v>
      </c>
      <c r="B8018">
        <v>2016</v>
      </c>
      <c r="C8018">
        <v>1009172</v>
      </c>
    </row>
    <row r="8019" spans="1:3" x14ac:dyDescent="0.2">
      <c r="A8019" t="s">
        <v>26</v>
      </c>
      <c r="B8019">
        <v>2016</v>
      </c>
      <c r="C8019">
        <v>1009172</v>
      </c>
    </row>
    <row r="8020" spans="1:3" x14ac:dyDescent="0.2">
      <c r="A8020" t="s">
        <v>26</v>
      </c>
      <c r="B8020">
        <v>2016</v>
      </c>
      <c r="C8020">
        <v>1009172</v>
      </c>
    </row>
    <row r="8021" spans="1:3" x14ac:dyDescent="0.2">
      <c r="A8021" t="s">
        <v>26</v>
      </c>
      <c r="B8021">
        <v>2016</v>
      </c>
      <c r="C8021">
        <v>1009172</v>
      </c>
    </row>
    <row r="8022" spans="1:3" x14ac:dyDescent="0.2">
      <c r="A8022" t="s">
        <v>26</v>
      </c>
      <c r="B8022">
        <v>2016</v>
      </c>
      <c r="C8022">
        <v>1009172</v>
      </c>
    </row>
    <row r="8023" spans="1:3" x14ac:dyDescent="0.2">
      <c r="A8023" t="s">
        <v>26</v>
      </c>
      <c r="B8023">
        <v>2016</v>
      </c>
      <c r="C8023">
        <v>1009172</v>
      </c>
    </row>
    <row r="8024" spans="1:3" x14ac:dyDescent="0.2">
      <c r="A8024" t="s">
        <v>26</v>
      </c>
      <c r="B8024">
        <v>2016</v>
      </c>
      <c r="C8024">
        <v>1009172</v>
      </c>
    </row>
    <row r="8025" spans="1:3" x14ac:dyDescent="0.2">
      <c r="A8025" t="s">
        <v>26</v>
      </c>
      <c r="B8025">
        <v>2016</v>
      </c>
      <c r="C8025">
        <v>1009172</v>
      </c>
    </row>
    <row r="8026" spans="1:3" x14ac:dyDescent="0.2">
      <c r="A8026" t="s">
        <v>27</v>
      </c>
      <c r="B8026">
        <v>2016</v>
      </c>
      <c r="C8026">
        <v>1125298</v>
      </c>
    </row>
    <row r="8027" spans="1:3" x14ac:dyDescent="0.2">
      <c r="A8027" t="s">
        <v>27</v>
      </c>
      <c r="B8027">
        <v>2016</v>
      </c>
      <c r="C8027">
        <v>1125298</v>
      </c>
    </row>
    <row r="8028" spans="1:3" x14ac:dyDescent="0.2">
      <c r="A8028" t="s">
        <v>27</v>
      </c>
      <c r="B8028">
        <v>2016</v>
      </c>
      <c r="C8028">
        <v>1125298</v>
      </c>
    </row>
    <row r="8029" spans="1:3" x14ac:dyDescent="0.2">
      <c r="A8029" t="s">
        <v>27</v>
      </c>
      <c r="B8029">
        <v>2016</v>
      </c>
      <c r="C8029">
        <v>1125298</v>
      </c>
    </row>
    <row r="8030" spans="1:3" x14ac:dyDescent="0.2">
      <c r="A8030" t="s">
        <v>27</v>
      </c>
      <c r="B8030">
        <v>2016</v>
      </c>
      <c r="C8030">
        <v>1125298</v>
      </c>
    </row>
    <row r="8031" spans="1:3" x14ac:dyDescent="0.2">
      <c r="A8031" t="s">
        <v>27</v>
      </c>
      <c r="B8031">
        <v>2016</v>
      </c>
      <c r="C8031">
        <v>1125298</v>
      </c>
    </row>
    <row r="8032" spans="1:3" x14ac:dyDescent="0.2">
      <c r="A8032" t="s">
        <v>27</v>
      </c>
      <c r="B8032">
        <v>2016</v>
      </c>
      <c r="C8032">
        <v>1125298</v>
      </c>
    </row>
    <row r="8033" spans="1:3" x14ac:dyDescent="0.2">
      <c r="A8033" t="s">
        <v>27</v>
      </c>
      <c r="B8033">
        <v>2016</v>
      </c>
      <c r="C8033">
        <v>1125298</v>
      </c>
    </row>
    <row r="8034" spans="1:3" x14ac:dyDescent="0.2">
      <c r="A8034" t="s">
        <v>27</v>
      </c>
      <c r="B8034">
        <v>2016</v>
      </c>
      <c r="C8034">
        <v>1125298</v>
      </c>
    </row>
    <row r="8035" spans="1:3" x14ac:dyDescent="0.2">
      <c r="A8035" t="s">
        <v>27</v>
      </c>
      <c r="B8035">
        <v>2016</v>
      </c>
      <c r="C8035">
        <v>1125298</v>
      </c>
    </row>
    <row r="8036" spans="1:3" x14ac:dyDescent="0.2">
      <c r="A8036" t="s">
        <v>27</v>
      </c>
      <c r="B8036">
        <v>2016</v>
      </c>
      <c r="C8036">
        <v>1125298</v>
      </c>
    </row>
    <row r="8037" spans="1:3" x14ac:dyDescent="0.2">
      <c r="A8037" t="s">
        <v>27</v>
      </c>
      <c r="B8037">
        <v>2016</v>
      </c>
      <c r="C8037">
        <v>1125298</v>
      </c>
    </row>
    <row r="8038" spans="1:3" x14ac:dyDescent="0.2">
      <c r="A8038" t="s">
        <v>27</v>
      </c>
      <c r="B8038">
        <v>2016</v>
      </c>
      <c r="C8038">
        <v>1125298</v>
      </c>
    </row>
    <row r="8039" spans="1:3" x14ac:dyDescent="0.2">
      <c r="A8039" t="s">
        <v>27</v>
      </c>
      <c r="B8039">
        <v>2016</v>
      </c>
      <c r="C8039">
        <v>1125298</v>
      </c>
    </row>
    <row r="8040" spans="1:3" x14ac:dyDescent="0.2">
      <c r="A8040" t="s">
        <v>27</v>
      </c>
      <c r="B8040">
        <v>2016</v>
      </c>
      <c r="C8040">
        <v>1125298</v>
      </c>
    </row>
    <row r="8041" spans="1:3" x14ac:dyDescent="0.2">
      <c r="A8041" t="s">
        <v>27</v>
      </c>
      <c r="B8041">
        <v>2016</v>
      </c>
      <c r="C8041">
        <v>1125298</v>
      </c>
    </row>
    <row r="8042" spans="1:3" x14ac:dyDescent="0.2">
      <c r="A8042" t="s">
        <v>27</v>
      </c>
      <c r="B8042">
        <v>2016</v>
      </c>
      <c r="C8042">
        <v>1125298</v>
      </c>
    </row>
    <row r="8043" spans="1:3" x14ac:dyDescent="0.2">
      <c r="A8043" t="s">
        <v>28</v>
      </c>
      <c r="B8043">
        <v>2016</v>
      </c>
      <c r="C8043">
        <v>1065627</v>
      </c>
    </row>
    <row r="8044" spans="1:3" x14ac:dyDescent="0.2">
      <c r="A8044" t="s">
        <v>28</v>
      </c>
      <c r="B8044">
        <v>2016</v>
      </c>
      <c r="C8044">
        <v>1065627</v>
      </c>
    </row>
    <row r="8045" spans="1:3" x14ac:dyDescent="0.2">
      <c r="A8045" t="s">
        <v>28</v>
      </c>
      <c r="B8045">
        <v>2016</v>
      </c>
      <c r="C8045">
        <v>1065627</v>
      </c>
    </row>
    <row r="8046" spans="1:3" x14ac:dyDescent="0.2">
      <c r="A8046" t="s">
        <v>28</v>
      </c>
      <c r="B8046">
        <v>2016</v>
      </c>
      <c r="C8046">
        <v>1065627</v>
      </c>
    </row>
    <row r="8047" spans="1:3" x14ac:dyDescent="0.2">
      <c r="A8047" t="s">
        <v>28</v>
      </c>
      <c r="B8047">
        <v>2016</v>
      </c>
      <c r="C8047">
        <v>1065627</v>
      </c>
    </row>
    <row r="8048" spans="1:3" x14ac:dyDescent="0.2">
      <c r="A8048" t="s">
        <v>28</v>
      </c>
      <c r="B8048">
        <v>2016</v>
      </c>
      <c r="C8048">
        <v>1065627</v>
      </c>
    </row>
    <row r="8049" spans="1:3" x14ac:dyDescent="0.2">
      <c r="A8049" t="s">
        <v>28</v>
      </c>
      <c r="B8049">
        <v>2016</v>
      </c>
      <c r="C8049">
        <v>1065627</v>
      </c>
    </row>
    <row r="8050" spans="1:3" x14ac:dyDescent="0.2">
      <c r="A8050" t="s">
        <v>28</v>
      </c>
      <c r="B8050">
        <v>2016</v>
      </c>
      <c r="C8050">
        <v>1065627</v>
      </c>
    </row>
    <row r="8051" spans="1:3" x14ac:dyDescent="0.2">
      <c r="A8051" t="s">
        <v>28</v>
      </c>
      <c r="B8051">
        <v>2016</v>
      </c>
      <c r="C8051">
        <v>1065627</v>
      </c>
    </row>
    <row r="8052" spans="1:3" x14ac:dyDescent="0.2">
      <c r="A8052" t="s">
        <v>28</v>
      </c>
      <c r="B8052">
        <v>2016</v>
      </c>
      <c r="C8052">
        <v>1065627</v>
      </c>
    </row>
    <row r="8053" spans="1:3" x14ac:dyDescent="0.2">
      <c r="A8053" t="s">
        <v>28</v>
      </c>
      <c r="B8053">
        <v>2016</v>
      </c>
      <c r="C8053">
        <v>1065627</v>
      </c>
    </row>
    <row r="8054" spans="1:3" x14ac:dyDescent="0.2">
      <c r="A8054" t="s">
        <v>28</v>
      </c>
      <c r="B8054">
        <v>2016</v>
      </c>
      <c r="C8054">
        <v>1065627</v>
      </c>
    </row>
    <row r="8055" spans="1:3" x14ac:dyDescent="0.2">
      <c r="A8055" t="s">
        <v>28</v>
      </c>
      <c r="B8055">
        <v>2016</v>
      </c>
      <c r="C8055">
        <v>1065627</v>
      </c>
    </row>
    <row r="8056" spans="1:3" x14ac:dyDescent="0.2">
      <c r="A8056" t="s">
        <v>28</v>
      </c>
      <c r="B8056">
        <v>2016</v>
      </c>
      <c r="C8056">
        <v>1065627</v>
      </c>
    </row>
    <row r="8057" spans="1:3" x14ac:dyDescent="0.2">
      <c r="A8057" t="s">
        <v>28</v>
      </c>
      <c r="B8057">
        <v>2016</v>
      </c>
      <c r="C8057">
        <v>1065627</v>
      </c>
    </row>
    <row r="8058" spans="1:3" x14ac:dyDescent="0.2">
      <c r="A8058" t="s">
        <v>28</v>
      </c>
      <c r="B8058">
        <v>2016</v>
      </c>
      <c r="C8058">
        <v>1065627</v>
      </c>
    </row>
    <row r="8059" spans="1:3" x14ac:dyDescent="0.2">
      <c r="A8059" t="s">
        <v>28</v>
      </c>
      <c r="B8059">
        <v>2016</v>
      </c>
      <c r="C8059">
        <v>1065627</v>
      </c>
    </row>
    <row r="8060" spans="1:3" x14ac:dyDescent="0.2">
      <c r="A8060" t="s">
        <v>29</v>
      </c>
      <c r="B8060">
        <v>2016</v>
      </c>
      <c r="C8060">
        <v>998070</v>
      </c>
    </row>
    <row r="8061" spans="1:3" x14ac:dyDescent="0.2">
      <c r="A8061" t="s">
        <v>29</v>
      </c>
      <c r="B8061">
        <v>2016</v>
      </c>
      <c r="C8061">
        <v>998070</v>
      </c>
    </row>
    <row r="8062" spans="1:3" x14ac:dyDescent="0.2">
      <c r="A8062" t="s">
        <v>29</v>
      </c>
      <c r="B8062">
        <v>2016</v>
      </c>
      <c r="C8062">
        <v>998070</v>
      </c>
    </row>
    <row r="8063" spans="1:3" x14ac:dyDescent="0.2">
      <c r="A8063" t="s">
        <v>29</v>
      </c>
      <c r="B8063">
        <v>2016</v>
      </c>
      <c r="C8063">
        <v>998070</v>
      </c>
    </row>
    <row r="8064" spans="1:3" x14ac:dyDescent="0.2">
      <c r="A8064" t="s">
        <v>29</v>
      </c>
      <c r="B8064">
        <v>2016</v>
      </c>
      <c r="C8064">
        <v>998070</v>
      </c>
    </row>
    <row r="8065" spans="1:3" x14ac:dyDescent="0.2">
      <c r="A8065" t="s">
        <v>29</v>
      </c>
      <c r="B8065">
        <v>2016</v>
      </c>
      <c r="C8065">
        <v>998070</v>
      </c>
    </row>
    <row r="8066" spans="1:3" x14ac:dyDescent="0.2">
      <c r="A8066" t="s">
        <v>29</v>
      </c>
      <c r="B8066">
        <v>2016</v>
      </c>
      <c r="C8066">
        <v>998070</v>
      </c>
    </row>
    <row r="8067" spans="1:3" x14ac:dyDescent="0.2">
      <c r="A8067" t="s">
        <v>29</v>
      </c>
      <c r="B8067">
        <v>2016</v>
      </c>
      <c r="C8067">
        <v>998070</v>
      </c>
    </row>
    <row r="8068" spans="1:3" x14ac:dyDescent="0.2">
      <c r="A8068" t="s">
        <v>29</v>
      </c>
      <c r="B8068">
        <v>2016</v>
      </c>
      <c r="C8068">
        <v>998070</v>
      </c>
    </row>
    <row r="8069" spans="1:3" x14ac:dyDescent="0.2">
      <c r="A8069" t="s">
        <v>29</v>
      </c>
      <c r="B8069">
        <v>2016</v>
      </c>
      <c r="C8069">
        <v>998070</v>
      </c>
    </row>
    <row r="8070" spans="1:3" x14ac:dyDescent="0.2">
      <c r="A8070" t="s">
        <v>29</v>
      </c>
      <c r="B8070">
        <v>2016</v>
      </c>
      <c r="C8070">
        <v>998070</v>
      </c>
    </row>
    <row r="8071" spans="1:3" x14ac:dyDescent="0.2">
      <c r="A8071" t="s">
        <v>29</v>
      </c>
      <c r="B8071">
        <v>2016</v>
      </c>
      <c r="C8071">
        <v>998070</v>
      </c>
    </row>
    <row r="8072" spans="1:3" x14ac:dyDescent="0.2">
      <c r="A8072" t="s">
        <v>29</v>
      </c>
      <c r="B8072">
        <v>2016</v>
      </c>
      <c r="C8072">
        <v>998070</v>
      </c>
    </row>
    <row r="8073" spans="1:3" x14ac:dyDescent="0.2">
      <c r="A8073" t="s">
        <v>29</v>
      </c>
      <c r="B8073">
        <v>2016</v>
      </c>
      <c r="C8073">
        <v>998070</v>
      </c>
    </row>
    <row r="8074" spans="1:3" x14ac:dyDescent="0.2">
      <c r="A8074" t="s">
        <v>29</v>
      </c>
      <c r="B8074">
        <v>2016</v>
      </c>
      <c r="C8074">
        <v>998070</v>
      </c>
    </row>
    <row r="8075" spans="1:3" x14ac:dyDescent="0.2">
      <c r="A8075" t="s">
        <v>29</v>
      </c>
      <c r="B8075">
        <v>2016</v>
      </c>
      <c r="C8075">
        <v>998070</v>
      </c>
    </row>
    <row r="8076" spans="1:3" x14ac:dyDescent="0.2">
      <c r="A8076" t="s">
        <v>29</v>
      </c>
      <c r="B8076">
        <v>2016</v>
      </c>
      <c r="C8076">
        <v>998070</v>
      </c>
    </row>
    <row r="8077" spans="1:3" x14ac:dyDescent="0.2">
      <c r="A8077" t="s">
        <v>30</v>
      </c>
      <c r="B8077">
        <v>2016</v>
      </c>
      <c r="C8077">
        <v>1119165</v>
      </c>
    </row>
    <row r="8078" spans="1:3" x14ac:dyDescent="0.2">
      <c r="A8078" t="s">
        <v>30</v>
      </c>
      <c r="B8078">
        <v>2016</v>
      </c>
      <c r="C8078">
        <v>1119165</v>
      </c>
    </row>
    <row r="8079" spans="1:3" x14ac:dyDescent="0.2">
      <c r="A8079" t="s">
        <v>30</v>
      </c>
      <c r="B8079">
        <v>2016</v>
      </c>
      <c r="C8079">
        <v>1119165</v>
      </c>
    </row>
    <row r="8080" spans="1:3" x14ac:dyDescent="0.2">
      <c r="A8080" t="s">
        <v>30</v>
      </c>
      <c r="B8080">
        <v>2016</v>
      </c>
      <c r="C8080">
        <v>1119165</v>
      </c>
    </row>
    <row r="8081" spans="1:3" x14ac:dyDescent="0.2">
      <c r="A8081" t="s">
        <v>30</v>
      </c>
      <c r="B8081">
        <v>2016</v>
      </c>
      <c r="C8081">
        <v>1119165</v>
      </c>
    </row>
    <row r="8082" spans="1:3" x14ac:dyDescent="0.2">
      <c r="A8082" t="s">
        <v>30</v>
      </c>
      <c r="B8082">
        <v>2016</v>
      </c>
      <c r="C8082">
        <v>1119165</v>
      </c>
    </row>
    <row r="8083" spans="1:3" x14ac:dyDescent="0.2">
      <c r="A8083" t="s">
        <v>30</v>
      </c>
      <c r="B8083">
        <v>2016</v>
      </c>
      <c r="C8083">
        <v>1119165</v>
      </c>
    </row>
    <row r="8084" spans="1:3" x14ac:dyDescent="0.2">
      <c r="A8084" t="s">
        <v>30</v>
      </c>
      <c r="B8084">
        <v>2016</v>
      </c>
      <c r="C8084">
        <v>1119165</v>
      </c>
    </row>
    <row r="8085" spans="1:3" x14ac:dyDescent="0.2">
      <c r="A8085" t="s">
        <v>30</v>
      </c>
      <c r="B8085">
        <v>2016</v>
      </c>
      <c r="C8085">
        <v>1119165</v>
      </c>
    </row>
    <row r="8086" spans="1:3" x14ac:dyDescent="0.2">
      <c r="A8086" t="s">
        <v>30</v>
      </c>
      <c r="B8086">
        <v>2016</v>
      </c>
      <c r="C8086">
        <v>1119165</v>
      </c>
    </row>
    <row r="8087" spans="1:3" x14ac:dyDescent="0.2">
      <c r="A8087" t="s">
        <v>30</v>
      </c>
      <c r="B8087">
        <v>2016</v>
      </c>
      <c r="C8087">
        <v>1119165</v>
      </c>
    </row>
    <row r="8088" spans="1:3" x14ac:dyDescent="0.2">
      <c r="A8088" t="s">
        <v>30</v>
      </c>
      <c r="B8088">
        <v>2016</v>
      </c>
      <c r="C8088">
        <v>1119165</v>
      </c>
    </row>
    <row r="8089" spans="1:3" x14ac:dyDescent="0.2">
      <c r="A8089" t="s">
        <v>30</v>
      </c>
      <c r="B8089">
        <v>2016</v>
      </c>
      <c r="C8089">
        <v>1119165</v>
      </c>
    </row>
    <row r="8090" spans="1:3" x14ac:dyDescent="0.2">
      <c r="A8090" t="s">
        <v>30</v>
      </c>
      <c r="B8090">
        <v>2016</v>
      </c>
      <c r="C8090">
        <v>1119165</v>
      </c>
    </row>
    <row r="8091" spans="1:3" x14ac:dyDescent="0.2">
      <c r="A8091" t="s">
        <v>30</v>
      </c>
      <c r="B8091">
        <v>2016</v>
      </c>
      <c r="C8091">
        <v>1119165</v>
      </c>
    </row>
    <row r="8092" spans="1:3" x14ac:dyDescent="0.2">
      <c r="A8092" t="s">
        <v>30</v>
      </c>
      <c r="B8092">
        <v>2016</v>
      </c>
      <c r="C8092">
        <v>1119165</v>
      </c>
    </row>
    <row r="8093" spans="1:3" x14ac:dyDescent="0.2">
      <c r="A8093" t="s">
        <v>30</v>
      </c>
      <c r="B8093">
        <v>2016</v>
      </c>
      <c r="C8093">
        <v>1119165</v>
      </c>
    </row>
    <row r="8094" spans="1:3" x14ac:dyDescent="0.2">
      <c r="A8094" t="s">
        <v>31</v>
      </c>
      <c r="B8094">
        <v>2016</v>
      </c>
      <c r="C8094">
        <v>1138809</v>
      </c>
    </row>
    <row r="8095" spans="1:3" x14ac:dyDescent="0.2">
      <c r="A8095" t="s">
        <v>31</v>
      </c>
      <c r="B8095">
        <v>2016</v>
      </c>
      <c r="C8095">
        <v>1138809</v>
      </c>
    </row>
    <row r="8096" spans="1:3" x14ac:dyDescent="0.2">
      <c r="A8096" t="s">
        <v>31</v>
      </c>
      <c r="B8096">
        <v>2016</v>
      </c>
      <c r="C8096">
        <v>1138809</v>
      </c>
    </row>
    <row r="8097" spans="1:3" x14ac:dyDescent="0.2">
      <c r="A8097" t="s">
        <v>31</v>
      </c>
      <c r="B8097">
        <v>2016</v>
      </c>
      <c r="C8097">
        <v>1138809</v>
      </c>
    </row>
    <row r="8098" spans="1:3" x14ac:dyDescent="0.2">
      <c r="A8098" t="s">
        <v>31</v>
      </c>
      <c r="B8098">
        <v>2016</v>
      </c>
      <c r="C8098">
        <v>1138809</v>
      </c>
    </row>
    <row r="8099" spans="1:3" x14ac:dyDescent="0.2">
      <c r="A8099" t="s">
        <v>31</v>
      </c>
      <c r="B8099">
        <v>2016</v>
      </c>
      <c r="C8099">
        <v>1138809</v>
      </c>
    </row>
    <row r="8100" spans="1:3" x14ac:dyDescent="0.2">
      <c r="A8100" t="s">
        <v>31</v>
      </c>
      <c r="B8100">
        <v>2016</v>
      </c>
      <c r="C8100">
        <v>1138809</v>
      </c>
    </row>
    <row r="8101" spans="1:3" x14ac:dyDescent="0.2">
      <c r="A8101" t="s">
        <v>31</v>
      </c>
      <c r="B8101">
        <v>2016</v>
      </c>
      <c r="C8101">
        <v>1138809</v>
      </c>
    </row>
    <row r="8102" spans="1:3" x14ac:dyDescent="0.2">
      <c r="A8102" t="s">
        <v>31</v>
      </c>
      <c r="B8102">
        <v>2016</v>
      </c>
      <c r="C8102">
        <v>1138809</v>
      </c>
    </row>
    <row r="8103" spans="1:3" x14ac:dyDescent="0.2">
      <c r="A8103" t="s">
        <v>31</v>
      </c>
      <c r="B8103">
        <v>2016</v>
      </c>
      <c r="C8103">
        <v>1138809</v>
      </c>
    </row>
    <row r="8104" spans="1:3" x14ac:dyDescent="0.2">
      <c r="A8104" t="s">
        <v>31</v>
      </c>
      <c r="B8104">
        <v>2016</v>
      </c>
      <c r="C8104">
        <v>1138809</v>
      </c>
    </row>
    <row r="8105" spans="1:3" x14ac:dyDescent="0.2">
      <c r="A8105" t="s">
        <v>31</v>
      </c>
      <c r="B8105">
        <v>2016</v>
      </c>
      <c r="C8105">
        <v>1138809</v>
      </c>
    </row>
    <row r="8106" spans="1:3" x14ac:dyDescent="0.2">
      <c r="A8106" t="s">
        <v>31</v>
      </c>
      <c r="B8106">
        <v>2016</v>
      </c>
      <c r="C8106">
        <v>1138809</v>
      </c>
    </row>
    <row r="8107" spans="1:3" x14ac:dyDescent="0.2">
      <c r="A8107" t="s">
        <v>31</v>
      </c>
      <c r="B8107">
        <v>2016</v>
      </c>
      <c r="C8107">
        <v>1138809</v>
      </c>
    </row>
    <row r="8108" spans="1:3" x14ac:dyDescent="0.2">
      <c r="A8108" t="s">
        <v>31</v>
      </c>
      <c r="B8108">
        <v>2016</v>
      </c>
      <c r="C8108">
        <v>1138809</v>
      </c>
    </row>
    <row r="8109" spans="1:3" x14ac:dyDescent="0.2">
      <c r="A8109" t="s">
        <v>31</v>
      </c>
      <c r="B8109">
        <v>2016</v>
      </c>
      <c r="C8109">
        <v>1138809</v>
      </c>
    </row>
    <row r="8110" spans="1:3" x14ac:dyDescent="0.2">
      <c r="A8110" t="s">
        <v>31</v>
      </c>
      <c r="B8110">
        <v>2016</v>
      </c>
      <c r="C8110">
        <v>1138809</v>
      </c>
    </row>
    <row r="8111" spans="1:3" x14ac:dyDescent="0.2">
      <c r="A8111" t="s">
        <v>33</v>
      </c>
      <c r="B8111">
        <v>2016</v>
      </c>
      <c r="C8111">
        <v>1054600</v>
      </c>
    </row>
    <row r="8112" spans="1:3" x14ac:dyDescent="0.2">
      <c r="A8112" t="s">
        <v>33</v>
      </c>
      <c r="B8112">
        <v>2016</v>
      </c>
      <c r="C8112">
        <v>1054600</v>
      </c>
    </row>
    <row r="8113" spans="1:3" x14ac:dyDescent="0.2">
      <c r="A8113" t="s">
        <v>33</v>
      </c>
      <c r="B8113">
        <v>2016</v>
      </c>
      <c r="C8113">
        <v>1054600</v>
      </c>
    </row>
    <row r="8114" spans="1:3" x14ac:dyDescent="0.2">
      <c r="A8114" t="s">
        <v>33</v>
      </c>
      <c r="B8114">
        <v>2016</v>
      </c>
      <c r="C8114">
        <v>1054600</v>
      </c>
    </row>
    <row r="8115" spans="1:3" x14ac:dyDescent="0.2">
      <c r="A8115" t="s">
        <v>33</v>
      </c>
      <c r="B8115">
        <v>2016</v>
      </c>
      <c r="C8115">
        <v>1054600</v>
      </c>
    </row>
    <row r="8116" spans="1:3" x14ac:dyDescent="0.2">
      <c r="A8116" t="s">
        <v>33</v>
      </c>
      <c r="B8116">
        <v>2016</v>
      </c>
      <c r="C8116">
        <v>1054600</v>
      </c>
    </row>
    <row r="8117" spans="1:3" x14ac:dyDescent="0.2">
      <c r="A8117" t="s">
        <v>33</v>
      </c>
      <c r="B8117">
        <v>2016</v>
      </c>
      <c r="C8117">
        <v>1054600</v>
      </c>
    </row>
    <row r="8118" spans="1:3" x14ac:dyDescent="0.2">
      <c r="A8118" t="s">
        <v>33</v>
      </c>
      <c r="B8118">
        <v>2016</v>
      </c>
      <c r="C8118">
        <v>1054600</v>
      </c>
    </row>
    <row r="8119" spans="1:3" x14ac:dyDescent="0.2">
      <c r="A8119" t="s">
        <v>33</v>
      </c>
      <c r="B8119">
        <v>2016</v>
      </c>
      <c r="C8119">
        <v>1054600</v>
      </c>
    </row>
    <row r="8120" spans="1:3" x14ac:dyDescent="0.2">
      <c r="A8120" t="s">
        <v>33</v>
      </c>
      <c r="B8120">
        <v>2016</v>
      </c>
      <c r="C8120">
        <v>1054600</v>
      </c>
    </row>
    <row r="8121" spans="1:3" x14ac:dyDescent="0.2">
      <c r="A8121" t="s">
        <v>33</v>
      </c>
      <c r="B8121">
        <v>2016</v>
      </c>
      <c r="C8121">
        <v>1054600</v>
      </c>
    </row>
    <row r="8122" spans="1:3" x14ac:dyDescent="0.2">
      <c r="A8122" t="s">
        <v>33</v>
      </c>
      <c r="B8122">
        <v>2016</v>
      </c>
      <c r="C8122">
        <v>1054600</v>
      </c>
    </row>
    <row r="8123" spans="1:3" x14ac:dyDescent="0.2">
      <c r="A8123" t="s">
        <v>33</v>
      </c>
      <c r="B8123">
        <v>2016</v>
      </c>
      <c r="C8123">
        <v>1054600</v>
      </c>
    </row>
    <row r="8124" spans="1:3" x14ac:dyDescent="0.2">
      <c r="A8124" t="s">
        <v>33</v>
      </c>
      <c r="B8124">
        <v>2016</v>
      </c>
      <c r="C8124">
        <v>1054600</v>
      </c>
    </row>
    <row r="8125" spans="1:3" x14ac:dyDescent="0.2">
      <c r="A8125" t="s">
        <v>33</v>
      </c>
      <c r="B8125">
        <v>2016</v>
      </c>
      <c r="C8125">
        <v>1054600</v>
      </c>
    </row>
    <row r="8126" spans="1:3" x14ac:dyDescent="0.2">
      <c r="A8126" t="s">
        <v>33</v>
      </c>
      <c r="B8126">
        <v>2016</v>
      </c>
      <c r="C8126">
        <v>1054600</v>
      </c>
    </row>
    <row r="8127" spans="1:3" x14ac:dyDescent="0.2">
      <c r="A8127" t="s">
        <v>33</v>
      </c>
      <c r="B8127">
        <v>2016</v>
      </c>
      <c r="C8127">
        <v>1054600</v>
      </c>
    </row>
    <row r="8128" spans="1:3" x14ac:dyDescent="0.2">
      <c r="A8128" t="s">
        <v>34</v>
      </c>
      <c r="B8128">
        <v>2016</v>
      </c>
      <c r="C8128">
        <v>1016507</v>
      </c>
    </row>
    <row r="8129" spans="1:3" x14ac:dyDescent="0.2">
      <c r="A8129" t="s">
        <v>34</v>
      </c>
      <c r="B8129">
        <v>2016</v>
      </c>
      <c r="C8129">
        <v>1016507</v>
      </c>
    </row>
    <row r="8130" spans="1:3" x14ac:dyDescent="0.2">
      <c r="A8130" t="s">
        <v>34</v>
      </c>
      <c r="B8130">
        <v>2016</v>
      </c>
      <c r="C8130">
        <v>1016507</v>
      </c>
    </row>
    <row r="8131" spans="1:3" x14ac:dyDescent="0.2">
      <c r="A8131" t="s">
        <v>34</v>
      </c>
      <c r="B8131">
        <v>2016</v>
      </c>
      <c r="C8131">
        <v>1016507</v>
      </c>
    </row>
    <row r="8132" spans="1:3" x14ac:dyDescent="0.2">
      <c r="A8132" t="s">
        <v>34</v>
      </c>
      <c r="B8132">
        <v>2016</v>
      </c>
      <c r="C8132">
        <v>1016507</v>
      </c>
    </row>
    <row r="8133" spans="1:3" x14ac:dyDescent="0.2">
      <c r="A8133" t="s">
        <v>34</v>
      </c>
      <c r="B8133">
        <v>2016</v>
      </c>
      <c r="C8133">
        <v>1016507</v>
      </c>
    </row>
    <row r="8134" spans="1:3" x14ac:dyDescent="0.2">
      <c r="A8134" t="s">
        <v>34</v>
      </c>
      <c r="B8134">
        <v>2016</v>
      </c>
      <c r="C8134">
        <v>1016507</v>
      </c>
    </row>
    <row r="8135" spans="1:3" x14ac:dyDescent="0.2">
      <c r="A8135" t="s">
        <v>34</v>
      </c>
      <c r="B8135">
        <v>2016</v>
      </c>
      <c r="C8135">
        <v>1016507</v>
      </c>
    </row>
    <row r="8136" spans="1:3" x14ac:dyDescent="0.2">
      <c r="A8136" t="s">
        <v>34</v>
      </c>
      <c r="B8136">
        <v>2016</v>
      </c>
      <c r="C8136">
        <v>1016507</v>
      </c>
    </row>
    <row r="8137" spans="1:3" x14ac:dyDescent="0.2">
      <c r="A8137" t="s">
        <v>34</v>
      </c>
      <c r="B8137">
        <v>2016</v>
      </c>
      <c r="C8137">
        <v>1016507</v>
      </c>
    </row>
    <row r="8138" spans="1:3" x14ac:dyDescent="0.2">
      <c r="A8138" t="s">
        <v>34</v>
      </c>
      <c r="B8138">
        <v>2016</v>
      </c>
      <c r="C8138">
        <v>1016507</v>
      </c>
    </row>
    <row r="8139" spans="1:3" x14ac:dyDescent="0.2">
      <c r="A8139" t="s">
        <v>34</v>
      </c>
      <c r="B8139">
        <v>2016</v>
      </c>
      <c r="C8139">
        <v>1016507</v>
      </c>
    </row>
    <row r="8140" spans="1:3" x14ac:dyDescent="0.2">
      <c r="A8140" t="s">
        <v>34</v>
      </c>
      <c r="B8140">
        <v>2016</v>
      </c>
      <c r="C8140">
        <v>1016507</v>
      </c>
    </row>
    <row r="8141" spans="1:3" x14ac:dyDescent="0.2">
      <c r="A8141" t="s">
        <v>34</v>
      </c>
      <c r="B8141">
        <v>2016</v>
      </c>
      <c r="C8141">
        <v>1016507</v>
      </c>
    </row>
    <row r="8142" spans="1:3" x14ac:dyDescent="0.2">
      <c r="A8142" t="s">
        <v>34</v>
      </c>
      <c r="B8142">
        <v>2016</v>
      </c>
      <c r="C8142">
        <v>1016507</v>
      </c>
    </row>
    <row r="8143" spans="1:3" x14ac:dyDescent="0.2">
      <c r="A8143" t="s">
        <v>34</v>
      </c>
      <c r="B8143">
        <v>2016</v>
      </c>
      <c r="C8143">
        <v>1016507</v>
      </c>
    </row>
    <row r="8144" spans="1:3" x14ac:dyDescent="0.2">
      <c r="A8144" t="s">
        <v>34</v>
      </c>
      <c r="B8144">
        <v>2016</v>
      </c>
      <c r="C8144">
        <v>1016507</v>
      </c>
    </row>
    <row r="8145" spans="1:3" x14ac:dyDescent="0.2">
      <c r="A8145" t="s">
        <v>35</v>
      </c>
      <c r="B8145">
        <v>2016</v>
      </c>
      <c r="C8145">
        <v>1206654</v>
      </c>
    </row>
    <row r="8146" spans="1:3" x14ac:dyDescent="0.2">
      <c r="A8146" t="s">
        <v>35</v>
      </c>
      <c r="B8146">
        <v>2016</v>
      </c>
      <c r="C8146">
        <v>1206654</v>
      </c>
    </row>
    <row r="8147" spans="1:3" x14ac:dyDescent="0.2">
      <c r="A8147" t="s">
        <v>35</v>
      </c>
      <c r="B8147">
        <v>2016</v>
      </c>
      <c r="C8147">
        <v>1206654</v>
      </c>
    </row>
    <row r="8148" spans="1:3" x14ac:dyDescent="0.2">
      <c r="A8148" t="s">
        <v>35</v>
      </c>
      <c r="B8148">
        <v>2016</v>
      </c>
      <c r="C8148">
        <v>1206654</v>
      </c>
    </row>
    <row r="8149" spans="1:3" x14ac:dyDescent="0.2">
      <c r="A8149" t="s">
        <v>35</v>
      </c>
      <c r="B8149">
        <v>2016</v>
      </c>
      <c r="C8149">
        <v>1206654</v>
      </c>
    </row>
    <row r="8150" spans="1:3" x14ac:dyDescent="0.2">
      <c r="A8150" t="s">
        <v>35</v>
      </c>
      <c r="B8150">
        <v>2016</v>
      </c>
      <c r="C8150">
        <v>1206654</v>
      </c>
    </row>
    <row r="8151" spans="1:3" x14ac:dyDescent="0.2">
      <c r="A8151" t="s">
        <v>35</v>
      </c>
      <c r="B8151">
        <v>2016</v>
      </c>
      <c r="C8151">
        <v>1206654</v>
      </c>
    </row>
    <row r="8152" spans="1:3" x14ac:dyDescent="0.2">
      <c r="A8152" t="s">
        <v>35</v>
      </c>
      <c r="B8152">
        <v>2016</v>
      </c>
      <c r="C8152">
        <v>1206654</v>
      </c>
    </row>
    <row r="8153" spans="1:3" x14ac:dyDescent="0.2">
      <c r="A8153" t="s">
        <v>35</v>
      </c>
      <c r="B8153">
        <v>2016</v>
      </c>
      <c r="C8153">
        <v>1206654</v>
      </c>
    </row>
    <row r="8154" spans="1:3" x14ac:dyDescent="0.2">
      <c r="A8154" t="s">
        <v>35</v>
      </c>
      <c r="B8154">
        <v>2016</v>
      </c>
      <c r="C8154">
        <v>1206654</v>
      </c>
    </row>
    <row r="8155" spans="1:3" x14ac:dyDescent="0.2">
      <c r="A8155" t="s">
        <v>35</v>
      </c>
      <c r="B8155">
        <v>2016</v>
      </c>
      <c r="C8155">
        <v>1206654</v>
      </c>
    </row>
    <row r="8156" spans="1:3" x14ac:dyDescent="0.2">
      <c r="A8156" t="s">
        <v>35</v>
      </c>
      <c r="B8156">
        <v>2016</v>
      </c>
      <c r="C8156">
        <v>1206654</v>
      </c>
    </row>
    <row r="8157" spans="1:3" x14ac:dyDescent="0.2">
      <c r="A8157" t="s">
        <v>35</v>
      </c>
      <c r="B8157">
        <v>2016</v>
      </c>
      <c r="C8157">
        <v>1206654</v>
      </c>
    </row>
    <row r="8158" spans="1:3" x14ac:dyDescent="0.2">
      <c r="A8158" t="s">
        <v>35</v>
      </c>
      <c r="B8158">
        <v>2016</v>
      </c>
      <c r="C8158">
        <v>1206654</v>
      </c>
    </row>
    <row r="8159" spans="1:3" x14ac:dyDescent="0.2">
      <c r="A8159" t="s">
        <v>35</v>
      </c>
      <c r="B8159">
        <v>2016</v>
      </c>
      <c r="C8159">
        <v>1206654</v>
      </c>
    </row>
    <row r="8160" spans="1:3" x14ac:dyDescent="0.2">
      <c r="A8160" t="s">
        <v>35</v>
      </c>
      <c r="B8160">
        <v>2016</v>
      </c>
      <c r="C8160">
        <v>1206654</v>
      </c>
    </row>
    <row r="8161" spans="1:3" x14ac:dyDescent="0.2">
      <c r="A8161" t="s">
        <v>35</v>
      </c>
      <c r="B8161">
        <v>2016</v>
      </c>
      <c r="C8161">
        <v>1206654</v>
      </c>
    </row>
    <row r="8162" spans="1:3" x14ac:dyDescent="0.2">
      <c r="A8162" t="s">
        <v>5</v>
      </c>
      <c r="B8162">
        <v>2017</v>
      </c>
      <c r="C8162">
        <v>1063084</v>
      </c>
    </row>
    <row r="8163" spans="1:3" x14ac:dyDescent="0.2">
      <c r="A8163" t="s">
        <v>5</v>
      </c>
      <c r="B8163">
        <v>2017</v>
      </c>
      <c r="C8163">
        <v>1063084</v>
      </c>
    </row>
    <row r="8164" spans="1:3" x14ac:dyDescent="0.2">
      <c r="A8164" t="s">
        <v>5</v>
      </c>
      <c r="B8164">
        <v>2017</v>
      </c>
      <c r="C8164">
        <v>1063084</v>
      </c>
    </row>
    <row r="8165" spans="1:3" x14ac:dyDescent="0.2">
      <c r="A8165" t="s">
        <v>5</v>
      </c>
      <c r="B8165">
        <v>2017</v>
      </c>
      <c r="C8165">
        <v>1063084</v>
      </c>
    </row>
    <row r="8166" spans="1:3" x14ac:dyDescent="0.2">
      <c r="A8166" t="s">
        <v>5</v>
      </c>
      <c r="B8166">
        <v>2017</v>
      </c>
      <c r="C8166">
        <v>1063084</v>
      </c>
    </row>
    <row r="8167" spans="1:3" x14ac:dyDescent="0.2">
      <c r="A8167" t="s">
        <v>5</v>
      </c>
      <c r="B8167">
        <v>2017</v>
      </c>
      <c r="C8167">
        <v>1063084</v>
      </c>
    </row>
    <row r="8168" spans="1:3" x14ac:dyDescent="0.2">
      <c r="A8168" t="s">
        <v>5</v>
      </c>
      <c r="B8168">
        <v>2017</v>
      </c>
      <c r="C8168">
        <v>1063084</v>
      </c>
    </row>
    <row r="8169" spans="1:3" x14ac:dyDescent="0.2">
      <c r="A8169" t="s">
        <v>5</v>
      </c>
      <c r="B8169">
        <v>2017</v>
      </c>
      <c r="C8169">
        <v>1063084</v>
      </c>
    </row>
    <row r="8170" spans="1:3" x14ac:dyDescent="0.2">
      <c r="A8170" t="s">
        <v>5</v>
      </c>
      <c r="B8170">
        <v>2017</v>
      </c>
      <c r="C8170">
        <v>1063084</v>
      </c>
    </row>
    <row r="8171" spans="1:3" x14ac:dyDescent="0.2">
      <c r="A8171" t="s">
        <v>5</v>
      </c>
      <c r="B8171">
        <v>2017</v>
      </c>
      <c r="C8171">
        <v>1063084</v>
      </c>
    </row>
    <row r="8172" spans="1:3" x14ac:dyDescent="0.2">
      <c r="A8172" t="s">
        <v>5</v>
      </c>
      <c r="B8172">
        <v>2017</v>
      </c>
      <c r="C8172">
        <v>1063084</v>
      </c>
    </row>
    <row r="8173" spans="1:3" x14ac:dyDescent="0.2">
      <c r="A8173" t="s">
        <v>5</v>
      </c>
      <c r="B8173">
        <v>2017</v>
      </c>
      <c r="C8173">
        <v>1063084</v>
      </c>
    </row>
    <row r="8174" spans="1:3" x14ac:dyDescent="0.2">
      <c r="A8174" t="s">
        <v>5</v>
      </c>
      <c r="B8174">
        <v>2017</v>
      </c>
      <c r="C8174">
        <v>1063084</v>
      </c>
    </row>
    <row r="8175" spans="1:3" x14ac:dyDescent="0.2">
      <c r="A8175" t="s">
        <v>5</v>
      </c>
      <c r="B8175">
        <v>2017</v>
      </c>
      <c r="C8175">
        <v>1063084</v>
      </c>
    </row>
    <row r="8176" spans="1:3" x14ac:dyDescent="0.2">
      <c r="A8176" t="s">
        <v>5</v>
      </c>
      <c r="B8176">
        <v>2017</v>
      </c>
      <c r="C8176">
        <v>1063084</v>
      </c>
    </row>
    <row r="8177" spans="1:3" x14ac:dyDescent="0.2">
      <c r="A8177" t="s">
        <v>5</v>
      </c>
      <c r="B8177">
        <v>2017</v>
      </c>
      <c r="C8177">
        <v>1063084</v>
      </c>
    </row>
    <row r="8178" spans="1:3" x14ac:dyDescent="0.2">
      <c r="A8178" t="s">
        <v>5</v>
      </c>
      <c r="B8178">
        <v>2017</v>
      </c>
      <c r="C8178">
        <v>1063084</v>
      </c>
    </row>
    <row r="8179" spans="1:3" x14ac:dyDescent="0.2">
      <c r="A8179" t="s">
        <v>6</v>
      </c>
      <c r="B8179">
        <v>2017</v>
      </c>
      <c r="C8179">
        <v>1123058</v>
      </c>
    </row>
    <row r="8180" spans="1:3" x14ac:dyDescent="0.2">
      <c r="A8180" t="s">
        <v>6</v>
      </c>
      <c r="B8180">
        <v>2017</v>
      </c>
      <c r="C8180">
        <v>1123058</v>
      </c>
    </row>
    <row r="8181" spans="1:3" x14ac:dyDescent="0.2">
      <c r="A8181" t="s">
        <v>6</v>
      </c>
      <c r="B8181">
        <v>2017</v>
      </c>
      <c r="C8181">
        <v>1123058</v>
      </c>
    </row>
    <row r="8182" spans="1:3" x14ac:dyDescent="0.2">
      <c r="A8182" t="s">
        <v>6</v>
      </c>
      <c r="B8182">
        <v>2017</v>
      </c>
      <c r="C8182">
        <v>1123058</v>
      </c>
    </row>
    <row r="8183" spans="1:3" x14ac:dyDescent="0.2">
      <c r="A8183" t="s">
        <v>6</v>
      </c>
      <c r="B8183">
        <v>2017</v>
      </c>
      <c r="C8183">
        <v>1123058</v>
      </c>
    </row>
    <row r="8184" spans="1:3" x14ac:dyDescent="0.2">
      <c r="A8184" t="s">
        <v>6</v>
      </c>
      <c r="B8184">
        <v>2017</v>
      </c>
      <c r="C8184">
        <v>1123058</v>
      </c>
    </row>
    <row r="8185" spans="1:3" x14ac:dyDescent="0.2">
      <c r="A8185" t="s">
        <v>6</v>
      </c>
      <c r="B8185">
        <v>2017</v>
      </c>
      <c r="C8185">
        <v>1123058</v>
      </c>
    </row>
    <row r="8186" spans="1:3" x14ac:dyDescent="0.2">
      <c r="A8186" t="s">
        <v>6</v>
      </c>
      <c r="B8186">
        <v>2017</v>
      </c>
      <c r="C8186">
        <v>1123058</v>
      </c>
    </row>
    <row r="8187" spans="1:3" x14ac:dyDescent="0.2">
      <c r="A8187" t="s">
        <v>6</v>
      </c>
      <c r="B8187">
        <v>2017</v>
      </c>
      <c r="C8187">
        <v>1123058</v>
      </c>
    </row>
    <row r="8188" spans="1:3" x14ac:dyDescent="0.2">
      <c r="A8188" t="s">
        <v>6</v>
      </c>
      <c r="B8188">
        <v>2017</v>
      </c>
      <c r="C8188">
        <v>1123058</v>
      </c>
    </row>
    <row r="8189" spans="1:3" x14ac:dyDescent="0.2">
      <c r="A8189" t="s">
        <v>6</v>
      </c>
      <c r="B8189">
        <v>2017</v>
      </c>
      <c r="C8189">
        <v>1123058</v>
      </c>
    </row>
    <row r="8190" spans="1:3" x14ac:dyDescent="0.2">
      <c r="A8190" t="s">
        <v>6</v>
      </c>
      <c r="B8190">
        <v>2017</v>
      </c>
      <c r="C8190">
        <v>1123058</v>
      </c>
    </row>
    <row r="8191" spans="1:3" x14ac:dyDescent="0.2">
      <c r="A8191" t="s">
        <v>6</v>
      </c>
      <c r="B8191">
        <v>2017</v>
      </c>
      <c r="C8191">
        <v>1123058</v>
      </c>
    </row>
    <row r="8192" spans="1:3" x14ac:dyDescent="0.2">
      <c r="A8192" t="s">
        <v>6</v>
      </c>
      <c r="B8192">
        <v>2017</v>
      </c>
      <c r="C8192">
        <v>1123058</v>
      </c>
    </row>
    <row r="8193" spans="1:3" x14ac:dyDescent="0.2">
      <c r="A8193" t="s">
        <v>6</v>
      </c>
      <c r="B8193">
        <v>2017</v>
      </c>
      <c r="C8193">
        <v>1123058</v>
      </c>
    </row>
    <row r="8194" spans="1:3" x14ac:dyDescent="0.2">
      <c r="A8194" t="s">
        <v>6</v>
      </c>
      <c r="B8194">
        <v>2017</v>
      </c>
      <c r="C8194">
        <v>1123058</v>
      </c>
    </row>
    <row r="8195" spans="1:3" x14ac:dyDescent="0.2">
      <c r="A8195" t="s">
        <v>6</v>
      </c>
      <c r="B8195">
        <v>2017</v>
      </c>
      <c r="C8195">
        <v>1123058</v>
      </c>
    </row>
    <row r="8196" spans="1:3" x14ac:dyDescent="0.2">
      <c r="A8196" t="s">
        <v>7</v>
      </c>
      <c r="B8196">
        <v>2017</v>
      </c>
      <c r="C8196">
        <v>1088056</v>
      </c>
    </row>
    <row r="8197" spans="1:3" x14ac:dyDescent="0.2">
      <c r="A8197" t="s">
        <v>7</v>
      </c>
      <c r="B8197">
        <v>2017</v>
      </c>
      <c r="C8197">
        <v>1088056</v>
      </c>
    </row>
    <row r="8198" spans="1:3" x14ac:dyDescent="0.2">
      <c r="A8198" t="s">
        <v>7</v>
      </c>
      <c r="B8198">
        <v>2017</v>
      </c>
      <c r="C8198">
        <v>1088056</v>
      </c>
    </row>
    <row r="8199" spans="1:3" x14ac:dyDescent="0.2">
      <c r="A8199" t="s">
        <v>7</v>
      </c>
      <c r="B8199">
        <v>2017</v>
      </c>
      <c r="C8199">
        <v>1088056</v>
      </c>
    </row>
    <row r="8200" spans="1:3" x14ac:dyDescent="0.2">
      <c r="A8200" t="s">
        <v>7</v>
      </c>
      <c r="B8200">
        <v>2017</v>
      </c>
      <c r="C8200">
        <v>1088056</v>
      </c>
    </row>
    <row r="8201" spans="1:3" x14ac:dyDescent="0.2">
      <c r="A8201" t="s">
        <v>7</v>
      </c>
      <c r="B8201">
        <v>2017</v>
      </c>
      <c r="C8201">
        <v>1088056</v>
      </c>
    </row>
    <row r="8202" spans="1:3" x14ac:dyDescent="0.2">
      <c r="A8202" t="s">
        <v>7</v>
      </c>
      <c r="B8202">
        <v>2017</v>
      </c>
      <c r="C8202">
        <v>1088056</v>
      </c>
    </row>
    <row r="8203" spans="1:3" x14ac:dyDescent="0.2">
      <c r="A8203" t="s">
        <v>7</v>
      </c>
      <c r="B8203">
        <v>2017</v>
      </c>
      <c r="C8203">
        <v>1088056</v>
      </c>
    </row>
    <row r="8204" spans="1:3" x14ac:dyDescent="0.2">
      <c r="A8204" t="s">
        <v>7</v>
      </c>
      <c r="B8204">
        <v>2017</v>
      </c>
      <c r="C8204">
        <v>1088056</v>
      </c>
    </row>
    <row r="8205" spans="1:3" x14ac:dyDescent="0.2">
      <c r="A8205" t="s">
        <v>7</v>
      </c>
      <c r="B8205">
        <v>2017</v>
      </c>
      <c r="C8205">
        <v>1088056</v>
      </c>
    </row>
    <row r="8206" spans="1:3" x14ac:dyDescent="0.2">
      <c r="A8206" t="s">
        <v>7</v>
      </c>
      <c r="B8206">
        <v>2017</v>
      </c>
      <c r="C8206">
        <v>1088056</v>
      </c>
    </row>
    <row r="8207" spans="1:3" x14ac:dyDescent="0.2">
      <c r="A8207" t="s">
        <v>7</v>
      </c>
      <c r="B8207">
        <v>2017</v>
      </c>
      <c r="C8207">
        <v>1088056</v>
      </c>
    </row>
    <row r="8208" spans="1:3" x14ac:dyDescent="0.2">
      <c r="A8208" t="s">
        <v>7</v>
      </c>
      <c r="B8208">
        <v>2017</v>
      </c>
      <c r="C8208">
        <v>1088056</v>
      </c>
    </row>
    <row r="8209" spans="1:3" x14ac:dyDescent="0.2">
      <c r="A8209" t="s">
        <v>7</v>
      </c>
      <c r="B8209">
        <v>2017</v>
      </c>
      <c r="C8209">
        <v>1088056</v>
      </c>
    </row>
    <row r="8210" spans="1:3" x14ac:dyDescent="0.2">
      <c r="A8210" t="s">
        <v>7</v>
      </c>
      <c r="B8210">
        <v>2017</v>
      </c>
      <c r="C8210">
        <v>1088056</v>
      </c>
    </row>
    <row r="8211" spans="1:3" x14ac:dyDescent="0.2">
      <c r="A8211" t="s">
        <v>7</v>
      </c>
      <c r="B8211">
        <v>2017</v>
      </c>
      <c r="C8211">
        <v>1088056</v>
      </c>
    </row>
    <row r="8212" spans="1:3" x14ac:dyDescent="0.2">
      <c r="A8212" t="s">
        <v>7</v>
      </c>
      <c r="B8212">
        <v>2017</v>
      </c>
      <c r="C8212">
        <v>1088056</v>
      </c>
    </row>
    <row r="8213" spans="1:3" x14ac:dyDescent="0.2">
      <c r="A8213" t="s">
        <v>8</v>
      </c>
      <c r="B8213">
        <v>2017</v>
      </c>
      <c r="C8213">
        <v>1040917</v>
      </c>
    </row>
    <row r="8214" spans="1:3" x14ac:dyDescent="0.2">
      <c r="A8214" t="s">
        <v>8</v>
      </c>
      <c r="B8214">
        <v>2017</v>
      </c>
      <c r="C8214">
        <v>1040917</v>
      </c>
    </row>
    <row r="8215" spans="1:3" x14ac:dyDescent="0.2">
      <c r="A8215" t="s">
        <v>8</v>
      </c>
      <c r="B8215">
        <v>2017</v>
      </c>
      <c r="C8215">
        <v>1040917</v>
      </c>
    </row>
    <row r="8216" spans="1:3" x14ac:dyDescent="0.2">
      <c r="A8216" t="s">
        <v>8</v>
      </c>
      <c r="B8216">
        <v>2017</v>
      </c>
      <c r="C8216">
        <v>1040917</v>
      </c>
    </row>
    <row r="8217" spans="1:3" x14ac:dyDescent="0.2">
      <c r="A8217" t="s">
        <v>8</v>
      </c>
      <c r="B8217">
        <v>2017</v>
      </c>
      <c r="C8217">
        <v>1040917</v>
      </c>
    </row>
    <row r="8218" spans="1:3" x14ac:dyDescent="0.2">
      <c r="A8218" t="s">
        <v>8</v>
      </c>
      <c r="B8218">
        <v>2017</v>
      </c>
      <c r="C8218">
        <v>1040917</v>
      </c>
    </row>
    <row r="8219" spans="1:3" x14ac:dyDescent="0.2">
      <c r="A8219" t="s">
        <v>8</v>
      </c>
      <c r="B8219">
        <v>2017</v>
      </c>
      <c r="C8219">
        <v>1040917</v>
      </c>
    </row>
    <row r="8220" spans="1:3" x14ac:dyDescent="0.2">
      <c r="A8220" t="s">
        <v>8</v>
      </c>
      <c r="B8220">
        <v>2017</v>
      </c>
      <c r="C8220">
        <v>1040917</v>
      </c>
    </row>
    <row r="8221" spans="1:3" x14ac:dyDescent="0.2">
      <c r="A8221" t="s">
        <v>8</v>
      </c>
      <c r="B8221">
        <v>2017</v>
      </c>
      <c r="C8221">
        <v>1040917</v>
      </c>
    </row>
    <row r="8222" spans="1:3" x14ac:dyDescent="0.2">
      <c r="A8222" t="s">
        <v>8</v>
      </c>
      <c r="B8222">
        <v>2017</v>
      </c>
      <c r="C8222">
        <v>1040917</v>
      </c>
    </row>
    <row r="8223" spans="1:3" x14ac:dyDescent="0.2">
      <c r="A8223" t="s">
        <v>8</v>
      </c>
      <c r="B8223">
        <v>2017</v>
      </c>
      <c r="C8223">
        <v>1040917</v>
      </c>
    </row>
    <row r="8224" spans="1:3" x14ac:dyDescent="0.2">
      <c r="A8224" t="s">
        <v>8</v>
      </c>
      <c r="B8224">
        <v>2017</v>
      </c>
      <c r="C8224">
        <v>1040917</v>
      </c>
    </row>
    <row r="8225" spans="1:3" x14ac:dyDescent="0.2">
      <c r="A8225" t="s">
        <v>8</v>
      </c>
      <c r="B8225">
        <v>2017</v>
      </c>
      <c r="C8225">
        <v>1040917</v>
      </c>
    </row>
    <row r="8226" spans="1:3" x14ac:dyDescent="0.2">
      <c r="A8226" t="s">
        <v>8</v>
      </c>
      <c r="B8226">
        <v>2017</v>
      </c>
      <c r="C8226">
        <v>1040917</v>
      </c>
    </row>
    <row r="8227" spans="1:3" x14ac:dyDescent="0.2">
      <c r="A8227" t="s">
        <v>8</v>
      </c>
      <c r="B8227">
        <v>2017</v>
      </c>
      <c r="C8227">
        <v>1040917</v>
      </c>
    </row>
    <row r="8228" spans="1:3" x14ac:dyDescent="0.2">
      <c r="A8228" t="s">
        <v>8</v>
      </c>
      <c r="B8228">
        <v>2017</v>
      </c>
      <c r="C8228">
        <v>1040917</v>
      </c>
    </row>
    <row r="8229" spans="1:3" x14ac:dyDescent="0.2">
      <c r="A8229" t="s">
        <v>8</v>
      </c>
      <c r="B8229">
        <v>2017</v>
      </c>
      <c r="C8229">
        <v>1040917</v>
      </c>
    </row>
    <row r="8230" spans="1:3" x14ac:dyDescent="0.2">
      <c r="A8230" t="s">
        <v>9</v>
      </c>
      <c r="B8230">
        <v>2017</v>
      </c>
      <c r="C8230">
        <v>1133961</v>
      </c>
    </row>
    <row r="8231" spans="1:3" x14ac:dyDescent="0.2">
      <c r="A8231" t="s">
        <v>9</v>
      </c>
      <c r="B8231">
        <v>2017</v>
      </c>
      <c r="C8231">
        <v>1133961</v>
      </c>
    </row>
    <row r="8232" spans="1:3" x14ac:dyDescent="0.2">
      <c r="A8232" t="s">
        <v>9</v>
      </c>
      <c r="B8232">
        <v>2017</v>
      </c>
      <c r="C8232">
        <v>1133961</v>
      </c>
    </row>
    <row r="8233" spans="1:3" x14ac:dyDescent="0.2">
      <c r="A8233" t="s">
        <v>9</v>
      </c>
      <c r="B8233">
        <v>2017</v>
      </c>
      <c r="C8233">
        <v>1133961</v>
      </c>
    </row>
    <row r="8234" spans="1:3" x14ac:dyDescent="0.2">
      <c r="A8234" t="s">
        <v>9</v>
      </c>
      <c r="B8234">
        <v>2017</v>
      </c>
      <c r="C8234">
        <v>1133961</v>
      </c>
    </row>
    <row r="8235" spans="1:3" x14ac:dyDescent="0.2">
      <c r="A8235" t="s">
        <v>9</v>
      </c>
      <c r="B8235">
        <v>2017</v>
      </c>
      <c r="C8235">
        <v>1133961</v>
      </c>
    </row>
    <row r="8236" spans="1:3" x14ac:dyDescent="0.2">
      <c r="A8236" t="s">
        <v>9</v>
      </c>
      <c r="B8236">
        <v>2017</v>
      </c>
      <c r="C8236">
        <v>1133961</v>
      </c>
    </row>
    <row r="8237" spans="1:3" x14ac:dyDescent="0.2">
      <c r="A8237" t="s">
        <v>9</v>
      </c>
      <c r="B8237">
        <v>2017</v>
      </c>
      <c r="C8237">
        <v>1133961</v>
      </c>
    </row>
    <row r="8238" spans="1:3" x14ac:dyDescent="0.2">
      <c r="A8238" t="s">
        <v>9</v>
      </c>
      <c r="B8238">
        <v>2017</v>
      </c>
      <c r="C8238">
        <v>1133961</v>
      </c>
    </row>
    <row r="8239" spans="1:3" x14ac:dyDescent="0.2">
      <c r="A8239" t="s">
        <v>9</v>
      </c>
      <c r="B8239">
        <v>2017</v>
      </c>
      <c r="C8239">
        <v>1133961</v>
      </c>
    </row>
    <row r="8240" spans="1:3" x14ac:dyDescent="0.2">
      <c r="A8240" t="s">
        <v>9</v>
      </c>
      <c r="B8240">
        <v>2017</v>
      </c>
      <c r="C8240">
        <v>1133961</v>
      </c>
    </row>
    <row r="8241" spans="1:3" x14ac:dyDescent="0.2">
      <c r="A8241" t="s">
        <v>9</v>
      </c>
      <c r="B8241">
        <v>2017</v>
      </c>
      <c r="C8241">
        <v>1133961</v>
      </c>
    </row>
    <row r="8242" spans="1:3" x14ac:dyDescent="0.2">
      <c r="A8242" t="s">
        <v>9</v>
      </c>
      <c r="B8242">
        <v>2017</v>
      </c>
      <c r="C8242">
        <v>1133961</v>
      </c>
    </row>
    <row r="8243" spans="1:3" x14ac:dyDescent="0.2">
      <c r="A8243" t="s">
        <v>9</v>
      </c>
      <c r="B8243">
        <v>2017</v>
      </c>
      <c r="C8243">
        <v>1133961</v>
      </c>
    </row>
    <row r="8244" spans="1:3" x14ac:dyDescent="0.2">
      <c r="A8244" t="s">
        <v>9</v>
      </c>
      <c r="B8244">
        <v>2017</v>
      </c>
      <c r="C8244">
        <v>1133961</v>
      </c>
    </row>
    <row r="8245" spans="1:3" x14ac:dyDescent="0.2">
      <c r="A8245" t="s">
        <v>9</v>
      </c>
      <c r="B8245">
        <v>2017</v>
      </c>
      <c r="C8245">
        <v>1133961</v>
      </c>
    </row>
    <row r="8246" spans="1:3" x14ac:dyDescent="0.2">
      <c r="A8246" t="s">
        <v>9</v>
      </c>
      <c r="B8246">
        <v>2017</v>
      </c>
      <c r="C8246">
        <v>1133961</v>
      </c>
    </row>
    <row r="8247" spans="1:3" x14ac:dyDescent="0.2">
      <c r="A8247" t="s">
        <v>10</v>
      </c>
      <c r="B8247">
        <v>2017</v>
      </c>
      <c r="C8247">
        <v>1021219</v>
      </c>
    </row>
    <row r="8248" spans="1:3" x14ac:dyDescent="0.2">
      <c r="A8248" t="s">
        <v>10</v>
      </c>
      <c r="B8248">
        <v>2017</v>
      </c>
      <c r="C8248">
        <v>1021219</v>
      </c>
    </row>
    <row r="8249" spans="1:3" x14ac:dyDescent="0.2">
      <c r="A8249" t="s">
        <v>10</v>
      </c>
      <c r="B8249">
        <v>2017</v>
      </c>
      <c r="C8249">
        <v>1021219</v>
      </c>
    </row>
    <row r="8250" spans="1:3" x14ac:dyDescent="0.2">
      <c r="A8250" t="s">
        <v>10</v>
      </c>
      <c r="B8250">
        <v>2017</v>
      </c>
      <c r="C8250">
        <v>1021219</v>
      </c>
    </row>
    <row r="8251" spans="1:3" x14ac:dyDescent="0.2">
      <c r="A8251" t="s">
        <v>10</v>
      </c>
      <c r="B8251">
        <v>2017</v>
      </c>
      <c r="C8251">
        <v>1021219</v>
      </c>
    </row>
    <row r="8252" spans="1:3" x14ac:dyDescent="0.2">
      <c r="A8252" t="s">
        <v>10</v>
      </c>
      <c r="B8252">
        <v>2017</v>
      </c>
      <c r="C8252">
        <v>1021219</v>
      </c>
    </row>
    <row r="8253" spans="1:3" x14ac:dyDescent="0.2">
      <c r="A8253" t="s">
        <v>10</v>
      </c>
      <c r="B8253">
        <v>2017</v>
      </c>
      <c r="C8253">
        <v>1021219</v>
      </c>
    </row>
    <row r="8254" spans="1:3" x14ac:dyDescent="0.2">
      <c r="A8254" t="s">
        <v>10</v>
      </c>
      <c r="B8254">
        <v>2017</v>
      </c>
      <c r="C8254">
        <v>1021219</v>
      </c>
    </row>
    <row r="8255" spans="1:3" x14ac:dyDescent="0.2">
      <c r="A8255" t="s">
        <v>10</v>
      </c>
      <c r="B8255">
        <v>2017</v>
      </c>
      <c r="C8255">
        <v>1021219</v>
      </c>
    </row>
    <row r="8256" spans="1:3" x14ac:dyDescent="0.2">
      <c r="A8256" t="s">
        <v>10</v>
      </c>
      <c r="B8256">
        <v>2017</v>
      </c>
      <c r="C8256">
        <v>1021219</v>
      </c>
    </row>
    <row r="8257" spans="1:3" x14ac:dyDescent="0.2">
      <c r="A8257" t="s">
        <v>10</v>
      </c>
      <c r="B8257">
        <v>2017</v>
      </c>
      <c r="C8257">
        <v>1021219</v>
      </c>
    </row>
    <row r="8258" spans="1:3" x14ac:dyDescent="0.2">
      <c r="A8258" t="s">
        <v>10</v>
      </c>
      <c r="B8258">
        <v>2017</v>
      </c>
      <c r="C8258">
        <v>1021219</v>
      </c>
    </row>
    <row r="8259" spans="1:3" x14ac:dyDescent="0.2">
      <c r="A8259" t="s">
        <v>10</v>
      </c>
      <c r="B8259">
        <v>2017</v>
      </c>
      <c r="C8259">
        <v>1021219</v>
      </c>
    </row>
    <row r="8260" spans="1:3" x14ac:dyDescent="0.2">
      <c r="A8260" t="s">
        <v>10</v>
      </c>
      <c r="B8260">
        <v>2017</v>
      </c>
      <c r="C8260">
        <v>1021219</v>
      </c>
    </row>
    <row r="8261" spans="1:3" x14ac:dyDescent="0.2">
      <c r="A8261" t="s">
        <v>10</v>
      </c>
      <c r="B8261">
        <v>2017</v>
      </c>
      <c r="C8261">
        <v>1021219</v>
      </c>
    </row>
    <row r="8262" spans="1:3" x14ac:dyDescent="0.2">
      <c r="A8262" t="s">
        <v>10</v>
      </c>
      <c r="B8262">
        <v>2017</v>
      </c>
      <c r="C8262">
        <v>1021219</v>
      </c>
    </row>
    <row r="8263" spans="1:3" x14ac:dyDescent="0.2">
      <c r="A8263" t="s">
        <v>10</v>
      </c>
      <c r="B8263">
        <v>2017</v>
      </c>
      <c r="C8263">
        <v>1021219</v>
      </c>
    </row>
    <row r="8264" spans="1:3" x14ac:dyDescent="0.2">
      <c r="A8264" t="s">
        <v>11</v>
      </c>
      <c r="B8264">
        <v>2017</v>
      </c>
      <c r="C8264">
        <v>978253</v>
      </c>
    </row>
    <row r="8265" spans="1:3" x14ac:dyDescent="0.2">
      <c r="A8265" t="s">
        <v>11</v>
      </c>
      <c r="B8265">
        <v>2017</v>
      </c>
      <c r="C8265">
        <v>978253</v>
      </c>
    </row>
    <row r="8266" spans="1:3" x14ac:dyDescent="0.2">
      <c r="A8266" t="s">
        <v>11</v>
      </c>
      <c r="B8266">
        <v>2017</v>
      </c>
      <c r="C8266">
        <v>978253</v>
      </c>
    </row>
    <row r="8267" spans="1:3" x14ac:dyDescent="0.2">
      <c r="A8267" t="s">
        <v>11</v>
      </c>
      <c r="B8267">
        <v>2017</v>
      </c>
      <c r="C8267">
        <v>978253</v>
      </c>
    </row>
    <row r="8268" spans="1:3" x14ac:dyDescent="0.2">
      <c r="A8268" t="s">
        <v>11</v>
      </c>
      <c r="B8268">
        <v>2017</v>
      </c>
      <c r="C8268">
        <v>978253</v>
      </c>
    </row>
    <row r="8269" spans="1:3" x14ac:dyDescent="0.2">
      <c r="A8269" t="s">
        <v>11</v>
      </c>
      <c r="B8269">
        <v>2017</v>
      </c>
      <c r="C8269">
        <v>978253</v>
      </c>
    </row>
    <row r="8270" spans="1:3" x14ac:dyDescent="0.2">
      <c r="A8270" t="s">
        <v>11</v>
      </c>
      <c r="B8270">
        <v>2017</v>
      </c>
      <c r="C8270">
        <v>978253</v>
      </c>
    </row>
    <row r="8271" spans="1:3" x14ac:dyDescent="0.2">
      <c r="A8271" t="s">
        <v>11</v>
      </c>
      <c r="B8271">
        <v>2017</v>
      </c>
      <c r="C8271">
        <v>978253</v>
      </c>
    </row>
    <row r="8272" spans="1:3" x14ac:dyDescent="0.2">
      <c r="A8272" t="s">
        <v>11</v>
      </c>
      <c r="B8272">
        <v>2017</v>
      </c>
      <c r="C8272">
        <v>978253</v>
      </c>
    </row>
    <row r="8273" spans="1:3" x14ac:dyDescent="0.2">
      <c r="A8273" t="s">
        <v>11</v>
      </c>
      <c r="B8273">
        <v>2017</v>
      </c>
      <c r="C8273">
        <v>978253</v>
      </c>
    </row>
    <row r="8274" spans="1:3" x14ac:dyDescent="0.2">
      <c r="A8274" t="s">
        <v>11</v>
      </c>
      <c r="B8274">
        <v>2017</v>
      </c>
      <c r="C8274">
        <v>978253</v>
      </c>
    </row>
    <row r="8275" spans="1:3" x14ac:dyDescent="0.2">
      <c r="A8275" t="s">
        <v>11</v>
      </c>
      <c r="B8275">
        <v>2017</v>
      </c>
      <c r="C8275">
        <v>978253</v>
      </c>
    </row>
    <row r="8276" spans="1:3" x14ac:dyDescent="0.2">
      <c r="A8276" t="s">
        <v>11</v>
      </c>
      <c r="B8276">
        <v>2017</v>
      </c>
      <c r="C8276">
        <v>978253</v>
      </c>
    </row>
    <row r="8277" spans="1:3" x14ac:dyDescent="0.2">
      <c r="A8277" t="s">
        <v>11</v>
      </c>
      <c r="B8277">
        <v>2017</v>
      </c>
      <c r="C8277">
        <v>978253</v>
      </c>
    </row>
    <row r="8278" spans="1:3" x14ac:dyDescent="0.2">
      <c r="A8278" t="s">
        <v>11</v>
      </c>
      <c r="B8278">
        <v>2017</v>
      </c>
      <c r="C8278">
        <v>978253</v>
      </c>
    </row>
    <row r="8279" spans="1:3" x14ac:dyDescent="0.2">
      <c r="A8279" t="s">
        <v>11</v>
      </c>
      <c r="B8279">
        <v>2017</v>
      </c>
      <c r="C8279">
        <v>978253</v>
      </c>
    </row>
    <row r="8280" spans="1:3" x14ac:dyDescent="0.2">
      <c r="A8280" t="s">
        <v>11</v>
      </c>
      <c r="B8280">
        <v>2017</v>
      </c>
      <c r="C8280">
        <v>978253</v>
      </c>
    </row>
    <row r="8281" spans="1:3" x14ac:dyDescent="0.2">
      <c r="A8281" t="s">
        <v>12</v>
      </c>
      <c r="B8281">
        <v>2017</v>
      </c>
      <c r="C8281">
        <v>968007</v>
      </c>
    </row>
    <row r="8282" spans="1:3" x14ac:dyDescent="0.2">
      <c r="A8282" t="s">
        <v>12</v>
      </c>
      <c r="B8282">
        <v>2017</v>
      </c>
      <c r="C8282">
        <v>968007</v>
      </c>
    </row>
    <row r="8283" spans="1:3" x14ac:dyDescent="0.2">
      <c r="A8283" t="s">
        <v>12</v>
      </c>
      <c r="B8283">
        <v>2017</v>
      </c>
      <c r="C8283">
        <v>968007</v>
      </c>
    </row>
    <row r="8284" spans="1:3" x14ac:dyDescent="0.2">
      <c r="A8284" t="s">
        <v>12</v>
      </c>
      <c r="B8284">
        <v>2017</v>
      </c>
      <c r="C8284">
        <v>968007</v>
      </c>
    </row>
    <row r="8285" spans="1:3" x14ac:dyDescent="0.2">
      <c r="A8285" t="s">
        <v>12</v>
      </c>
      <c r="B8285">
        <v>2017</v>
      </c>
      <c r="C8285">
        <v>968007</v>
      </c>
    </row>
    <row r="8286" spans="1:3" x14ac:dyDescent="0.2">
      <c r="A8286" t="s">
        <v>12</v>
      </c>
      <c r="B8286">
        <v>2017</v>
      </c>
      <c r="C8286">
        <v>968007</v>
      </c>
    </row>
    <row r="8287" spans="1:3" x14ac:dyDescent="0.2">
      <c r="A8287" t="s">
        <v>12</v>
      </c>
      <c r="B8287">
        <v>2017</v>
      </c>
      <c r="C8287">
        <v>968007</v>
      </c>
    </row>
    <row r="8288" spans="1:3" x14ac:dyDescent="0.2">
      <c r="A8288" t="s">
        <v>12</v>
      </c>
      <c r="B8288">
        <v>2017</v>
      </c>
      <c r="C8288">
        <v>968007</v>
      </c>
    </row>
    <row r="8289" spans="1:3" x14ac:dyDescent="0.2">
      <c r="A8289" t="s">
        <v>12</v>
      </c>
      <c r="B8289">
        <v>2017</v>
      </c>
      <c r="C8289">
        <v>968007</v>
      </c>
    </row>
    <row r="8290" spans="1:3" x14ac:dyDescent="0.2">
      <c r="A8290" t="s">
        <v>12</v>
      </c>
      <c r="B8290">
        <v>2017</v>
      </c>
      <c r="C8290">
        <v>968007</v>
      </c>
    </row>
    <row r="8291" spans="1:3" x14ac:dyDescent="0.2">
      <c r="A8291" t="s">
        <v>12</v>
      </c>
      <c r="B8291">
        <v>2017</v>
      </c>
      <c r="C8291">
        <v>968007</v>
      </c>
    </row>
    <row r="8292" spans="1:3" x14ac:dyDescent="0.2">
      <c r="A8292" t="s">
        <v>12</v>
      </c>
      <c r="B8292">
        <v>2017</v>
      </c>
      <c r="C8292">
        <v>968007</v>
      </c>
    </row>
    <row r="8293" spans="1:3" x14ac:dyDescent="0.2">
      <c r="A8293" t="s">
        <v>12</v>
      </c>
      <c r="B8293">
        <v>2017</v>
      </c>
      <c r="C8293">
        <v>968007</v>
      </c>
    </row>
    <row r="8294" spans="1:3" x14ac:dyDescent="0.2">
      <c r="A8294" t="s">
        <v>12</v>
      </c>
      <c r="B8294">
        <v>2017</v>
      </c>
      <c r="C8294">
        <v>968007</v>
      </c>
    </row>
    <row r="8295" spans="1:3" x14ac:dyDescent="0.2">
      <c r="A8295" t="s">
        <v>12</v>
      </c>
      <c r="B8295">
        <v>2017</v>
      </c>
      <c r="C8295">
        <v>968007</v>
      </c>
    </row>
    <row r="8296" spans="1:3" x14ac:dyDescent="0.2">
      <c r="A8296" t="s">
        <v>12</v>
      </c>
      <c r="B8296">
        <v>2017</v>
      </c>
      <c r="C8296">
        <v>968007</v>
      </c>
    </row>
    <row r="8297" spans="1:3" x14ac:dyDescent="0.2">
      <c r="A8297" t="s">
        <v>12</v>
      </c>
      <c r="B8297">
        <v>2017</v>
      </c>
      <c r="C8297">
        <v>968007</v>
      </c>
    </row>
    <row r="8298" spans="1:3" x14ac:dyDescent="0.2">
      <c r="A8298" t="s">
        <v>13</v>
      </c>
      <c r="B8298">
        <v>2017</v>
      </c>
      <c r="C8298">
        <v>1309211</v>
      </c>
    </row>
    <row r="8299" spans="1:3" x14ac:dyDescent="0.2">
      <c r="A8299" t="s">
        <v>13</v>
      </c>
      <c r="B8299">
        <v>2017</v>
      </c>
      <c r="C8299">
        <v>1309211</v>
      </c>
    </row>
    <row r="8300" spans="1:3" x14ac:dyDescent="0.2">
      <c r="A8300" t="s">
        <v>13</v>
      </c>
      <c r="B8300">
        <v>2017</v>
      </c>
      <c r="C8300">
        <v>1309211</v>
      </c>
    </row>
    <row r="8301" spans="1:3" x14ac:dyDescent="0.2">
      <c r="A8301" t="s">
        <v>13</v>
      </c>
      <c r="B8301">
        <v>2017</v>
      </c>
      <c r="C8301">
        <v>1309211</v>
      </c>
    </row>
    <row r="8302" spans="1:3" x14ac:dyDescent="0.2">
      <c r="A8302" t="s">
        <v>13</v>
      </c>
      <c r="B8302">
        <v>2017</v>
      </c>
      <c r="C8302">
        <v>1309211</v>
      </c>
    </row>
    <row r="8303" spans="1:3" x14ac:dyDescent="0.2">
      <c r="A8303" t="s">
        <v>13</v>
      </c>
      <c r="B8303">
        <v>2017</v>
      </c>
      <c r="C8303">
        <v>1309211</v>
      </c>
    </row>
    <row r="8304" spans="1:3" x14ac:dyDescent="0.2">
      <c r="A8304" t="s">
        <v>13</v>
      </c>
      <c r="B8304">
        <v>2017</v>
      </c>
      <c r="C8304">
        <v>1309211</v>
      </c>
    </row>
    <row r="8305" spans="1:3" x14ac:dyDescent="0.2">
      <c r="A8305" t="s">
        <v>13</v>
      </c>
      <c r="B8305">
        <v>2017</v>
      </c>
      <c r="C8305">
        <v>1309211</v>
      </c>
    </row>
    <row r="8306" spans="1:3" x14ac:dyDescent="0.2">
      <c r="A8306" t="s">
        <v>13</v>
      </c>
      <c r="B8306">
        <v>2017</v>
      </c>
      <c r="C8306">
        <v>1309211</v>
      </c>
    </row>
    <row r="8307" spans="1:3" x14ac:dyDescent="0.2">
      <c r="A8307" t="s">
        <v>13</v>
      </c>
      <c r="B8307">
        <v>2017</v>
      </c>
      <c r="C8307">
        <v>1309211</v>
      </c>
    </row>
    <row r="8308" spans="1:3" x14ac:dyDescent="0.2">
      <c r="A8308" t="s">
        <v>13</v>
      </c>
      <c r="B8308">
        <v>2017</v>
      </c>
      <c r="C8308">
        <v>1309211</v>
      </c>
    </row>
    <row r="8309" spans="1:3" x14ac:dyDescent="0.2">
      <c r="A8309" t="s">
        <v>13</v>
      </c>
      <c r="B8309">
        <v>2017</v>
      </c>
      <c r="C8309">
        <v>1309211</v>
      </c>
    </row>
    <row r="8310" spans="1:3" x14ac:dyDescent="0.2">
      <c r="A8310" t="s">
        <v>13</v>
      </c>
      <c r="B8310">
        <v>2017</v>
      </c>
      <c r="C8310">
        <v>1309211</v>
      </c>
    </row>
    <row r="8311" spans="1:3" x14ac:dyDescent="0.2">
      <c r="A8311" t="s">
        <v>13</v>
      </c>
      <c r="B8311">
        <v>2017</v>
      </c>
      <c r="C8311">
        <v>1309211</v>
      </c>
    </row>
    <row r="8312" spans="1:3" x14ac:dyDescent="0.2">
      <c r="A8312" t="s">
        <v>13</v>
      </c>
      <c r="B8312">
        <v>2017</v>
      </c>
      <c r="C8312">
        <v>1309211</v>
      </c>
    </row>
    <row r="8313" spans="1:3" x14ac:dyDescent="0.2">
      <c r="A8313" t="s">
        <v>13</v>
      </c>
      <c r="B8313">
        <v>2017</v>
      </c>
      <c r="C8313">
        <v>1309211</v>
      </c>
    </row>
    <row r="8314" spans="1:3" x14ac:dyDescent="0.2">
      <c r="A8314" t="s">
        <v>13</v>
      </c>
      <c r="B8314">
        <v>2017</v>
      </c>
      <c r="C8314">
        <v>1309211</v>
      </c>
    </row>
    <row r="8315" spans="1:3" x14ac:dyDescent="0.2">
      <c r="A8315" t="s">
        <v>14</v>
      </c>
      <c r="B8315">
        <v>2017</v>
      </c>
      <c r="C8315">
        <v>1106590</v>
      </c>
    </row>
    <row r="8316" spans="1:3" x14ac:dyDescent="0.2">
      <c r="A8316" t="s">
        <v>14</v>
      </c>
      <c r="B8316">
        <v>2017</v>
      </c>
      <c r="C8316">
        <v>1106590</v>
      </c>
    </row>
    <row r="8317" spans="1:3" x14ac:dyDescent="0.2">
      <c r="A8317" t="s">
        <v>14</v>
      </c>
      <c r="B8317">
        <v>2017</v>
      </c>
      <c r="C8317">
        <v>1106590</v>
      </c>
    </row>
    <row r="8318" spans="1:3" x14ac:dyDescent="0.2">
      <c r="A8318" t="s">
        <v>14</v>
      </c>
      <c r="B8318">
        <v>2017</v>
      </c>
      <c r="C8318">
        <v>1106590</v>
      </c>
    </row>
    <row r="8319" spans="1:3" x14ac:dyDescent="0.2">
      <c r="A8319" t="s">
        <v>14</v>
      </c>
      <c r="B8319">
        <v>2017</v>
      </c>
      <c r="C8319">
        <v>1106590</v>
      </c>
    </row>
    <row r="8320" spans="1:3" x14ac:dyDescent="0.2">
      <c r="A8320" t="s">
        <v>14</v>
      </c>
      <c r="B8320">
        <v>2017</v>
      </c>
      <c r="C8320">
        <v>1106590</v>
      </c>
    </row>
    <row r="8321" spans="1:3" x14ac:dyDescent="0.2">
      <c r="A8321" t="s">
        <v>14</v>
      </c>
      <c r="B8321">
        <v>2017</v>
      </c>
      <c r="C8321">
        <v>1106590</v>
      </c>
    </row>
    <row r="8322" spans="1:3" x14ac:dyDescent="0.2">
      <c r="A8322" t="s">
        <v>14</v>
      </c>
      <c r="B8322">
        <v>2017</v>
      </c>
      <c r="C8322">
        <v>1106590</v>
      </c>
    </row>
    <row r="8323" spans="1:3" x14ac:dyDescent="0.2">
      <c r="A8323" t="s">
        <v>14</v>
      </c>
      <c r="B8323">
        <v>2017</v>
      </c>
      <c r="C8323">
        <v>1106590</v>
      </c>
    </row>
    <row r="8324" spans="1:3" x14ac:dyDescent="0.2">
      <c r="A8324" t="s">
        <v>14</v>
      </c>
      <c r="B8324">
        <v>2017</v>
      </c>
      <c r="C8324">
        <v>1106590</v>
      </c>
    </row>
    <row r="8325" spans="1:3" x14ac:dyDescent="0.2">
      <c r="A8325" t="s">
        <v>14</v>
      </c>
      <c r="B8325">
        <v>2017</v>
      </c>
      <c r="C8325">
        <v>1106590</v>
      </c>
    </row>
    <row r="8326" spans="1:3" x14ac:dyDescent="0.2">
      <c r="A8326" t="s">
        <v>14</v>
      </c>
      <c r="B8326">
        <v>2017</v>
      </c>
      <c r="C8326">
        <v>1106590</v>
      </c>
    </row>
    <row r="8327" spans="1:3" x14ac:dyDescent="0.2">
      <c r="A8327" t="s">
        <v>14</v>
      </c>
      <c r="B8327">
        <v>2017</v>
      </c>
      <c r="C8327">
        <v>1106590</v>
      </c>
    </row>
    <row r="8328" spans="1:3" x14ac:dyDescent="0.2">
      <c r="A8328" t="s">
        <v>14</v>
      </c>
      <c r="B8328">
        <v>2017</v>
      </c>
      <c r="C8328">
        <v>1106590</v>
      </c>
    </row>
    <row r="8329" spans="1:3" x14ac:dyDescent="0.2">
      <c r="A8329" t="s">
        <v>14</v>
      </c>
      <c r="B8329">
        <v>2017</v>
      </c>
      <c r="C8329">
        <v>1106590</v>
      </c>
    </row>
    <row r="8330" spans="1:3" x14ac:dyDescent="0.2">
      <c r="A8330" t="s">
        <v>14</v>
      </c>
      <c r="B8330">
        <v>2017</v>
      </c>
      <c r="C8330">
        <v>1106590</v>
      </c>
    </row>
    <row r="8331" spans="1:3" x14ac:dyDescent="0.2">
      <c r="A8331" t="s">
        <v>14</v>
      </c>
      <c r="B8331">
        <v>2017</v>
      </c>
      <c r="C8331">
        <v>1106590</v>
      </c>
    </row>
    <row r="8332" spans="1:3" x14ac:dyDescent="0.2">
      <c r="A8332" t="s">
        <v>15</v>
      </c>
      <c r="B8332">
        <v>2017</v>
      </c>
      <c r="C8332">
        <v>1046765</v>
      </c>
    </row>
    <row r="8333" spans="1:3" x14ac:dyDescent="0.2">
      <c r="A8333" t="s">
        <v>15</v>
      </c>
      <c r="B8333">
        <v>2017</v>
      </c>
      <c r="C8333">
        <v>1046765</v>
      </c>
    </row>
    <row r="8334" spans="1:3" x14ac:dyDescent="0.2">
      <c r="A8334" t="s">
        <v>15</v>
      </c>
      <c r="B8334">
        <v>2017</v>
      </c>
      <c r="C8334">
        <v>1046765</v>
      </c>
    </row>
    <row r="8335" spans="1:3" x14ac:dyDescent="0.2">
      <c r="A8335" t="s">
        <v>15</v>
      </c>
      <c r="B8335">
        <v>2017</v>
      </c>
      <c r="C8335">
        <v>1046765</v>
      </c>
    </row>
    <row r="8336" spans="1:3" x14ac:dyDescent="0.2">
      <c r="A8336" t="s">
        <v>15</v>
      </c>
      <c r="B8336">
        <v>2017</v>
      </c>
      <c r="C8336">
        <v>1046765</v>
      </c>
    </row>
    <row r="8337" spans="1:3" x14ac:dyDescent="0.2">
      <c r="A8337" t="s">
        <v>15</v>
      </c>
      <c r="B8337">
        <v>2017</v>
      </c>
      <c r="C8337">
        <v>1046765</v>
      </c>
    </row>
    <row r="8338" spans="1:3" x14ac:dyDescent="0.2">
      <c r="A8338" t="s">
        <v>15</v>
      </c>
      <c r="B8338">
        <v>2017</v>
      </c>
      <c r="C8338">
        <v>1046765</v>
      </c>
    </row>
    <row r="8339" spans="1:3" x14ac:dyDescent="0.2">
      <c r="A8339" t="s">
        <v>15</v>
      </c>
      <c r="B8339">
        <v>2017</v>
      </c>
      <c r="C8339">
        <v>1046765</v>
      </c>
    </row>
    <row r="8340" spans="1:3" x14ac:dyDescent="0.2">
      <c r="A8340" t="s">
        <v>15</v>
      </c>
      <c r="B8340">
        <v>2017</v>
      </c>
      <c r="C8340">
        <v>1046765</v>
      </c>
    </row>
    <row r="8341" spans="1:3" x14ac:dyDescent="0.2">
      <c r="A8341" t="s">
        <v>15</v>
      </c>
      <c r="B8341">
        <v>2017</v>
      </c>
      <c r="C8341">
        <v>1046765</v>
      </c>
    </row>
    <row r="8342" spans="1:3" x14ac:dyDescent="0.2">
      <c r="A8342" t="s">
        <v>15</v>
      </c>
      <c r="B8342">
        <v>2017</v>
      </c>
      <c r="C8342">
        <v>1046765</v>
      </c>
    </row>
    <row r="8343" spans="1:3" x14ac:dyDescent="0.2">
      <c r="A8343" t="s">
        <v>15</v>
      </c>
      <c r="B8343">
        <v>2017</v>
      </c>
      <c r="C8343">
        <v>1046765</v>
      </c>
    </row>
    <row r="8344" spans="1:3" x14ac:dyDescent="0.2">
      <c r="A8344" t="s">
        <v>15</v>
      </c>
      <c r="B8344">
        <v>2017</v>
      </c>
      <c r="C8344">
        <v>1046765</v>
      </c>
    </row>
    <row r="8345" spans="1:3" x14ac:dyDescent="0.2">
      <c r="A8345" t="s">
        <v>15</v>
      </c>
      <c r="B8345">
        <v>2017</v>
      </c>
      <c r="C8345">
        <v>1046765</v>
      </c>
    </row>
    <row r="8346" spans="1:3" x14ac:dyDescent="0.2">
      <c r="A8346" t="s">
        <v>15</v>
      </c>
      <c r="B8346">
        <v>2017</v>
      </c>
      <c r="C8346">
        <v>1046765</v>
      </c>
    </row>
    <row r="8347" spans="1:3" x14ac:dyDescent="0.2">
      <c r="A8347" t="s">
        <v>15</v>
      </c>
      <c r="B8347">
        <v>2017</v>
      </c>
      <c r="C8347">
        <v>1046765</v>
      </c>
    </row>
    <row r="8348" spans="1:3" x14ac:dyDescent="0.2">
      <c r="A8348" t="s">
        <v>15</v>
      </c>
      <c r="B8348">
        <v>2017</v>
      </c>
      <c r="C8348">
        <v>1046765</v>
      </c>
    </row>
    <row r="8349" spans="1:3" x14ac:dyDescent="0.2">
      <c r="A8349" t="s">
        <v>16</v>
      </c>
      <c r="B8349">
        <v>2017</v>
      </c>
      <c r="C8349">
        <v>1183556</v>
      </c>
    </row>
    <row r="8350" spans="1:3" x14ac:dyDescent="0.2">
      <c r="A8350" t="s">
        <v>16</v>
      </c>
      <c r="B8350">
        <v>2017</v>
      </c>
      <c r="C8350">
        <v>1183556</v>
      </c>
    </row>
    <row r="8351" spans="1:3" x14ac:dyDescent="0.2">
      <c r="A8351" t="s">
        <v>16</v>
      </c>
      <c r="B8351">
        <v>2017</v>
      </c>
      <c r="C8351">
        <v>1183556</v>
      </c>
    </row>
    <row r="8352" spans="1:3" x14ac:dyDescent="0.2">
      <c r="A8352" t="s">
        <v>16</v>
      </c>
      <c r="B8352">
        <v>2017</v>
      </c>
      <c r="C8352">
        <v>1183556</v>
      </c>
    </row>
    <row r="8353" spans="1:3" x14ac:dyDescent="0.2">
      <c r="A8353" t="s">
        <v>16</v>
      </c>
      <c r="B8353">
        <v>2017</v>
      </c>
      <c r="C8353">
        <v>1183556</v>
      </c>
    </row>
    <row r="8354" spans="1:3" x14ac:dyDescent="0.2">
      <c r="A8354" t="s">
        <v>16</v>
      </c>
      <c r="B8354">
        <v>2017</v>
      </c>
      <c r="C8354">
        <v>1183556</v>
      </c>
    </row>
    <row r="8355" spans="1:3" x14ac:dyDescent="0.2">
      <c r="A8355" t="s">
        <v>16</v>
      </c>
      <c r="B8355">
        <v>2017</v>
      </c>
      <c r="C8355">
        <v>1183556</v>
      </c>
    </row>
    <row r="8356" spans="1:3" x14ac:dyDescent="0.2">
      <c r="A8356" t="s">
        <v>16</v>
      </c>
      <c r="B8356">
        <v>2017</v>
      </c>
      <c r="C8356">
        <v>1183556</v>
      </c>
    </row>
    <row r="8357" spans="1:3" x14ac:dyDescent="0.2">
      <c r="A8357" t="s">
        <v>16</v>
      </c>
      <c r="B8357">
        <v>2017</v>
      </c>
      <c r="C8357">
        <v>1183556</v>
      </c>
    </row>
    <row r="8358" spans="1:3" x14ac:dyDescent="0.2">
      <c r="A8358" t="s">
        <v>16</v>
      </c>
      <c r="B8358">
        <v>2017</v>
      </c>
      <c r="C8358">
        <v>1183556</v>
      </c>
    </row>
    <row r="8359" spans="1:3" x14ac:dyDescent="0.2">
      <c r="A8359" t="s">
        <v>16</v>
      </c>
      <c r="B8359">
        <v>2017</v>
      </c>
      <c r="C8359">
        <v>1183556</v>
      </c>
    </row>
    <row r="8360" spans="1:3" x14ac:dyDescent="0.2">
      <c r="A8360" t="s">
        <v>16</v>
      </c>
      <c r="B8360">
        <v>2017</v>
      </c>
      <c r="C8360">
        <v>1183556</v>
      </c>
    </row>
    <row r="8361" spans="1:3" x14ac:dyDescent="0.2">
      <c r="A8361" t="s">
        <v>16</v>
      </c>
      <c r="B8361">
        <v>2017</v>
      </c>
      <c r="C8361">
        <v>1183556</v>
      </c>
    </row>
    <row r="8362" spans="1:3" x14ac:dyDescent="0.2">
      <c r="A8362" t="s">
        <v>16</v>
      </c>
      <c r="B8362">
        <v>2017</v>
      </c>
      <c r="C8362">
        <v>1183556</v>
      </c>
    </row>
    <row r="8363" spans="1:3" x14ac:dyDescent="0.2">
      <c r="A8363" t="s">
        <v>16</v>
      </c>
      <c r="B8363">
        <v>2017</v>
      </c>
      <c r="C8363">
        <v>1183556</v>
      </c>
    </row>
    <row r="8364" spans="1:3" x14ac:dyDescent="0.2">
      <c r="A8364" t="s">
        <v>16</v>
      </c>
      <c r="B8364">
        <v>2017</v>
      </c>
      <c r="C8364">
        <v>1183556</v>
      </c>
    </row>
    <row r="8365" spans="1:3" x14ac:dyDescent="0.2">
      <c r="A8365" t="s">
        <v>16</v>
      </c>
      <c r="B8365">
        <v>2017</v>
      </c>
      <c r="C8365">
        <v>1183556</v>
      </c>
    </row>
    <row r="8366" spans="1:3" x14ac:dyDescent="0.2">
      <c r="A8366" t="s">
        <v>36</v>
      </c>
      <c r="B8366">
        <v>2017</v>
      </c>
      <c r="C8366">
        <v>1080447</v>
      </c>
    </row>
    <row r="8367" spans="1:3" x14ac:dyDescent="0.2">
      <c r="A8367" t="s">
        <v>36</v>
      </c>
      <c r="B8367">
        <v>2017</v>
      </c>
      <c r="C8367">
        <v>1080447</v>
      </c>
    </row>
    <row r="8368" spans="1:3" x14ac:dyDescent="0.2">
      <c r="A8368" t="s">
        <v>36</v>
      </c>
      <c r="B8368">
        <v>2017</v>
      </c>
      <c r="C8368">
        <v>1080447</v>
      </c>
    </row>
    <row r="8369" spans="1:3" x14ac:dyDescent="0.2">
      <c r="A8369" t="s">
        <v>36</v>
      </c>
      <c r="B8369">
        <v>2017</v>
      </c>
      <c r="C8369">
        <v>1080447</v>
      </c>
    </row>
    <row r="8370" spans="1:3" x14ac:dyDescent="0.2">
      <c r="A8370" t="s">
        <v>36</v>
      </c>
      <c r="B8370">
        <v>2017</v>
      </c>
      <c r="C8370">
        <v>1080447</v>
      </c>
    </row>
    <row r="8371" spans="1:3" x14ac:dyDescent="0.2">
      <c r="A8371" t="s">
        <v>36</v>
      </c>
      <c r="B8371">
        <v>2017</v>
      </c>
      <c r="C8371">
        <v>1080447</v>
      </c>
    </row>
    <row r="8372" spans="1:3" x14ac:dyDescent="0.2">
      <c r="A8372" t="s">
        <v>36</v>
      </c>
      <c r="B8372">
        <v>2017</v>
      </c>
      <c r="C8372">
        <v>1080447</v>
      </c>
    </row>
    <row r="8373" spans="1:3" x14ac:dyDescent="0.2">
      <c r="A8373" t="s">
        <v>36</v>
      </c>
      <c r="B8373">
        <v>2017</v>
      </c>
      <c r="C8373">
        <v>1080447</v>
      </c>
    </row>
    <row r="8374" spans="1:3" x14ac:dyDescent="0.2">
      <c r="A8374" t="s">
        <v>36</v>
      </c>
      <c r="B8374">
        <v>2017</v>
      </c>
      <c r="C8374">
        <v>1080447</v>
      </c>
    </row>
    <row r="8375" spans="1:3" x14ac:dyDescent="0.2">
      <c r="A8375" t="s">
        <v>36</v>
      </c>
      <c r="B8375">
        <v>2017</v>
      </c>
      <c r="C8375">
        <v>1080447</v>
      </c>
    </row>
    <row r="8376" spans="1:3" x14ac:dyDescent="0.2">
      <c r="A8376" t="s">
        <v>36</v>
      </c>
      <c r="B8376">
        <v>2017</v>
      </c>
      <c r="C8376">
        <v>1080447</v>
      </c>
    </row>
    <row r="8377" spans="1:3" x14ac:dyDescent="0.2">
      <c r="A8377" t="s">
        <v>36</v>
      </c>
      <c r="B8377">
        <v>2017</v>
      </c>
      <c r="C8377">
        <v>1080447</v>
      </c>
    </row>
    <row r="8378" spans="1:3" x14ac:dyDescent="0.2">
      <c r="A8378" t="s">
        <v>36</v>
      </c>
      <c r="B8378">
        <v>2017</v>
      </c>
      <c r="C8378">
        <v>1080447</v>
      </c>
    </row>
    <row r="8379" spans="1:3" x14ac:dyDescent="0.2">
      <c r="A8379" t="s">
        <v>36</v>
      </c>
      <c r="B8379">
        <v>2017</v>
      </c>
      <c r="C8379">
        <v>1080447</v>
      </c>
    </row>
    <row r="8380" spans="1:3" x14ac:dyDescent="0.2">
      <c r="A8380" t="s">
        <v>36</v>
      </c>
      <c r="B8380">
        <v>2017</v>
      </c>
      <c r="C8380">
        <v>1080447</v>
      </c>
    </row>
    <row r="8381" spans="1:3" x14ac:dyDescent="0.2">
      <c r="A8381" t="s">
        <v>36</v>
      </c>
      <c r="B8381">
        <v>2017</v>
      </c>
      <c r="C8381">
        <v>1080447</v>
      </c>
    </row>
    <row r="8382" spans="1:3" x14ac:dyDescent="0.2">
      <c r="A8382" t="s">
        <v>36</v>
      </c>
      <c r="B8382">
        <v>2017</v>
      </c>
      <c r="C8382">
        <v>1080447</v>
      </c>
    </row>
    <row r="8383" spans="1:3" x14ac:dyDescent="0.2">
      <c r="A8383" t="s">
        <v>17</v>
      </c>
      <c r="B8383">
        <v>2017</v>
      </c>
      <c r="C8383">
        <v>1022042</v>
      </c>
    </row>
    <row r="8384" spans="1:3" x14ac:dyDescent="0.2">
      <c r="A8384" t="s">
        <v>17</v>
      </c>
      <c r="B8384">
        <v>2017</v>
      </c>
      <c r="C8384">
        <v>1022042</v>
      </c>
    </row>
    <row r="8385" spans="1:3" x14ac:dyDescent="0.2">
      <c r="A8385" t="s">
        <v>17</v>
      </c>
      <c r="B8385">
        <v>2017</v>
      </c>
      <c r="C8385">
        <v>1022042</v>
      </c>
    </row>
    <row r="8386" spans="1:3" x14ac:dyDescent="0.2">
      <c r="A8386" t="s">
        <v>17</v>
      </c>
      <c r="B8386">
        <v>2017</v>
      </c>
      <c r="C8386">
        <v>1022042</v>
      </c>
    </row>
    <row r="8387" spans="1:3" x14ac:dyDescent="0.2">
      <c r="A8387" t="s">
        <v>17</v>
      </c>
      <c r="B8387">
        <v>2017</v>
      </c>
      <c r="C8387">
        <v>1022042</v>
      </c>
    </row>
    <row r="8388" spans="1:3" x14ac:dyDescent="0.2">
      <c r="A8388" t="s">
        <v>17</v>
      </c>
      <c r="B8388">
        <v>2017</v>
      </c>
      <c r="C8388">
        <v>1022042</v>
      </c>
    </row>
    <row r="8389" spans="1:3" x14ac:dyDescent="0.2">
      <c r="A8389" t="s">
        <v>17</v>
      </c>
      <c r="B8389">
        <v>2017</v>
      </c>
      <c r="C8389">
        <v>1022042</v>
      </c>
    </row>
    <row r="8390" spans="1:3" x14ac:dyDescent="0.2">
      <c r="A8390" t="s">
        <v>17</v>
      </c>
      <c r="B8390">
        <v>2017</v>
      </c>
      <c r="C8390">
        <v>1022042</v>
      </c>
    </row>
    <row r="8391" spans="1:3" x14ac:dyDescent="0.2">
      <c r="A8391" t="s">
        <v>17</v>
      </c>
      <c r="B8391">
        <v>2017</v>
      </c>
      <c r="C8391">
        <v>1022042</v>
      </c>
    </row>
    <row r="8392" spans="1:3" x14ac:dyDescent="0.2">
      <c r="A8392" t="s">
        <v>17</v>
      </c>
      <c r="B8392">
        <v>2017</v>
      </c>
      <c r="C8392">
        <v>1022042</v>
      </c>
    </row>
    <row r="8393" spans="1:3" x14ac:dyDescent="0.2">
      <c r="A8393" t="s">
        <v>17</v>
      </c>
      <c r="B8393">
        <v>2017</v>
      </c>
      <c r="C8393">
        <v>1022042</v>
      </c>
    </row>
    <row r="8394" spans="1:3" x14ac:dyDescent="0.2">
      <c r="A8394" t="s">
        <v>17</v>
      </c>
      <c r="B8394">
        <v>2017</v>
      </c>
      <c r="C8394">
        <v>1022042</v>
      </c>
    </row>
    <row r="8395" spans="1:3" x14ac:dyDescent="0.2">
      <c r="A8395" t="s">
        <v>17</v>
      </c>
      <c r="B8395">
        <v>2017</v>
      </c>
      <c r="C8395">
        <v>1022042</v>
      </c>
    </row>
    <row r="8396" spans="1:3" x14ac:dyDescent="0.2">
      <c r="A8396" t="s">
        <v>17</v>
      </c>
      <c r="B8396">
        <v>2017</v>
      </c>
      <c r="C8396">
        <v>1022042</v>
      </c>
    </row>
    <row r="8397" spans="1:3" x14ac:dyDescent="0.2">
      <c r="A8397" t="s">
        <v>17</v>
      </c>
      <c r="B8397">
        <v>2017</v>
      </c>
      <c r="C8397">
        <v>1022042</v>
      </c>
    </row>
    <row r="8398" spans="1:3" x14ac:dyDescent="0.2">
      <c r="A8398" t="s">
        <v>17</v>
      </c>
      <c r="B8398">
        <v>2017</v>
      </c>
      <c r="C8398">
        <v>1022042</v>
      </c>
    </row>
    <row r="8399" spans="1:3" x14ac:dyDescent="0.2">
      <c r="A8399" t="s">
        <v>17</v>
      </c>
      <c r="B8399">
        <v>2017</v>
      </c>
      <c r="C8399">
        <v>1022042</v>
      </c>
    </row>
    <row r="8400" spans="1:3" x14ac:dyDescent="0.2">
      <c r="A8400" t="s">
        <v>18</v>
      </c>
      <c r="B8400">
        <v>2017</v>
      </c>
      <c r="C8400">
        <v>1049568</v>
      </c>
    </row>
    <row r="8401" spans="1:3" x14ac:dyDescent="0.2">
      <c r="A8401" t="s">
        <v>18</v>
      </c>
      <c r="B8401">
        <v>2017</v>
      </c>
      <c r="C8401">
        <v>1049568</v>
      </c>
    </row>
    <row r="8402" spans="1:3" x14ac:dyDescent="0.2">
      <c r="A8402" t="s">
        <v>18</v>
      </c>
      <c r="B8402">
        <v>2017</v>
      </c>
      <c r="C8402">
        <v>1049568</v>
      </c>
    </row>
    <row r="8403" spans="1:3" x14ac:dyDescent="0.2">
      <c r="A8403" t="s">
        <v>18</v>
      </c>
      <c r="B8403">
        <v>2017</v>
      </c>
      <c r="C8403">
        <v>1049568</v>
      </c>
    </row>
    <row r="8404" spans="1:3" x14ac:dyDescent="0.2">
      <c r="A8404" t="s">
        <v>18</v>
      </c>
      <c r="B8404">
        <v>2017</v>
      </c>
      <c r="C8404">
        <v>1049568</v>
      </c>
    </row>
    <row r="8405" spans="1:3" x14ac:dyDescent="0.2">
      <c r="A8405" t="s">
        <v>18</v>
      </c>
      <c r="B8405">
        <v>2017</v>
      </c>
      <c r="C8405">
        <v>1049568</v>
      </c>
    </row>
    <row r="8406" spans="1:3" x14ac:dyDescent="0.2">
      <c r="A8406" t="s">
        <v>18</v>
      </c>
      <c r="B8406">
        <v>2017</v>
      </c>
      <c r="C8406">
        <v>1049568</v>
      </c>
    </row>
    <row r="8407" spans="1:3" x14ac:dyDescent="0.2">
      <c r="A8407" t="s">
        <v>18</v>
      </c>
      <c r="B8407">
        <v>2017</v>
      </c>
      <c r="C8407">
        <v>1049568</v>
      </c>
    </row>
    <row r="8408" spans="1:3" x14ac:dyDescent="0.2">
      <c r="A8408" t="s">
        <v>18</v>
      </c>
      <c r="B8408">
        <v>2017</v>
      </c>
      <c r="C8408">
        <v>1049568</v>
      </c>
    </row>
    <row r="8409" spans="1:3" x14ac:dyDescent="0.2">
      <c r="A8409" t="s">
        <v>18</v>
      </c>
      <c r="B8409">
        <v>2017</v>
      </c>
      <c r="C8409">
        <v>1049568</v>
      </c>
    </row>
    <row r="8410" spans="1:3" x14ac:dyDescent="0.2">
      <c r="A8410" t="s">
        <v>18</v>
      </c>
      <c r="B8410">
        <v>2017</v>
      </c>
      <c r="C8410">
        <v>1049568</v>
      </c>
    </row>
    <row r="8411" spans="1:3" x14ac:dyDescent="0.2">
      <c r="A8411" t="s">
        <v>18</v>
      </c>
      <c r="B8411">
        <v>2017</v>
      </c>
      <c r="C8411">
        <v>1049568</v>
      </c>
    </row>
    <row r="8412" spans="1:3" x14ac:dyDescent="0.2">
      <c r="A8412" t="s">
        <v>18</v>
      </c>
      <c r="B8412">
        <v>2017</v>
      </c>
      <c r="C8412">
        <v>1049568</v>
      </c>
    </row>
    <row r="8413" spans="1:3" x14ac:dyDescent="0.2">
      <c r="A8413" t="s">
        <v>18</v>
      </c>
      <c r="B8413">
        <v>2017</v>
      </c>
      <c r="C8413">
        <v>1049568</v>
      </c>
    </row>
    <row r="8414" spans="1:3" x14ac:dyDescent="0.2">
      <c r="A8414" t="s">
        <v>18</v>
      </c>
      <c r="B8414">
        <v>2017</v>
      </c>
      <c r="C8414">
        <v>1049568</v>
      </c>
    </row>
    <row r="8415" spans="1:3" x14ac:dyDescent="0.2">
      <c r="A8415" t="s">
        <v>18</v>
      </c>
      <c r="B8415">
        <v>2017</v>
      </c>
      <c r="C8415">
        <v>1049568</v>
      </c>
    </row>
    <row r="8416" spans="1:3" x14ac:dyDescent="0.2">
      <c r="A8416" t="s">
        <v>18</v>
      </c>
      <c r="B8416">
        <v>2017</v>
      </c>
      <c r="C8416">
        <v>1049568</v>
      </c>
    </row>
    <row r="8417" spans="1:3" x14ac:dyDescent="0.2">
      <c r="A8417" t="s">
        <v>19</v>
      </c>
      <c r="B8417">
        <v>2017</v>
      </c>
      <c r="C8417">
        <v>1134166</v>
      </c>
    </row>
    <row r="8418" spans="1:3" x14ac:dyDescent="0.2">
      <c r="A8418" t="s">
        <v>19</v>
      </c>
      <c r="B8418">
        <v>2017</v>
      </c>
      <c r="C8418">
        <v>1134166</v>
      </c>
    </row>
    <row r="8419" spans="1:3" x14ac:dyDescent="0.2">
      <c r="A8419" t="s">
        <v>19</v>
      </c>
      <c r="B8419">
        <v>2017</v>
      </c>
      <c r="C8419">
        <v>1134166</v>
      </c>
    </row>
    <row r="8420" spans="1:3" x14ac:dyDescent="0.2">
      <c r="A8420" t="s">
        <v>19</v>
      </c>
      <c r="B8420">
        <v>2017</v>
      </c>
      <c r="C8420">
        <v>1134166</v>
      </c>
    </row>
    <row r="8421" spans="1:3" x14ac:dyDescent="0.2">
      <c r="A8421" t="s">
        <v>19</v>
      </c>
      <c r="B8421">
        <v>2017</v>
      </c>
      <c r="C8421">
        <v>1134166</v>
      </c>
    </row>
    <row r="8422" spans="1:3" x14ac:dyDescent="0.2">
      <c r="A8422" t="s">
        <v>19</v>
      </c>
      <c r="B8422">
        <v>2017</v>
      </c>
      <c r="C8422">
        <v>1134166</v>
      </c>
    </row>
    <row r="8423" spans="1:3" x14ac:dyDescent="0.2">
      <c r="A8423" t="s">
        <v>19</v>
      </c>
      <c r="B8423">
        <v>2017</v>
      </c>
      <c r="C8423">
        <v>1134166</v>
      </c>
    </row>
    <row r="8424" spans="1:3" x14ac:dyDescent="0.2">
      <c r="A8424" t="s">
        <v>19</v>
      </c>
      <c r="B8424">
        <v>2017</v>
      </c>
      <c r="C8424">
        <v>1134166</v>
      </c>
    </row>
    <row r="8425" spans="1:3" x14ac:dyDescent="0.2">
      <c r="A8425" t="s">
        <v>19</v>
      </c>
      <c r="B8425">
        <v>2017</v>
      </c>
      <c r="C8425">
        <v>1134166</v>
      </c>
    </row>
    <row r="8426" spans="1:3" x14ac:dyDescent="0.2">
      <c r="A8426" t="s">
        <v>19</v>
      </c>
      <c r="B8426">
        <v>2017</v>
      </c>
      <c r="C8426">
        <v>1134166</v>
      </c>
    </row>
    <row r="8427" spans="1:3" x14ac:dyDescent="0.2">
      <c r="A8427" t="s">
        <v>19</v>
      </c>
      <c r="B8427">
        <v>2017</v>
      </c>
      <c r="C8427">
        <v>1134166</v>
      </c>
    </row>
    <row r="8428" spans="1:3" x14ac:dyDescent="0.2">
      <c r="A8428" t="s">
        <v>19</v>
      </c>
      <c r="B8428">
        <v>2017</v>
      </c>
      <c r="C8428">
        <v>1134166</v>
      </c>
    </row>
    <row r="8429" spans="1:3" x14ac:dyDescent="0.2">
      <c r="A8429" t="s">
        <v>19</v>
      </c>
      <c r="B8429">
        <v>2017</v>
      </c>
      <c r="C8429">
        <v>1134166</v>
      </c>
    </row>
    <row r="8430" spans="1:3" x14ac:dyDescent="0.2">
      <c r="A8430" t="s">
        <v>19</v>
      </c>
      <c r="B8430">
        <v>2017</v>
      </c>
      <c r="C8430">
        <v>1134166</v>
      </c>
    </row>
    <row r="8431" spans="1:3" x14ac:dyDescent="0.2">
      <c r="A8431" t="s">
        <v>19</v>
      </c>
      <c r="B8431">
        <v>2017</v>
      </c>
      <c r="C8431">
        <v>1134166</v>
      </c>
    </row>
    <row r="8432" spans="1:3" x14ac:dyDescent="0.2">
      <c r="A8432" t="s">
        <v>19</v>
      </c>
      <c r="B8432">
        <v>2017</v>
      </c>
      <c r="C8432">
        <v>1134166</v>
      </c>
    </row>
    <row r="8433" spans="1:3" x14ac:dyDescent="0.2">
      <c r="A8433" t="s">
        <v>19</v>
      </c>
      <c r="B8433">
        <v>2017</v>
      </c>
      <c r="C8433">
        <v>1134166</v>
      </c>
    </row>
    <row r="8434" spans="1:3" x14ac:dyDescent="0.2">
      <c r="A8434" t="s">
        <v>29</v>
      </c>
      <c r="B8434">
        <v>2017</v>
      </c>
      <c r="C8434">
        <v>783367</v>
      </c>
    </row>
    <row r="8435" spans="1:3" x14ac:dyDescent="0.2">
      <c r="A8435" t="s">
        <v>29</v>
      </c>
      <c r="B8435">
        <v>2017</v>
      </c>
      <c r="C8435">
        <v>783367</v>
      </c>
    </row>
    <row r="8436" spans="1:3" x14ac:dyDescent="0.2">
      <c r="A8436" t="s">
        <v>29</v>
      </c>
      <c r="B8436">
        <v>2017</v>
      </c>
      <c r="C8436">
        <v>783367</v>
      </c>
    </row>
    <row r="8437" spans="1:3" x14ac:dyDescent="0.2">
      <c r="A8437" t="s">
        <v>29</v>
      </c>
      <c r="B8437">
        <v>2017</v>
      </c>
      <c r="C8437">
        <v>783367</v>
      </c>
    </row>
    <row r="8438" spans="1:3" x14ac:dyDescent="0.2">
      <c r="A8438" t="s">
        <v>29</v>
      </c>
      <c r="B8438">
        <v>2017</v>
      </c>
      <c r="C8438">
        <v>783367</v>
      </c>
    </row>
    <row r="8439" spans="1:3" x14ac:dyDescent="0.2">
      <c r="A8439" t="s">
        <v>29</v>
      </c>
      <c r="B8439">
        <v>2017</v>
      </c>
      <c r="C8439">
        <v>783367</v>
      </c>
    </row>
    <row r="8440" spans="1:3" x14ac:dyDescent="0.2">
      <c r="A8440" t="s">
        <v>29</v>
      </c>
      <c r="B8440">
        <v>2017</v>
      </c>
      <c r="C8440">
        <v>783367</v>
      </c>
    </row>
    <row r="8441" spans="1:3" x14ac:dyDescent="0.2">
      <c r="A8441" t="s">
        <v>29</v>
      </c>
      <c r="B8441">
        <v>2017</v>
      </c>
      <c r="C8441">
        <v>783367</v>
      </c>
    </row>
    <row r="8442" spans="1:3" x14ac:dyDescent="0.2">
      <c r="A8442" t="s">
        <v>29</v>
      </c>
      <c r="B8442">
        <v>2017</v>
      </c>
      <c r="C8442">
        <v>783367</v>
      </c>
    </row>
    <row r="8443" spans="1:3" x14ac:dyDescent="0.2">
      <c r="A8443" t="s">
        <v>29</v>
      </c>
      <c r="B8443">
        <v>2017</v>
      </c>
      <c r="C8443">
        <v>783367</v>
      </c>
    </row>
    <row r="8444" spans="1:3" x14ac:dyDescent="0.2">
      <c r="A8444" t="s">
        <v>29</v>
      </c>
      <c r="B8444">
        <v>2017</v>
      </c>
      <c r="C8444">
        <v>783367</v>
      </c>
    </row>
    <row r="8445" spans="1:3" x14ac:dyDescent="0.2">
      <c r="A8445" t="s">
        <v>29</v>
      </c>
      <c r="B8445">
        <v>2017</v>
      </c>
      <c r="C8445">
        <v>783367</v>
      </c>
    </row>
    <row r="8446" spans="1:3" x14ac:dyDescent="0.2">
      <c r="A8446" t="s">
        <v>29</v>
      </c>
      <c r="B8446">
        <v>2017</v>
      </c>
      <c r="C8446">
        <v>783367</v>
      </c>
    </row>
    <row r="8447" spans="1:3" x14ac:dyDescent="0.2">
      <c r="A8447" t="s">
        <v>29</v>
      </c>
      <c r="B8447">
        <v>2017</v>
      </c>
      <c r="C8447">
        <v>783367</v>
      </c>
    </row>
    <row r="8448" spans="1:3" x14ac:dyDescent="0.2">
      <c r="A8448" t="s">
        <v>29</v>
      </c>
      <c r="B8448">
        <v>2017</v>
      </c>
      <c r="C8448">
        <v>783367</v>
      </c>
    </row>
    <row r="8449" spans="1:3" x14ac:dyDescent="0.2">
      <c r="A8449" t="s">
        <v>29</v>
      </c>
      <c r="B8449">
        <v>2017</v>
      </c>
      <c r="C8449">
        <v>783367</v>
      </c>
    </row>
    <row r="8450" spans="1:3" x14ac:dyDescent="0.2">
      <c r="A8450" t="s">
        <v>29</v>
      </c>
      <c r="B8450">
        <v>2017</v>
      </c>
      <c r="C8450">
        <v>783367</v>
      </c>
    </row>
    <row r="8451" spans="1:3" x14ac:dyDescent="0.2">
      <c r="A8451" t="s">
        <v>32</v>
      </c>
      <c r="B8451">
        <v>2017</v>
      </c>
      <c r="C8451">
        <v>1062261</v>
      </c>
    </row>
    <row r="8452" spans="1:3" x14ac:dyDescent="0.2">
      <c r="A8452" t="s">
        <v>32</v>
      </c>
      <c r="B8452">
        <v>2017</v>
      </c>
      <c r="C8452">
        <v>1062261</v>
      </c>
    </row>
    <row r="8453" spans="1:3" x14ac:dyDescent="0.2">
      <c r="A8453" t="s">
        <v>32</v>
      </c>
      <c r="B8453">
        <v>2017</v>
      </c>
      <c r="C8453">
        <v>1062261</v>
      </c>
    </row>
    <row r="8454" spans="1:3" x14ac:dyDescent="0.2">
      <c r="A8454" t="s">
        <v>32</v>
      </c>
      <c r="B8454">
        <v>2017</v>
      </c>
      <c r="C8454">
        <v>1062261</v>
      </c>
    </row>
    <row r="8455" spans="1:3" x14ac:dyDescent="0.2">
      <c r="A8455" t="s">
        <v>32</v>
      </c>
      <c r="B8455">
        <v>2017</v>
      </c>
      <c r="C8455">
        <v>1062261</v>
      </c>
    </row>
    <row r="8456" spans="1:3" x14ac:dyDescent="0.2">
      <c r="A8456" t="s">
        <v>32</v>
      </c>
      <c r="B8456">
        <v>2017</v>
      </c>
      <c r="C8456">
        <v>1062261</v>
      </c>
    </row>
    <row r="8457" spans="1:3" x14ac:dyDescent="0.2">
      <c r="A8457" t="s">
        <v>32</v>
      </c>
      <c r="B8457">
        <v>2017</v>
      </c>
      <c r="C8457">
        <v>1062261</v>
      </c>
    </row>
    <row r="8458" spans="1:3" x14ac:dyDescent="0.2">
      <c r="A8458" t="s">
        <v>32</v>
      </c>
      <c r="B8458">
        <v>2017</v>
      </c>
      <c r="C8458">
        <v>1062261</v>
      </c>
    </row>
    <row r="8459" spans="1:3" x14ac:dyDescent="0.2">
      <c r="A8459" t="s">
        <v>32</v>
      </c>
      <c r="B8459">
        <v>2017</v>
      </c>
      <c r="C8459">
        <v>1062261</v>
      </c>
    </row>
    <row r="8460" spans="1:3" x14ac:dyDescent="0.2">
      <c r="A8460" t="s">
        <v>32</v>
      </c>
      <c r="B8460">
        <v>2017</v>
      </c>
      <c r="C8460">
        <v>1062261</v>
      </c>
    </row>
    <row r="8461" spans="1:3" x14ac:dyDescent="0.2">
      <c r="A8461" t="s">
        <v>32</v>
      </c>
      <c r="B8461">
        <v>2017</v>
      </c>
      <c r="C8461">
        <v>1062261</v>
      </c>
    </row>
    <row r="8462" spans="1:3" x14ac:dyDescent="0.2">
      <c r="A8462" t="s">
        <v>32</v>
      </c>
      <c r="B8462">
        <v>2017</v>
      </c>
      <c r="C8462">
        <v>1062261</v>
      </c>
    </row>
    <row r="8463" spans="1:3" x14ac:dyDescent="0.2">
      <c r="A8463" t="s">
        <v>32</v>
      </c>
      <c r="B8463">
        <v>2017</v>
      </c>
      <c r="C8463">
        <v>1062261</v>
      </c>
    </row>
    <row r="8464" spans="1:3" x14ac:dyDescent="0.2">
      <c r="A8464" t="s">
        <v>32</v>
      </c>
      <c r="B8464">
        <v>2017</v>
      </c>
      <c r="C8464">
        <v>1062261</v>
      </c>
    </row>
    <row r="8465" spans="1:3" x14ac:dyDescent="0.2">
      <c r="A8465" t="s">
        <v>32</v>
      </c>
      <c r="B8465">
        <v>2017</v>
      </c>
      <c r="C8465">
        <v>1062261</v>
      </c>
    </row>
    <row r="8466" spans="1:3" x14ac:dyDescent="0.2">
      <c r="A8466" t="s">
        <v>32</v>
      </c>
      <c r="B8466">
        <v>2017</v>
      </c>
      <c r="C8466">
        <v>1062261</v>
      </c>
    </row>
    <row r="8467" spans="1:3" x14ac:dyDescent="0.2">
      <c r="A8467" t="s">
        <v>32</v>
      </c>
      <c r="B8467">
        <v>2017</v>
      </c>
      <c r="C8467">
        <v>1062261</v>
      </c>
    </row>
    <row r="8468" spans="1:3" x14ac:dyDescent="0.2">
      <c r="A8468" t="s">
        <v>20</v>
      </c>
      <c r="B8468">
        <v>2017</v>
      </c>
      <c r="C8468">
        <v>1051161</v>
      </c>
    </row>
    <row r="8469" spans="1:3" x14ac:dyDescent="0.2">
      <c r="A8469" t="s">
        <v>20</v>
      </c>
      <c r="B8469">
        <v>2017</v>
      </c>
      <c r="C8469">
        <v>1051161</v>
      </c>
    </row>
    <row r="8470" spans="1:3" x14ac:dyDescent="0.2">
      <c r="A8470" t="s">
        <v>20</v>
      </c>
      <c r="B8470">
        <v>2017</v>
      </c>
      <c r="C8470">
        <v>1051161</v>
      </c>
    </row>
    <row r="8471" spans="1:3" x14ac:dyDescent="0.2">
      <c r="A8471" t="s">
        <v>20</v>
      </c>
      <c r="B8471">
        <v>2017</v>
      </c>
      <c r="C8471">
        <v>1051161</v>
      </c>
    </row>
    <row r="8472" spans="1:3" x14ac:dyDescent="0.2">
      <c r="A8472" t="s">
        <v>20</v>
      </c>
      <c r="B8472">
        <v>2017</v>
      </c>
      <c r="C8472">
        <v>1051161</v>
      </c>
    </row>
    <row r="8473" spans="1:3" x14ac:dyDescent="0.2">
      <c r="A8473" t="s">
        <v>20</v>
      </c>
      <c r="B8473">
        <v>2017</v>
      </c>
      <c r="C8473">
        <v>1051161</v>
      </c>
    </row>
    <row r="8474" spans="1:3" x14ac:dyDescent="0.2">
      <c r="A8474" t="s">
        <v>20</v>
      </c>
      <c r="B8474">
        <v>2017</v>
      </c>
      <c r="C8474">
        <v>1051161</v>
      </c>
    </row>
    <row r="8475" spans="1:3" x14ac:dyDescent="0.2">
      <c r="A8475" t="s">
        <v>20</v>
      </c>
      <c r="B8475">
        <v>2017</v>
      </c>
      <c r="C8475">
        <v>1051161</v>
      </c>
    </row>
    <row r="8476" spans="1:3" x14ac:dyDescent="0.2">
      <c r="A8476" t="s">
        <v>20</v>
      </c>
      <c r="B8476">
        <v>2017</v>
      </c>
      <c r="C8476">
        <v>1051161</v>
      </c>
    </row>
    <row r="8477" spans="1:3" x14ac:dyDescent="0.2">
      <c r="A8477" t="s">
        <v>20</v>
      </c>
      <c r="B8477">
        <v>2017</v>
      </c>
      <c r="C8477">
        <v>1051161</v>
      </c>
    </row>
    <row r="8478" spans="1:3" x14ac:dyDescent="0.2">
      <c r="A8478" t="s">
        <v>20</v>
      </c>
      <c r="B8478">
        <v>2017</v>
      </c>
      <c r="C8478">
        <v>1051161</v>
      </c>
    </row>
    <row r="8479" spans="1:3" x14ac:dyDescent="0.2">
      <c r="A8479" t="s">
        <v>20</v>
      </c>
      <c r="B8479">
        <v>2017</v>
      </c>
      <c r="C8479">
        <v>1051161</v>
      </c>
    </row>
    <row r="8480" spans="1:3" x14ac:dyDescent="0.2">
      <c r="A8480" t="s">
        <v>20</v>
      </c>
      <c r="B8480">
        <v>2017</v>
      </c>
      <c r="C8480">
        <v>1051161</v>
      </c>
    </row>
    <row r="8481" spans="1:3" x14ac:dyDescent="0.2">
      <c r="A8481" t="s">
        <v>20</v>
      </c>
      <c r="B8481">
        <v>2017</v>
      </c>
      <c r="C8481">
        <v>1051161</v>
      </c>
    </row>
    <row r="8482" spans="1:3" x14ac:dyDescent="0.2">
      <c r="A8482" t="s">
        <v>20</v>
      </c>
      <c r="B8482">
        <v>2017</v>
      </c>
      <c r="C8482">
        <v>1051161</v>
      </c>
    </row>
    <row r="8483" spans="1:3" x14ac:dyDescent="0.2">
      <c r="A8483" t="s">
        <v>20</v>
      </c>
      <c r="B8483">
        <v>2017</v>
      </c>
      <c r="C8483">
        <v>1051161</v>
      </c>
    </row>
    <row r="8484" spans="1:3" x14ac:dyDescent="0.2">
      <c r="A8484" t="s">
        <v>20</v>
      </c>
      <c r="B8484">
        <v>2017</v>
      </c>
      <c r="C8484">
        <v>1051161</v>
      </c>
    </row>
    <row r="8485" spans="1:3" x14ac:dyDescent="0.2">
      <c r="A8485" t="s">
        <v>21</v>
      </c>
      <c r="B8485">
        <v>2017</v>
      </c>
      <c r="C8485">
        <v>1099905</v>
      </c>
    </row>
    <row r="8486" spans="1:3" x14ac:dyDescent="0.2">
      <c r="A8486" t="s">
        <v>21</v>
      </c>
      <c r="B8486">
        <v>2017</v>
      </c>
      <c r="C8486">
        <v>1099905</v>
      </c>
    </row>
    <row r="8487" spans="1:3" x14ac:dyDescent="0.2">
      <c r="A8487" t="s">
        <v>21</v>
      </c>
      <c r="B8487">
        <v>2017</v>
      </c>
      <c r="C8487">
        <v>1099905</v>
      </c>
    </row>
    <row r="8488" spans="1:3" x14ac:dyDescent="0.2">
      <c r="A8488" t="s">
        <v>21</v>
      </c>
      <c r="B8488">
        <v>2017</v>
      </c>
      <c r="C8488">
        <v>1099905</v>
      </c>
    </row>
    <row r="8489" spans="1:3" x14ac:dyDescent="0.2">
      <c r="A8489" t="s">
        <v>21</v>
      </c>
      <c r="B8489">
        <v>2017</v>
      </c>
      <c r="C8489">
        <v>1099905</v>
      </c>
    </row>
    <row r="8490" spans="1:3" x14ac:dyDescent="0.2">
      <c r="A8490" t="s">
        <v>21</v>
      </c>
      <c r="B8490">
        <v>2017</v>
      </c>
      <c r="C8490">
        <v>1099905</v>
      </c>
    </row>
    <row r="8491" spans="1:3" x14ac:dyDescent="0.2">
      <c r="A8491" t="s">
        <v>21</v>
      </c>
      <c r="B8491">
        <v>2017</v>
      </c>
      <c r="C8491">
        <v>1099905</v>
      </c>
    </row>
    <row r="8492" spans="1:3" x14ac:dyDescent="0.2">
      <c r="A8492" t="s">
        <v>21</v>
      </c>
      <c r="B8492">
        <v>2017</v>
      </c>
      <c r="C8492">
        <v>1099905</v>
      </c>
    </row>
    <row r="8493" spans="1:3" x14ac:dyDescent="0.2">
      <c r="A8493" t="s">
        <v>21</v>
      </c>
      <c r="B8493">
        <v>2017</v>
      </c>
      <c r="C8493">
        <v>1099905</v>
      </c>
    </row>
    <row r="8494" spans="1:3" x14ac:dyDescent="0.2">
      <c r="A8494" t="s">
        <v>21</v>
      </c>
      <c r="B8494">
        <v>2017</v>
      </c>
      <c r="C8494">
        <v>1099905</v>
      </c>
    </row>
    <row r="8495" spans="1:3" x14ac:dyDescent="0.2">
      <c r="A8495" t="s">
        <v>21</v>
      </c>
      <c r="B8495">
        <v>2017</v>
      </c>
      <c r="C8495">
        <v>1099905</v>
      </c>
    </row>
    <row r="8496" spans="1:3" x14ac:dyDescent="0.2">
      <c r="A8496" t="s">
        <v>21</v>
      </c>
      <c r="B8496">
        <v>2017</v>
      </c>
      <c r="C8496">
        <v>1099905</v>
      </c>
    </row>
    <row r="8497" spans="1:3" x14ac:dyDescent="0.2">
      <c r="A8497" t="s">
        <v>21</v>
      </c>
      <c r="B8497">
        <v>2017</v>
      </c>
      <c r="C8497">
        <v>1099905</v>
      </c>
    </row>
    <row r="8498" spans="1:3" x14ac:dyDescent="0.2">
      <c r="A8498" t="s">
        <v>21</v>
      </c>
      <c r="B8498">
        <v>2017</v>
      </c>
      <c r="C8498">
        <v>1099905</v>
      </c>
    </row>
    <row r="8499" spans="1:3" x14ac:dyDescent="0.2">
      <c r="A8499" t="s">
        <v>21</v>
      </c>
      <c r="B8499">
        <v>2017</v>
      </c>
      <c r="C8499">
        <v>1099905</v>
      </c>
    </row>
    <row r="8500" spans="1:3" x14ac:dyDescent="0.2">
      <c r="A8500" t="s">
        <v>21</v>
      </c>
      <c r="B8500">
        <v>2017</v>
      </c>
      <c r="C8500">
        <v>1099905</v>
      </c>
    </row>
    <row r="8501" spans="1:3" x14ac:dyDescent="0.2">
      <c r="A8501" t="s">
        <v>21</v>
      </c>
      <c r="B8501">
        <v>2017</v>
      </c>
      <c r="C8501">
        <v>1099905</v>
      </c>
    </row>
    <row r="8502" spans="1:3" x14ac:dyDescent="0.2">
      <c r="A8502" t="s">
        <v>22</v>
      </c>
      <c r="B8502">
        <v>2017</v>
      </c>
      <c r="C8502">
        <v>1099028</v>
      </c>
    </row>
    <row r="8503" spans="1:3" x14ac:dyDescent="0.2">
      <c r="A8503" t="s">
        <v>22</v>
      </c>
      <c r="B8503">
        <v>2017</v>
      </c>
      <c r="C8503">
        <v>1099028</v>
      </c>
    </row>
    <row r="8504" spans="1:3" x14ac:dyDescent="0.2">
      <c r="A8504" t="s">
        <v>22</v>
      </c>
      <c r="B8504">
        <v>2017</v>
      </c>
      <c r="C8504">
        <v>1099028</v>
      </c>
    </row>
    <row r="8505" spans="1:3" x14ac:dyDescent="0.2">
      <c r="A8505" t="s">
        <v>22</v>
      </c>
      <c r="B8505">
        <v>2017</v>
      </c>
      <c r="C8505">
        <v>1099028</v>
      </c>
    </row>
    <row r="8506" spans="1:3" x14ac:dyDescent="0.2">
      <c r="A8506" t="s">
        <v>22</v>
      </c>
      <c r="B8506">
        <v>2017</v>
      </c>
      <c r="C8506">
        <v>1099028</v>
      </c>
    </row>
    <row r="8507" spans="1:3" x14ac:dyDescent="0.2">
      <c r="A8507" t="s">
        <v>22</v>
      </c>
      <c r="B8507">
        <v>2017</v>
      </c>
      <c r="C8507">
        <v>1099028</v>
      </c>
    </row>
    <row r="8508" spans="1:3" x14ac:dyDescent="0.2">
      <c r="A8508" t="s">
        <v>22</v>
      </c>
      <c r="B8508">
        <v>2017</v>
      </c>
      <c r="C8508">
        <v>1099028</v>
      </c>
    </row>
    <row r="8509" spans="1:3" x14ac:dyDescent="0.2">
      <c r="A8509" t="s">
        <v>22</v>
      </c>
      <c r="B8509">
        <v>2017</v>
      </c>
      <c r="C8509">
        <v>1099028</v>
      </c>
    </row>
    <row r="8510" spans="1:3" x14ac:dyDescent="0.2">
      <c r="A8510" t="s">
        <v>22</v>
      </c>
      <c r="B8510">
        <v>2017</v>
      </c>
      <c r="C8510">
        <v>1099028</v>
      </c>
    </row>
    <row r="8511" spans="1:3" x14ac:dyDescent="0.2">
      <c r="A8511" t="s">
        <v>22</v>
      </c>
      <c r="B8511">
        <v>2017</v>
      </c>
      <c r="C8511">
        <v>1099028</v>
      </c>
    </row>
    <row r="8512" spans="1:3" x14ac:dyDescent="0.2">
      <c r="A8512" t="s">
        <v>22</v>
      </c>
      <c r="B8512">
        <v>2017</v>
      </c>
      <c r="C8512">
        <v>1099028</v>
      </c>
    </row>
    <row r="8513" spans="1:3" x14ac:dyDescent="0.2">
      <c r="A8513" t="s">
        <v>22</v>
      </c>
      <c r="B8513">
        <v>2017</v>
      </c>
      <c r="C8513">
        <v>1099028</v>
      </c>
    </row>
    <row r="8514" spans="1:3" x14ac:dyDescent="0.2">
      <c r="A8514" t="s">
        <v>22</v>
      </c>
      <c r="B8514">
        <v>2017</v>
      </c>
      <c r="C8514">
        <v>1099028</v>
      </c>
    </row>
    <row r="8515" spans="1:3" x14ac:dyDescent="0.2">
      <c r="A8515" t="s">
        <v>22</v>
      </c>
      <c r="B8515">
        <v>2017</v>
      </c>
      <c r="C8515">
        <v>1099028</v>
      </c>
    </row>
    <row r="8516" spans="1:3" x14ac:dyDescent="0.2">
      <c r="A8516" t="s">
        <v>22</v>
      </c>
      <c r="B8516">
        <v>2017</v>
      </c>
      <c r="C8516">
        <v>1099028</v>
      </c>
    </row>
    <row r="8517" spans="1:3" x14ac:dyDescent="0.2">
      <c r="A8517" t="s">
        <v>22</v>
      </c>
      <c r="B8517">
        <v>2017</v>
      </c>
      <c r="C8517">
        <v>1099028</v>
      </c>
    </row>
    <row r="8518" spans="1:3" x14ac:dyDescent="0.2">
      <c r="A8518" t="s">
        <v>22</v>
      </c>
      <c r="B8518">
        <v>2017</v>
      </c>
      <c r="C8518">
        <v>1099028</v>
      </c>
    </row>
    <row r="8519" spans="1:3" x14ac:dyDescent="0.2">
      <c r="A8519" t="s">
        <v>23</v>
      </c>
      <c r="B8519">
        <v>2017</v>
      </c>
      <c r="C8519">
        <v>1146046</v>
      </c>
    </row>
    <row r="8520" spans="1:3" x14ac:dyDescent="0.2">
      <c r="A8520" t="s">
        <v>23</v>
      </c>
      <c r="B8520">
        <v>2017</v>
      </c>
      <c r="C8520">
        <v>1146046</v>
      </c>
    </row>
    <row r="8521" spans="1:3" x14ac:dyDescent="0.2">
      <c r="A8521" t="s">
        <v>23</v>
      </c>
      <c r="B8521">
        <v>2017</v>
      </c>
      <c r="C8521">
        <v>1146046</v>
      </c>
    </row>
    <row r="8522" spans="1:3" x14ac:dyDescent="0.2">
      <c r="A8522" t="s">
        <v>23</v>
      </c>
      <c r="B8522">
        <v>2017</v>
      </c>
      <c r="C8522">
        <v>1146046</v>
      </c>
    </row>
    <row r="8523" spans="1:3" x14ac:dyDescent="0.2">
      <c r="A8523" t="s">
        <v>23</v>
      </c>
      <c r="B8523">
        <v>2017</v>
      </c>
      <c r="C8523">
        <v>1146046</v>
      </c>
    </row>
    <row r="8524" spans="1:3" x14ac:dyDescent="0.2">
      <c r="A8524" t="s">
        <v>23</v>
      </c>
      <c r="B8524">
        <v>2017</v>
      </c>
      <c r="C8524">
        <v>1146046</v>
      </c>
    </row>
    <row r="8525" spans="1:3" x14ac:dyDescent="0.2">
      <c r="A8525" t="s">
        <v>23</v>
      </c>
      <c r="B8525">
        <v>2017</v>
      </c>
      <c r="C8525">
        <v>1146046</v>
      </c>
    </row>
    <row r="8526" spans="1:3" x14ac:dyDescent="0.2">
      <c r="A8526" t="s">
        <v>23</v>
      </c>
      <c r="B8526">
        <v>2017</v>
      </c>
      <c r="C8526">
        <v>1146046</v>
      </c>
    </row>
    <row r="8527" spans="1:3" x14ac:dyDescent="0.2">
      <c r="A8527" t="s">
        <v>23</v>
      </c>
      <c r="B8527">
        <v>2017</v>
      </c>
      <c r="C8527">
        <v>1146046</v>
      </c>
    </row>
    <row r="8528" spans="1:3" x14ac:dyDescent="0.2">
      <c r="A8528" t="s">
        <v>23</v>
      </c>
      <c r="B8528">
        <v>2017</v>
      </c>
      <c r="C8528">
        <v>1146046</v>
      </c>
    </row>
    <row r="8529" spans="1:3" x14ac:dyDescent="0.2">
      <c r="A8529" t="s">
        <v>23</v>
      </c>
      <c r="B8529">
        <v>2017</v>
      </c>
      <c r="C8529">
        <v>1146046</v>
      </c>
    </row>
    <row r="8530" spans="1:3" x14ac:dyDescent="0.2">
      <c r="A8530" t="s">
        <v>23</v>
      </c>
      <c r="B8530">
        <v>2017</v>
      </c>
      <c r="C8530">
        <v>1146046</v>
      </c>
    </row>
    <row r="8531" spans="1:3" x14ac:dyDescent="0.2">
      <c r="A8531" t="s">
        <v>23</v>
      </c>
      <c r="B8531">
        <v>2017</v>
      </c>
      <c r="C8531">
        <v>1146046</v>
      </c>
    </row>
    <row r="8532" spans="1:3" x14ac:dyDescent="0.2">
      <c r="A8532" t="s">
        <v>23</v>
      </c>
      <c r="B8532">
        <v>2017</v>
      </c>
      <c r="C8532">
        <v>1146046</v>
      </c>
    </row>
    <row r="8533" spans="1:3" x14ac:dyDescent="0.2">
      <c r="A8533" t="s">
        <v>23</v>
      </c>
      <c r="B8533">
        <v>2017</v>
      </c>
      <c r="C8533">
        <v>1146046</v>
      </c>
    </row>
    <row r="8534" spans="1:3" x14ac:dyDescent="0.2">
      <c r="A8534" t="s">
        <v>23</v>
      </c>
      <c r="B8534">
        <v>2017</v>
      </c>
      <c r="C8534">
        <v>1146046</v>
      </c>
    </row>
    <row r="8535" spans="1:3" x14ac:dyDescent="0.2">
      <c r="A8535" t="s">
        <v>23</v>
      </c>
      <c r="B8535">
        <v>2017</v>
      </c>
      <c r="C8535">
        <v>1146046</v>
      </c>
    </row>
    <row r="8536" spans="1:3" x14ac:dyDescent="0.2">
      <c r="A8536" t="s">
        <v>24</v>
      </c>
      <c r="B8536">
        <v>2017</v>
      </c>
      <c r="C8536">
        <v>1183037</v>
      </c>
    </row>
    <row r="8537" spans="1:3" x14ac:dyDescent="0.2">
      <c r="A8537" t="s">
        <v>24</v>
      </c>
      <c r="B8537">
        <v>2017</v>
      </c>
      <c r="C8537">
        <v>1183037</v>
      </c>
    </row>
    <row r="8538" spans="1:3" x14ac:dyDescent="0.2">
      <c r="A8538" t="s">
        <v>24</v>
      </c>
      <c r="B8538">
        <v>2017</v>
      </c>
      <c r="C8538">
        <v>1183037</v>
      </c>
    </row>
    <row r="8539" spans="1:3" x14ac:dyDescent="0.2">
      <c r="A8539" t="s">
        <v>24</v>
      </c>
      <c r="B8539">
        <v>2017</v>
      </c>
      <c r="C8539">
        <v>1183037</v>
      </c>
    </row>
    <row r="8540" spans="1:3" x14ac:dyDescent="0.2">
      <c r="A8540" t="s">
        <v>24</v>
      </c>
      <c r="B8540">
        <v>2017</v>
      </c>
      <c r="C8540">
        <v>1183037</v>
      </c>
    </row>
    <row r="8541" spans="1:3" x14ac:dyDescent="0.2">
      <c r="A8541" t="s">
        <v>24</v>
      </c>
      <c r="B8541">
        <v>2017</v>
      </c>
      <c r="C8541">
        <v>1183037</v>
      </c>
    </row>
    <row r="8542" spans="1:3" x14ac:dyDescent="0.2">
      <c r="A8542" t="s">
        <v>24</v>
      </c>
      <c r="B8542">
        <v>2017</v>
      </c>
      <c r="C8542">
        <v>1183037</v>
      </c>
    </row>
    <row r="8543" spans="1:3" x14ac:dyDescent="0.2">
      <c r="A8543" t="s">
        <v>24</v>
      </c>
      <c r="B8543">
        <v>2017</v>
      </c>
      <c r="C8543">
        <v>1183037</v>
      </c>
    </row>
    <row r="8544" spans="1:3" x14ac:dyDescent="0.2">
      <c r="A8544" t="s">
        <v>24</v>
      </c>
      <c r="B8544">
        <v>2017</v>
      </c>
      <c r="C8544">
        <v>1183037</v>
      </c>
    </row>
    <row r="8545" spans="1:3" x14ac:dyDescent="0.2">
      <c r="A8545" t="s">
        <v>24</v>
      </c>
      <c r="B8545">
        <v>2017</v>
      </c>
      <c r="C8545">
        <v>1183037</v>
      </c>
    </row>
    <row r="8546" spans="1:3" x14ac:dyDescent="0.2">
      <c r="A8546" t="s">
        <v>24</v>
      </c>
      <c r="B8546">
        <v>2017</v>
      </c>
      <c r="C8546">
        <v>1183037</v>
      </c>
    </row>
    <row r="8547" spans="1:3" x14ac:dyDescent="0.2">
      <c r="A8547" t="s">
        <v>24</v>
      </c>
      <c r="B8547">
        <v>2017</v>
      </c>
      <c r="C8547">
        <v>1183037</v>
      </c>
    </row>
    <row r="8548" spans="1:3" x14ac:dyDescent="0.2">
      <c r="A8548" t="s">
        <v>24</v>
      </c>
      <c r="B8548">
        <v>2017</v>
      </c>
      <c r="C8548">
        <v>1183037</v>
      </c>
    </row>
    <row r="8549" spans="1:3" x14ac:dyDescent="0.2">
      <c r="A8549" t="s">
        <v>24</v>
      </c>
      <c r="B8549">
        <v>2017</v>
      </c>
      <c r="C8549">
        <v>1183037</v>
      </c>
    </row>
    <row r="8550" spans="1:3" x14ac:dyDescent="0.2">
      <c r="A8550" t="s">
        <v>24</v>
      </c>
      <c r="B8550">
        <v>2017</v>
      </c>
      <c r="C8550">
        <v>1183037</v>
      </c>
    </row>
    <row r="8551" spans="1:3" x14ac:dyDescent="0.2">
      <c r="A8551" t="s">
        <v>24</v>
      </c>
      <c r="B8551">
        <v>2017</v>
      </c>
      <c r="C8551">
        <v>1183037</v>
      </c>
    </row>
    <row r="8552" spans="1:3" x14ac:dyDescent="0.2">
      <c r="A8552" t="s">
        <v>24</v>
      </c>
      <c r="B8552">
        <v>2017</v>
      </c>
      <c r="C8552">
        <v>1183037</v>
      </c>
    </row>
    <row r="8553" spans="1:3" x14ac:dyDescent="0.2">
      <c r="A8553" t="s">
        <v>25</v>
      </c>
      <c r="B8553">
        <v>2017</v>
      </c>
      <c r="C8553">
        <v>1143358</v>
      </c>
    </row>
    <row r="8554" spans="1:3" x14ac:dyDescent="0.2">
      <c r="A8554" t="s">
        <v>25</v>
      </c>
      <c r="B8554">
        <v>2017</v>
      </c>
      <c r="C8554">
        <v>1143358</v>
      </c>
    </row>
    <row r="8555" spans="1:3" x14ac:dyDescent="0.2">
      <c r="A8555" t="s">
        <v>25</v>
      </c>
      <c r="B8555">
        <v>2017</v>
      </c>
      <c r="C8555">
        <v>1143358</v>
      </c>
    </row>
    <row r="8556" spans="1:3" x14ac:dyDescent="0.2">
      <c r="A8556" t="s">
        <v>25</v>
      </c>
      <c r="B8556">
        <v>2017</v>
      </c>
      <c r="C8556">
        <v>1143358</v>
      </c>
    </row>
    <row r="8557" spans="1:3" x14ac:dyDescent="0.2">
      <c r="A8557" t="s">
        <v>25</v>
      </c>
      <c r="B8557">
        <v>2017</v>
      </c>
      <c r="C8557">
        <v>1143358</v>
      </c>
    </row>
    <row r="8558" spans="1:3" x14ac:dyDescent="0.2">
      <c r="A8558" t="s">
        <v>25</v>
      </c>
      <c r="B8558">
        <v>2017</v>
      </c>
      <c r="C8558">
        <v>1143358</v>
      </c>
    </row>
    <row r="8559" spans="1:3" x14ac:dyDescent="0.2">
      <c r="A8559" t="s">
        <v>25</v>
      </c>
      <c r="B8559">
        <v>2017</v>
      </c>
      <c r="C8559">
        <v>1143358</v>
      </c>
    </row>
    <row r="8560" spans="1:3" x14ac:dyDescent="0.2">
      <c r="A8560" t="s">
        <v>25</v>
      </c>
      <c r="B8560">
        <v>2017</v>
      </c>
      <c r="C8560">
        <v>1143358</v>
      </c>
    </row>
    <row r="8561" spans="1:3" x14ac:dyDescent="0.2">
      <c r="A8561" t="s">
        <v>25</v>
      </c>
      <c r="B8561">
        <v>2017</v>
      </c>
      <c r="C8561">
        <v>1143358</v>
      </c>
    </row>
    <row r="8562" spans="1:3" x14ac:dyDescent="0.2">
      <c r="A8562" t="s">
        <v>25</v>
      </c>
      <c r="B8562">
        <v>2017</v>
      </c>
      <c r="C8562">
        <v>1143358</v>
      </c>
    </row>
    <row r="8563" spans="1:3" x14ac:dyDescent="0.2">
      <c r="A8563" t="s">
        <v>25</v>
      </c>
      <c r="B8563">
        <v>2017</v>
      </c>
      <c r="C8563">
        <v>1143358</v>
      </c>
    </row>
    <row r="8564" spans="1:3" x14ac:dyDescent="0.2">
      <c r="A8564" t="s">
        <v>25</v>
      </c>
      <c r="B8564">
        <v>2017</v>
      </c>
      <c r="C8564">
        <v>1143358</v>
      </c>
    </row>
    <row r="8565" spans="1:3" x14ac:dyDescent="0.2">
      <c r="A8565" t="s">
        <v>25</v>
      </c>
      <c r="B8565">
        <v>2017</v>
      </c>
      <c r="C8565">
        <v>1143358</v>
      </c>
    </row>
    <row r="8566" spans="1:3" x14ac:dyDescent="0.2">
      <c r="A8566" t="s">
        <v>25</v>
      </c>
      <c r="B8566">
        <v>2017</v>
      </c>
      <c r="C8566">
        <v>1143358</v>
      </c>
    </row>
    <row r="8567" spans="1:3" x14ac:dyDescent="0.2">
      <c r="A8567" t="s">
        <v>25</v>
      </c>
      <c r="B8567">
        <v>2017</v>
      </c>
      <c r="C8567">
        <v>1143358</v>
      </c>
    </row>
    <row r="8568" spans="1:3" x14ac:dyDescent="0.2">
      <c r="A8568" t="s">
        <v>25</v>
      </c>
      <c r="B8568">
        <v>2017</v>
      </c>
      <c r="C8568">
        <v>1143358</v>
      </c>
    </row>
    <row r="8569" spans="1:3" x14ac:dyDescent="0.2">
      <c r="A8569" t="s">
        <v>25</v>
      </c>
      <c r="B8569">
        <v>2017</v>
      </c>
      <c r="C8569">
        <v>1143358</v>
      </c>
    </row>
    <row r="8570" spans="1:3" x14ac:dyDescent="0.2">
      <c r="A8570" t="s">
        <v>26</v>
      </c>
      <c r="B8570">
        <v>2017</v>
      </c>
      <c r="C8570">
        <v>988483</v>
      </c>
    </row>
    <row r="8571" spans="1:3" x14ac:dyDescent="0.2">
      <c r="A8571" t="s">
        <v>26</v>
      </c>
      <c r="B8571">
        <v>2017</v>
      </c>
      <c r="C8571">
        <v>988483</v>
      </c>
    </row>
    <row r="8572" spans="1:3" x14ac:dyDescent="0.2">
      <c r="A8572" t="s">
        <v>26</v>
      </c>
      <c r="B8572">
        <v>2017</v>
      </c>
      <c r="C8572">
        <v>988483</v>
      </c>
    </row>
    <row r="8573" spans="1:3" x14ac:dyDescent="0.2">
      <c r="A8573" t="s">
        <v>26</v>
      </c>
      <c r="B8573">
        <v>2017</v>
      </c>
      <c r="C8573">
        <v>988483</v>
      </c>
    </row>
    <row r="8574" spans="1:3" x14ac:dyDescent="0.2">
      <c r="A8574" t="s">
        <v>26</v>
      </c>
      <c r="B8574">
        <v>2017</v>
      </c>
      <c r="C8574">
        <v>988483</v>
      </c>
    </row>
    <row r="8575" spans="1:3" x14ac:dyDescent="0.2">
      <c r="A8575" t="s">
        <v>26</v>
      </c>
      <c r="B8575">
        <v>2017</v>
      </c>
      <c r="C8575">
        <v>988483</v>
      </c>
    </row>
    <row r="8576" spans="1:3" x14ac:dyDescent="0.2">
      <c r="A8576" t="s">
        <v>26</v>
      </c>
      <c r="B8576">
        <v>2017</v>
      </c>
      <c r="C8576">
        <v>988483</v>
      </c>
    </row>
    <row r="8577" spans="1:3" x14ac:dyDescent="0.2">
      <c r="A8577" t="s">
        <v>26</v>
      </c>
      <c r="B8577">
        <v>2017</v>
      </c>
      <c r="C8577">
        <v>988483</v>
      </c>
    </row>
    <row r="8578" spans="1:3" x14ac:dyDescent="0.2">
      <c r="A8578" t="s">
        <v>26</v>
      </c>
      <c r="B8578">
        <v>2017</v>
      </c>
      <c r="C8578">
        <v>988483</v>
      </c>
    </row>
    <row r="8579" spans="1:3" x14ac:dyDescent="0.2">
      <c r="A8579" t="s">
        <v>26</v>
      </c>
      <c r="B8579">
        <v>2017</v>
      </c>
      <c r="C8579">
        <v>988483</v>
      </c>
    </row>
    <row r="8580" spans="1:3" x14ac:dyDescent="0.2">
      <c r="A8580" t="s">
        <v>26</v>
      </c>
      <c r="B8580">
        <v>2017</v>
      </c>
      <c r="C8580">
        <v>988483</v>
      </c>
    </row>
    <row r="8581" spans="1:3" x14ac:dyDescent="0.2">
      <c r="A8581" t="s">
        <v>26</v>
      </c>
      <c r="B8581">
        <v>2017</v>
      </c>
      <c r="C8581">
        <v>988483</v>
      </c>
    </row>
    <row r="8582" spans="1:3" x14ac:dyDescent="0.2">
      <c r="A8582" t="s">
        <v>26</v>
      </c>
      <c r="B8582">
        <v>2017</v>
      </c>
      <c r="C8582">
        <v>988483</v>
      </c>
    </row>
    <row r="8583" spans="1:3" x14ac:dyDescent="0.2">
      <c r="A8583" t="s">
        <v>26</v>
      </c>
      <c r="B8583">
        <v>2017</v>
      </c>
      <c r="C8583">
        <v>988483</v>
      </c>
    </row>
    <row r="8584" spans="1:3" x14ac:dyDescent="0.2">
      <c r="A8584" t="s">
        <v>26</v>
      </c>
      <c r="B8584">
        <v>2017</v>
      </c>
      <c r="C8584">
        <v>988483</v>
      </c>
    </row>
    <row r="8585" spans="1:3" x14ac:dyDescent="0.2">
      <c r="A8585" t="s">
        <v>26</v>
      </c>
      <c r="B8585">
        <v>2017</v>
      </c>
      <c r="C8585">
        <v>988483</v>
      </c>
    </row>
    <row r="8586" spans="1:3" x14ac:dyDescent="0.2">
      <c r="A8586" t="s">
        <v>26</v>
      </c>
      <c r="B8586">
        <v>2017</v>
      </c>
      <c r="C8586">
        <v>988483</v>
      </c>
    </row>
    <row r="8587" spans="1:3" x14ac:dyDescent="0.2">
      <c r="A8587" t="s">
        <v>27</v>
      </c>
      <c r="B8587">
        <v>2017</v>
      </c>
      <c r="C8587">
        <v>1117141</v>
      </c>
    </row>
    <row r="8588" spans="1:3" x14ac:dyDescent="0.2">
      <c r="A8588" t="s">
        <v>27</v>
      </c>
      <c r="B8588">
        <v>2017</v>
      </c>
      <c r="C8588">
        <v>1117141</v>
      </c>
    </row>
    <row r="8589" spans="1:3" x14ac:dyDescent="0.2">
      <c r="A8589" t="s">
        <v>27</v>
      </c>
      <c r="B8589">
        <v>2017</v>
      </c>
      <c r="C8589">
        <v>1117141</v>
      </c>
    </row>
    <row r="8590" spans="1:3" x14ac:dyDescent="0.2">
      <c r="A8590" t="s">
        <v>27</v>
      </c>
      <c r="B8590">
        <v>2017</v>
      </c>
      <c r="C8590">
        <v>1117141</v>
      </c>
    </row>
    <row r="8591" spans="1:3" x14ac:dyDescent="0.2">
      <c r="A8591" t="s">
        <v>27</v>
      </c>
      <c r="B8591">
        <v>2017</v>
      </c>
      <c r="C8591">
        <v>1117141</v>
      </c>
    </row>
    <row r="8592" spans="1:3" x14ac:dyDescent="0.2">
      <c r="A8592" t="s">
        <v>27</v>
      </c>
      <c r="B8592">
        <v>2017</v>
      </c>
      <c r="C8592">
        <v>1117141</v>
      </c>
    </row>
    <row r="8593" spans="1:3" x14ac:dyDescent="0.2">
      <c r="A8593" t="s">
        <v>27</v>
      </c>
      <c r="B8593">
        <v>2017</v>
      </c>
      <c r="C8593">
        <v>1117141</v>
      </c>
    </row>
    <row r="8594" spans="1:3" x14ac:dyDescent="0.2">
      <c r="A8594" t="s">
        <v>27</v>
      </c>
      <c r="B8594">
        <v>2017</v>
      </c>
      <c r="C8594">
        <v>1117141</v>
      </c>
    </row>
    <row r="8595" spans="1:3" x14ac:dyDescent="0.2">
      <c r="A8595" t="s">
        <v>27</v>
      </c>
      <c r="B8595">
        <v>2017</v>
      </c>
      <c r="C8595">
        <v>1117141</v>
      </c>
    </row>
    <row r="8596" spans="1:3" x14ac:dyDescent="0.2">
      <c r="A8596" t="s">
        <v>27</v>
      </c>
      <c r="B8596">
        <v>2017</v>
      </c>
      <c r="C8596">
        <v>1117141</v>
      </c>
    </row>
    <row r="8597" spans="1:3" x14ac:dyDescent="0.2">
      <c r="A8597" t="s">
        <v>27</v>
      </c>
      <c r="B8597">
        <v>2017</v>
      </c>
      <c r="C8597">
        <v>1117141</v>
      </c>
    </row>
    <row r="8598" spans="1:3" x14ac:dyDescent="0.2">
      <c r="A8598" t="s">
        <v>27</v>
      </c>
      <c r="B8598">
        <v>2017</v>
      </c>
      <c r="C8598">
        <v>1117141</v>
      </c>
    </row>
    <row r="8599" spans="1:3" x14ac:dyDescent="0.2">
      <c r="A8599" t="s">
        <v>27</v>
      </c>
      <c r="B8599">
        <v>2017</v>
      </c>
      <c r="C8599">
        <v>1117141</v>
      </c>
    </row>
    <row r="8600" spans="1:3" x14ac:dyDescent="0.2">
      <c r="A8600" t="s">
        <v>27</v>
      </c>
      <c r="B8600">
        <v>2017</v>
      </c>
      <c r="C8600">
        <v>1117141</v>
      </c>
    </row>
    <row r="8601" spans="1:3" x14ac:dyDescent="0.2">
      <c r="A8601" t="s">
        <v>27</v>
      </c>
      <c r="B8601">
        <v>2017</v>
      </c>
      <c r="C8601">
        <v>1117141</v>
      </c>
    </row>
    <row r="8602" spans="1:3" x14ac:dyDescent="0.2">
      <c r="A8602" t="s">
        <v>27</v>
      </c>
      <c r="B8602">
        <v>2017</v>
      </c>
      <c r="C8602">
        <v>1117141</v>
      </c>
    </row>
    <row r="8603" spans="1:3" x14ac:dyDescent="0.2">
      <c r="A8603" t="s">
        <v>27</v>
      </c>
      <c r="B8603">
        <v>2017</v>
      </c>
      <c r="C8603">
        <v>1117141</v>
      </c>
    </row>
    <row r="8604" spans="1:3" x14ac:dyDescent="0.2">
      <c r="A8604" t="s">
        <v>28</v>
      </c>
      <c r="B8604">
        <v>2017</v>
      </c>
      <c r="C8604">
        <v>1035491</v>
      </c>
    </row>
    <row r="8605" spans="1:3" x14ac:dyDescent="0.2">
      <c r="A8605" t="s">
        <v>28</v>
      </c>
      <c r="B8605">
        <v>2017</v>
      </c>
      <c r="C8605">
        <v>1035491</v>
      </c>
    </row>
    <row r="8606" spans="1:3" x14ac:dyDescent="0.2">
      <c r="A8606" t="s">
        <v>28</v>
      </c>
      <c r="B8606">
        <v>2017</v>
      </c>
      <c r="C8606">
        <v>1035491</v>
      </c>
    </row>
    <row r="8607" spans="1:3" x14ac:dyDescent="0.2">
      <c r="A8607" t="s">
        <v>28</v>
      </c>
      <c r="B8607">
        <v>2017</v>
      </c>
      <c r="C8607">
        <v>1035491</v>
      </c>
    </row>
    <row r="8608" spans="1:3" x14ac:dyDescent="0.2">
      <c r="A8608" t="s">
        <v>28</v>
      </c>
      <c r="B8608">
        <v>2017</v>
      </c>
      <c r="C8608">
        <v>1035491</v>
      </c>
    </row>
    <row r="8609" spans="1:3" x14ac:dyDescent="0.2">
      <c r="A8609" t="s">
        <v>28</v>
      </c>
      <c r="B8609">
        <v>2017</v>
      </c>
      <c r="C8609">
        <v>1035491</v>
      </c>
    </row>
    <row r="8610" spans="1:3" x14ac:dyDescent="0.2">
      <c r="A8610" t="s">
        <v>28</v>
      </c>
      <c r="B8610">
        <v>2017</v>
      </c>
      <c r="C8610">
        <v>1035491</v>
      </c>
    </row>
    <row r="8611" spans="1:3" x14ac:dyDescent="0.2">
      <c r="A8611" t="s">
        <v>28</v>
      </c>
      <c r="B8611">
        <v>2017</v>
      </c>
      <c r="C8611">
        <v>1035491</v>
      </c>
    </row>
    <row r="8612" spans="1:3" x14ac:dyDescent="0.2">
      <c r="A8612" t="s">
        <v>28</v>
      </c>
      <c r="B8612">
        <v>2017</v>
      </c>
      <c r="C8612">
        <v>1035491</v>
      </c>
    </row>
    <row r="8613" spans="1:3" x14ac:dyDescent="0.2">
      <c r="A8613" t="s">
        <v>28</v>
      </c>
      <c r="B8613">
        <v>2017</v>
      </c>
      <c r="C8613">
        <v>1035491</v>
      </c>
    </row>
    <row r="8614" spans="1:3" x14ac:dyDescent="0.2">
      <c r="A8614" t="s">
        <v>28</v>
      </c>
      <c r="B8614">
        <v>2017</v>
      </c>
      <c r="C8614">
        <v>1035491</v>
      </c>
    </row>
    <row r="8615" spans="1:3" x14ac:dyDescent="0.2">
      <c r="A8615" t="s">
        <v>28</v>
      </c>
      <c r="B8615">
        <v>2017</v>
      </c>
      <c r="C8615">
        <v>1035491</v>
      </c>
    </row>
    <row r="8616" spans="1:3" x14ac:dyDescent="0.2">
      <c r="A8616" t="s">
        <v>28</v>
      </c>
      <c r="B8616">
        <v>2017</v>
      </c>
      <c r="C8616">
        <v>1035491</v>
      </c>
    </row>
    <row r="8617" spans="1:3" x14ac:dyDescent="0.2">
      <c r="A8617" t="s">
        <v>28</v>
      </c>
      <c r="B8617">
        <v>2017</v>
      </c>
      <c r="C8617">
        <v>1035491</v>
      </c>
    </row>
    <row r="8618" spans="1:3" x14ac:dyDescent="0.2">
      <c r="A8618" t="s">
        <v>28</v>
      </c>
      <c r="B8618">
        <v>2017</v>
      </c>
      <c r="C8618">
        <v>1035491</v>
      </c>
    </row>
    <row r="8619" spans="1:3" x14ac:dyDescent="0.2">
      <c r="A8619" t="s">
        <v>28</v>
      </c>
      <c r="B8619">
        <v>2017</v>
      </c>
      <c r="C8619">
        <v>1035491</v>
      </c>
    </row>
    <row r="8620" spans="1:3" x14ac:dyDescent="0.2">
      <c r="A8620" t="s">
        <v>28</v>
      </c>
      <c r="B8620">
        <v>2017</v>
      </c>
      <c r="C8620">
        <v>1035491</v>
      </c>
    </row>
    <row r="8621" spans="1:3" x14ac:dyDescent="0.2">
      <c r="A8621" t="s">
        <v>30</v>
      </c>
      <c r="B8621">
        <v>2017</v>
      </c>
      <c r="C8621">
        <v>1104010</v>
      </c>
    </row>
    <row r="8622" spans="1:3" x14ac:dyDescent="0.2">
      <c r="A8622" t="s">
        <v>30</v>
      </c>
      <c r="B8622">
        <v>2017</v>
      </c>
      <c r="C8622">
        <v>1104010</v>
      </c>
    </row>
    <row r="8623" spans="1:3" x14ac:dyDescent="0.2">
      <c r="A8623" t="s">
        <v>30</v>
      </c>
      <c r="B8623">
        <v>2017</v>
      </c>
      <c r="C8623">
        <v>1104010</v>
      </c>
    </row>
    <row r="8624" spans="1:3" x14ac:dyDescent="0.2">
      <c r="A8624" t="s">
        <v>30</v>
      </c>
      <c r="B8624">
        <v>2017</v>
      </c>
      <c r="C8624">
        <v>1104010</v>
      </c>
    </row>
    <row r="8625" spans="1:3" x14ac:dyDescent="0.2">
      <c r="A8625" t="s">
        <v>30</v>
      </c>
      <c r="B8625">
        <v>2017</v>
      </c>
      <c r="C8625">
        <v>1104010</v>
      </c>
    </row>
    <row r="8626" spans="1:3" x14ac:dyDescent="0.2">
      <c r="A8626" t="s">
        <v>30</v>
      </c>
      <c r="B8626">
        <v>2017</v>
      </c>
      <c r="C8626">
        <v>1104010</v>
      </c>
    </row>
    <row r="8627" spans="1:3" x14ac:dyDescent="0.2">
      <c r="A8627" t="s">
        <v>30</v>
      </c>
      <c r="B8627">
        <v>2017</v>
      </c>
      <c r="C8627">
        <v>1104010</v>
      </c>
    </row>
    <row r="8628" spans="1:3" x14ac:dyDescent="0.2">
      <c r="A8628" t="s">
        <v>30</v>
      </c>
      <c r="B8628">
        <v>2017</v>
      </c>
      <c r="C8628">
        <v>1104010</v>
      </c>
    </row>
    <row r="8629" spans="1:3" x14ac:dyDescent="0.2">
      <c r="A8629" t="s">
        <v>30</v>
      </c>
      <c r="B8629">
        <v>2017</v>
      </c>
      <c r="C8629">
        <v>1104010</v>
      </c>
    </row>
    <row r="8630" spans="1:3" x14ac:dyDescent="0.2">
      <c r="A8630" t="s">
        <v>30</v>
      </c>
      <c r="B8630">
        <v>2017</v>
      </c>
      <c r="C8630">
        <v>1104010</v>
      </c>
    </row>
    <row r="8631" spans="1:3" x14ac:dyDescent="0.2">
      <c r="A8631" t="s">
        <v>30</v>
      </c>
      <c r="B8631">
        <v>2017</v>
      </c>
      <c r="C8631">
        <v>1104010</v>
      </c>
    </row>
    <row r="8632" spans="1:3" x14ac:dyDescent="0.2">
      <c r="A8632" t="s">
        <v>30</v>
      </c>
      <c r="B8632">
        <v>2017</v>
      </c>
      <c r="C8632">
        <v>1104010</v>
      </c>
    </row>
    <row r="8633" spans="1:3" x14ac:dyDescent="0.2">
      <c r="A8633" t="s">
        <v>30</v>
      </c>
      <c r="B8633">
        <v>2017</v>
      </c>
      <c r="C8633">
        <v>1104010</v>
      </c>
    </row>
    <row r="8634" spans="1:3" x14ac:dyDescent="0.2">
      <c r="A8634" t="s">
        <v>30</v>
      </c>
      <c r="B8634">
        <v>2017</v>
      </c>
      <c r="C8634">
        <v>1104010</v>
      </c>
    </row>
    <row r="8635" spans="1:3" x14ac:dyDescent="0.2">
      <c r="A8635" t="s">
        <v>30</v>
      </c>
      <c r="B8635">
        <v>2017</v>
      </c>
      <c r="C8635">
        <v>1104010</v>
      </c>
    </row>
    <row r="8636" spans="1:3" x14ac:dyDescent="0.2">
      <c r="A8636" t="s">
        <v>30</v>
      </c>
      <c r="B8636">
        <v>2017</v>
      </c>
      <c r="C8636">
        <v>1104010</v>
      </c>
    </row>
    <row r="8637" spans="1:3" x14ac:dyDescent="0.2">
      <c r="A8637" t="s">
        <v>30</v>
      </c>
      <c r="B8637">
        <v>2017</v>
      </c>
      <c r="C8637">
        <v>1104010</v>
      </c>
    </row>
    <row r="8638" spans="1:3" x14ac:dyDescent="0.2">
      <c r="A8638" t="s">
        <v>31</v>
      </c>
      <c r="B8638">
        <v>2017</v>
      </c>
      <c r="C8638">
        <v>1129943</v>
      </c>
    </row>
    <row r="8639" spans="1:3" x14ac:dyDescent="0.2">
      <c r="A8639" t="s">
        <v>31</v>
      </c>
      <c r="B8639">
        <v>2017</v>
      </c>
      <c r="C8639">
        <v>1129943</v>
      </c>
    </row>
    <row r="8640" spans="1:3" x14ac:dyDescent="0.2">
      <c r="A8640" t="s">
        <v>31</v>
      </c>
      <c r="B8640">
        <v>2017</v>
      </c>
      <c r="C8640">
        <v>1129943</v>
      </c>
    </row>
    <row r="8641" spans="1:3" x14ac:dyDescent="0.2">
      <c r="A8641" t="s">
        <v>31</v>
      </c>
      <c r="B8641">
        <v>2017</v>
      </c>
      <c r="C8641">
        <v>1129943</v>
      </c>
    </row>
    <row r="8642" spans="1:3" x14ac:dyDescent="0.2">
      <c r="A8642" t="s">
        <v>31</v>
      </c>
      <c r="B8642">
        <v>2017</v>
      </c>
      <c r="C8642">
        <v>1129943</v>
      </c>
    </row>
    <row r="8643" spans="1:3" x14ac:dyDescent="0.2">
      <c r="A8643" t="s">
        <v>31</v>
      </c>
      <c r="B8643">
        <v>2017</v>
      </c>
      <c r="C8643">
        <v>1129943</v>
      </c>
    </row>
    <row r="8644" spans="1:3" x14ac:dyDescent="0.2">
      <c r="A8644" t="s">
        <v>31</v>
      </c>
      <c r="B8644">
        <v>2017</v>
      </c>
      <c r="C8644">
        <v>1129943</v>
      </c>
    </row>
    <row r="8645" spans="1:3" x14ac:dyDescent="0.2">
      <c r="A8645" t="s">
        <v>31</v>
      </c>
      <c r="B8645">
        <v>2017</v>
      </c>
      <c r="C8645">
        <v>1129943</v>
      </c>
    </row>
    <row r="8646" spans="1:3" x14ac:dyDescent="0.2">
      <c r="A8646" t="s">
        <v>31</v>
      </c>
      <c r="B8646">
        <v>2017</v>
      </c>
      <c r="C8646">
        <v>1129943</v>
      </c>
    </row>
    <row r="8647" spans="1:3" x14ac:dyDescent="0.2">
      <c r="A8647" t="s">
        <v>31</v>
      </c>
      <c r="B8647">
        <v>2017</v>
      </c>
      <c r="C8647">
        <v>1129943</v>
      </c>
    </row>
    <row r="8648" spans="1:3" x14ac:dyDescent="0.2">
      <c r="A8648" t="s">
        <v>31</v>
      </c>
      <c r="B8648">
        <v>2017</v>
      </c>
      <c r="C8648">
        <v>1129943</v>
      </c>
    </row>
    <row r="8649" spans="1:3" x14ac:dyDescent="0.2">
      <c r="A8649" t="s">
        <v>31</v>
      </c>
      <c r="B8649">
        <v>2017</v>
      </c>
      <c r="C8649">
        <v>1129943</v>
      </c>
    </row>
    <row r="8650" spans="1:3" x14ac:dyDescent="0.2">
      <c r="A8650" t="s">
        <v>31</v>
      </c>
      <c r="B8650">
        <v>2017</v>
      </c>
      <c r="C8650">
        <v>1129943</v>
      </c>
    </row>
    <row r="8651" spans="1:3" x14ac:dyDescent="0.2">
      <c r="A8651" t="s">
        <v>31</v>
      </c>
      <c r="B8651">
        <v>2017</v>
      </c>
      <c r="C8651">
        <v>1129943</v>
      </c>
    </row>
    <row r="8652" spans="1:3" x14ac:dyDescent="0.2">
      <c r="A8652" t="s">
        <v>31</v>
      </c>
      <c r="B8652">
        <v>2017</v>
      </c>
      <c r="C8652">
        <v>1129943</v>
      </c>
    </row>
    <row r="8653" spans="1:3" x14ac:dyDescent="0.2">
      <c r="A8653" t="s">
        <v>31</v>
      </c>
      <c r="B8653">
        <v>2017</v>
      </c>
      <c r="C8653">
        <v>1129943</v>
      </c>
    </row>
    <row r="8654" spans="1:3" x14ac:dyDescent="0.2">
      <c r="A8654" t="s">
        <v>31</v>
      </c>
      <c r="B8654">
        <v>2017</v>
      </c>
      <c r="C8654">
        <v>1129943</v>
      </c>
    </row>
    <row r="8655" spans="1:3" x14ac:dyDescent="0.2">
      <c r="A8655" t="s">
        <v>33</v>
      </c>
      <c r="B8655">
        <v>2017</v>
      </c>
      <c r="C8655">
        <v>1036961</v>
      </c>
    </row>
    <row r="8656" spans="1:3" x14ac:dyDescent="0.2">
      <c r="A8656" t="s">
        <v>33</v>
      </c>
      <c r="B8656">
        <v>2017</v>
      </c>
      <c r="C8656">
        <v>1036961</v>
      </c>
    </row>
    <row r="8657" spans="1:3" x14ac:dyDescent="0.2">
      <c r="A8657" t="s">
        <v>33</v>
      </c>
      <c r="B8657">
        <v>2017</v>
      </c>
      <c r="C8657">
        <v>1036961</v>
      </c>
    </row>
    <row r="8658" spans="1:3" x14ac:dyDescent="0.2">
      <c r="A8658" t="s">
        <v>33</v>
      </c>
      <c r="B8658">
        <v>2017</v>
      </c>
      <c r="C8658">
        <v>1036961</v>
      </c>
    </row>
    <row r="8659" spans="1:3" x14ac:dyDescent="0.2">
      <c r="A8659" t="s">
        <v>33</v>
      </c>
      <c r="B8659">
        <v>2017</v>
      </c>
      <c r="C8659">
        <v>1036961</v>
      </c>
    </row>
    <row r="8660" spans="1:3" x14ac:dyDescent="0.2">
      <c r="A8660" t="s">
        <v>33</v>
      </c>
      <c r="B8660">
        <v>2017</v>
      </c>
      <c r="C8660">
        <v>1036961</v>
      </c>
    </row>
    <row r="8661" spans="1:3" x14ac:dyDescent="0.2">
      <c r="A8661" t="s">
        <v>33</v>
      </c>
      <c r="B8661">
        <v>2017</v>
      </c>
      <c r="C8661">
        <v>1036961</v>
      </c>
    </row>
    <row r="8662" spans="1:3" x14ac:dyDescent="0.2">
      <c r="A8662" t="s">
        <v>33</v>
      </c>
      <c r="B8662">
        <v>2017</v>
      </c>
      <c r="C8662">
        <v>1036961</v>
      </c>
    </row>
    <row r="8663" spans="1:3" x14ac:dyDescent="0.2">
      <c r="A8663" t="s">
        <v>33</v>
      </c>
      <c r="B8663">
        <v>2017</v>
      </c>
      <c r="C8663">
        <v>1036961</v>
      </c>
    </row>
    <row r="8664" spans="1:3" x14ac:dyDescent="0.2">
      <c r="A8664" t="s">
        <v>33</v>
      </c>
      <c r="B8664">
        <v>2017</v>
      </c>
      <c r="C8664">
        <v>1036961</v>
      </c>
    </row>
    <row r="8665" spans="1:3" x14ac:dyDescent="0.2">
      <c r="A8665" t="s">
        <v>33</v>
      </c>
      <c r="B8665">
        <v>2017</v>
      </c>
      <c r="C8665">
        <v>1036961</v>
      </c>
    </row>
    <row r="8666" spans="1:3" x14ac:dyDescent="0.2">
      <c r="A8666" t="s">
        <v>33</v>
      </c>
      <c r="B8666">
        <v>2017</v>
      </c>
      <c r="C8666">
        <v>1036961</v>
      </c>
    </row>
    <row r="8667" spans="1:3" x14ac:dyDescent="0.2">
      <c r="A8667" t="s">
        <v>33</v>
      </c>
      <c r="B8667">
        <v>2017</v>
      </c>
      <c r="C8667">
        <v>1036961</v>
      </c>
    </row>
    <row r="8668" spans="1:3" x14ac:dyDescent="0.2">
      <c r="A8668" t="s">
        <v>33</v>
      </c>
      <c r="B8668">
        <v>2017</v>
      </c>
      <c r="C8668">
        <v>1036961</v>
      </c>
    </row>
    <row r="8669" spans="1:3" x14ac:dyDescent="0.2">
      <c r="A8669" t="s">
        <v>33</v>
      </c>
      <c r="B8669">
        <v>2017</v>
      </c>
      <c r="C8669">
        <v>1036961</v>
      </c>
    </row>
    <row r="8670" spans="1:3" x14ac:dyDescent="0.2">
      <c r="A8670" t="s">
        <v>33</v>
      </c>
      <c r="B8670">
        <v>2017</v>
      </c>
      <c r="C8670">
        <v>1036961</v>
      </c>
    </row>
    <row r="8671" spans="1:3" x14ac:dyDescent="0.2">
      <c r="A8671" t="s">
        <v>33</v>
      </c>
      <c r="B8671">
        <v>2017</v>
      </c>
      <c r="C8671">
        <v>1036961</v>
      </c>
    </row>
    <row r="8672" spans="1:3" x14ac:dyDescent="0.2">
      <c r="A8672" t="s">
        <v>34</v>
      </c>
      <c r="B8672">
        <v>2017</v>
      </c>
      <c r="C8672">
        <v>1040119</v>
      </c>
    </row>
    <row r="8673" spans="1:3" x14ac:dyDescent="0.2">
      <c r="A8673" t="s">
        <v>34</v>
      </c>
      <c r="B8673">
        <v>2017</v>
      </c>
      <c r="C8673">
        <v>1040119</v>
      </c>
    </row>
    <row r="8674" spans="1:3" x14ac:dyDescent="0.2">
      <c r="A8674" t="s">
        <v>34</v>
      </c>
      <c r="B8674">
        <v>2017</v>
      </c>
      <c r="C8674">
        <v>1040119</v>
      </c>
    </row>
    <row r="8675" spans="1:3" x14ac:dyDescent="0.2">
      <c r="A8675" t="s">
        <v>34</v>
      </c>
      <c r="B8675">
        <v>2017</v>
      </c>
      <c r="C8675">
        <v>1040119</v>
      </c>
    </row>
    <row r="8676" spans="1:3" x14ac:dyDescent="0.2">
      <c r="A8676" t="s">
        <v>34</v>
      </c>
      <c r="B8676">
        <v>2017</v>
      </c>
      <c r="C8676">
        <v>1040119</v>
      </c>
    </row>
    <row r="8677" spans="1:3" x14ac:dyDescent="0.2">
      <c r="A8677" t="s">
        <v>34</v>
      </c>
      <c r="B8677">
        <v>2017</v>
      </c>
      <c r="C8677">
        <v>1040119</v>
      </c>
    </row>
    <row r="8678" spans="1:3" x14ac:dyDescent="0.2">
      <c r="A8678" t="s">
        <v>34</v>
      </c>
      <c r="B8678">
        <v>2017</v>
      </c>
      <c r="C8678">
        <v>1040119</v>
      </c>
    </row>
    <row r="8679" spans="1:3" x14ac:dyDescent="0.2">
      <c r="A8679" t="s">
        <v>34</v>
      </c>
      <c r="B8679">
        <v>2017</v>
      </c>
      <c r="C8679">
        <v>1040119</v>
      </c>
    </row>
    <row r="8680" spans="1:3" x14ac:dyDescent="0.2">
      <c r="A8680" t="s">
        <v>34</v>
      </c>
      <c r="B8680">
        <v>2017</v>
      </c>
      <c r="C8680">
        <v>1040119</v>
      </c>
    </row>
    <row r="8681" spans="1:3" x14ac:dyDescent="0.2">
      <c r="A8681" t="s">
        <v>34</v>
      </c>
      <c r="B8681">
        <v>2017</v>
      </c>
      <c r="C8681">
        <v>1040119</v>
      </c>
    </row>
    <row r="8682" spans="1:3" x14ac:dyDescent="0.2">
      <c r="A8682" t="s">
        <v>34</v>
      </c>
      <c r="B8682">
        <v>2017</v>
      </c>
      <c r="C8682">
        <v>1040119</v>
      </c>
    </row>
    <row r="8683" spans="1:3" x14ac:dyDescent="0.2">
      <c r="A8683" t="s">
        <v>34</v>
      </c>
      <c r="B8683">
        <v>2017</v>
      </c>
      <c r="C8683">
        <v>1040119</v>
      </c>
    </row>
    <row r="8684" spans="1:3" x14ac:dyDescent="0.2">
      <c r="A8684" t="s">
        <v>34</v>
      </c>
      <c r="B8684">
        <v>2017</v>
      </c>
      <c r="C8684">
        <v>1040119</v>
      </c>
    </row>
    <row r="8685" spans="1:3" x14ac:dyDescent="0.2">
      <c r="A8685" t="s">
        <v>34</v>
      </c>
      <c r="B8685">
        <v>2017</v>
      </c>
      <c r="C8685">
        <v>1040119</v>
      </c>
    </row>
    <row r="8686" spans="1:3" x14ac:dyDescent="0.2">
      <c r="A8686" t="s">
        <v>34</v>
      </c>
      <c r="B8686">
        <v>2017</v>
      </c>
      <c r="C8686">
        <v>1040119</v>
      </c>
    </row>
    <row r="8687" spans="1:3" x14ac:dyDescent="0.2">
      <c r="A8687" t="s">
        <v>34</v>
      </c>
      <c r="B8687">
        <v>2017</v>
      </c>
      <c r="C8687">
        <v>1040119</v>
      </c>
    </row>
    <row r="8688" spans="1:3" x14ac:dyDescent="0.2">
      <c r="A8688" t="s">
        <v>34</v>
      </c>
      <c r="B8688">
        <v>2017</v>
      </c>
      <c r="C8688">
        <v>1040119</v>
      </c>
    </row>
    <row r="8689" spans="1:3" x14ac:dyDescent="0.2">
      <c r="A8689" t="s">
        <v>35</v>
      </c>
      <c r="B8689">
        <v>2017</v>
      </c>
      <c r="C8689">
        <v>1137639</v>
      </c>
    </row>
    <row r="8690" spans="1:3" x14ac:dyDescent="0.2">
      <c r="A8690" t="s">
        <v>35</v>
      </c>
      <c r="B8690">
        <v>2017</v>
      </c>
      <c r="C8690">
        <v>1137639</v>
      </c>
    </row>
    <row r="8691" spans="1:3" x14ac:dyDescent="0.2">
      <c r="A8691" t="s">
        <v>35</v>
      </c>
      <c r="B8691">
        <v>2017</v>
      </c>
      <c r="C8691">
        <v>1137639</v>
      </c>
    </row>
    <row r="8692" spans="1:3" x14ac:dyDescent="0.2">
      <c r="A8692" t="s">
        <v>35</v>
      </c>
      <c r="B8692">
        <v>2017</v>
      </c>
      <c r="C8692">
        <v>1137639</v>
      </c>
    </row>
    <row r="8693" spans="1:3" x14ac:dyDescent="0.2">
      <c r="A8693" t="s">
        <v>35</v>
      </c>
      <c r="B8693">
        <v>2017</v>
      </c>
      <c r="C8693">
        <v>1137639</v>
      </c>
    </row>
    <row r="8694" spans="1:3" x14ac:dyDescent="0.2">
      <c r="A8694" t="s">
        <v>35</v>
      </c>
      <c r="B8694">
        <v>2017</v>
      </c>
      <c r="C8694">
        <v>1137639</v>
      </c>
    </row>
    <row r="8695" spans="1:3" x14ac:dyDescent="0.2">
      <c r="A8695" t="s">
        <v>35</v>
      </c>
      <c r="B8695">
        <v>2017</v>
      </c>
      <c r="C8695">
        <v>1137639</v>
      </c>
    </row>
    <row r="8696" spans="1:3" x14ac:dyDescent="0.2">
      <c r="A8696" t="s">
        <v>35</v>
      </c>
      <c r="B8696">
        <v>2017</v>
      </c>
      <c r="C8696">
        <v>1137639</v>
      </c>
    </row>
    <row r="8697" spans="1:3" x14ac:dyDescent="0.2">
      <c r="A8697" t="s">
        <v>35</v>
      </c>
      <c r="B8697">
        <v>2017</v>
      </c>
      <c r="C8697">
        <v>1137639</v>
      </c>
    </row>
    <row r="8698" spans="1:3" x14ac:dyDescent="0.2">
      <c r="A8698" t="s">
        <v>35</v>
      </c>
      <c r="B8698">
        <v>2017</v>
      </c>
      <c r="C8698">
        <v>1137639</v>
      </c>
    </row>
    <row r="8699" spans="1:3" x14ac:dyDescent="0.2">
      <c r="A8699" t="s">
        <v>35</v>
      </c>
      <c r="B8699">
        <v>2017</v>
      </c>
      <c r="C8699">
        <v>1137639</v>
      </c>
    </row>
    <row r="8700" spans="1:3" x14ac:dyDescent="0.2">
      <c r="A8700" t="s">
        <v>35</v>
      </c>
      <c r="B8700">
        <v>2017</v>
      </c>
      <c r="C8700">
        <v>1137639</v>
      </c>
    </row>
    <row r="8701" spans="1:3" x14ac:dyDescent="0.2">
      <c r="A8701" t="s">
        <v>35</v>
      </c>
      <c r="B8701">
        <v>2017</v>
      </c>
      <c r="C8701">
        <v>1137639</v>
      </c>
    </row>
    <row r="8702" spans="1:3" x14ac:dyDescent="0.2">
      <c r="A8702" t="s">
        <v>35</v>
      </c>
      <c r="B8702">
        <v>2017</v>
      </c>
      <c r="C8702">
        <v>1137639</v>
      </c>
    </row>
    <row r="8703" spans="1:3" x14ac:dyDescent="0.2">
      <c r="A8703" t="s">
        <v>35</v>
      </c>
      <c r="B8703">
        <v>2017</v>
      </c>
      <c r="C8703">
        <v>1137639</v>
      </c>
    </row>
    <row r="8704" spans="1:3" x14ac:dyDescent="0.2">
      <c r="A8704" t="s">
        <v>35</v>
      </c>
      <c r="B8704">
        <v>2017</v>
      </c>
      <c r="C8704">
        <v>1137639</v>
      </c>
    </row>
    <row r="8705" spans="1:3" x14ac:dyDescent="0.2">
      <c r="A8705" t="s">
        <v>35</v>
      </c>
      <c r="B8705">
        <v>2017</v>
      </c>
      <c r="C8705">
        <v>1137639</v>
      </c>
    </row>
    <row r="8706" spans="1:3" x14ac:dyDescent="0.2">
      <c r="A8706" t="s">
        <v>5</v>
      </c>
      <c r="B8706">
        <v>2018</v>
      </c>
      <c r="C8706">
        <v>1018127</v>
      </c>
    </row>
    <row r="8707" spans="1:3" x14ac:dyDescent="0.2">
      <c r="A8707" t="s">
        <v>5</v>
      </c>
      <c r="B8707">
        <v>2018</v>
      </c>
      <c r="C8707">
        <v>1018127</v>
      </c>
    </row>
    <row r="8708" spans="1:3" x14ac:dyDescent="0.2">
      <c r="A8708" t="s">
        <v>5</v>
      </c>
      <c r="B8708">
        <v>2018</v>
      </c>
      <c r="C8708">
        <v>1018127</v>
      </c>
    </row>
    <row r="8709" spans="1:3" x14ac:dyDescent="0.2">
      <c r="A8709" t="s">
        <v>5</v>
      </c>
      <c r="B8709">
        <v>2018</v>
      </c>
      <c r="C8709">
        <v>1018127</v>
      </c>
    </row>
    <row r="8710" spans="1:3" x14ac:dyDescent="0.2">
      <c r="A8710" t="s">
        <v>5</v>
      </c>
      <c r="B8710">
        <v>2018</v>
      </c>
      <c r="C8710">
        <v>1018127</v>
      </c>
    </row>
    <row r="8711" spans="1:3" x14ac:dyDescent="0.2">
      <c r="A8711" t="s">
        <v>5</v>
      </c>
      <c r="B8711">
        <v>2018</v>
      </c>
      <c r="C8711">
        <v>1018127</v>
      </c>
    </row>
    <row r="8712" spans="1:3" x14ac:dyDescent="0.2">
      <c r="A8712" t="s">
        <v>5</v>
      </c>
      <c r="B8712">
        <v>2018</v>
      </c>
      <c r="C8712">
        <v>1018127</v>
      </c>
    </row>
    <row r="8713" spans="1:3" x14ac:dyDescent="0.2">
      <c r="A8713" t="s">
        <v>5</v>
      </c>
      <c r="B8713">
        <v>2018</v>
      </c>
      <c r="C8713">
        <v>1018127</v>
      </c>
    </row>
    <row r="8714" spans="1:3" x14ac:dyDescent="0.2">
      <c r="A8714" t="s">
        <v>5</v>
      </c>
      <c r="B8714">
        <v>2018</v>
      </c>
      <c r="C8714">
        <v>1018127</v>
      </c>
    </row>
    <row r="8715" spans="1:3" x14ac:dyDescent="0.2">
      <c r="A8715" t="s">
        <v>5</v>
      </c>
      <c r="B8715">
        <v>2018</v>
      </c>
      <c r="C8715">
        <v>1018127</v>
      </c>
    </row>
    <row r="8716" spans="1:3" x14ac:dyDescent="0.2">
      <c r="A8716" t="s">
        <v>5</v>
      </c>
      <c r="B8716">
        <v>2018</v>
      </c>
      <c r="C8716">
        <v>1018127</v>
      </c>
    </row>
    <row r="8717" spans="1:3" x14ac:dyDescent="0.2">
      <c r="A8717" t="s">
        <v>5</v>
      </c>
      <c r="B8717">
        <v>2018</v>
      </c>
      <c r="C8717">
        <v>1018127</v>
      </c>
    </row>
    <row r="8718" spans="1:3" x14ac:dyDescent="0.2">
      <c r="A8718" t="s">
        <v>5</v>
      </c>
      <c r="B8718">
        <v>2018</v>
      </c>
      <c r="C8718">
        <v>1018127</v>
      </c>
    </row>
    <row r="8719" spans="1:3" x14ac:dyDescent="0.2">
      <c r="A8719" t="s">
        <v>5</v>
      </c>
      <c r="B8719">
        <v>2018</v>
      </c>
      <c r="C8719">
        <v>1018127</v>
      </c>
    </row>
    <row r="8720" spans="1:3" x14ac:dyDescent="0.2">
      <c r="A8720" t="s">
        <v>5</v>
      </c>
      <c r="B8720">
        <v>2018</v>
      </c>
      <c r="C8720">
        <v>1018127</v>
      </c>
    </row>
    <row r="8721" spans="1:3" x14ac:dyDescent="0.2">
      <c r="A8721" t="s">
        <v>5</v>
      </c>
      <c r="B8721">
        <v>2018</v>
      </c>
      <c r="C8721">
        <v>1018127</v>
      </c>
    </row>
    <row r="8722" spans="1:3" x14ac:dyDescent="0.2">
      <c r="A8722" t="s">
        <v>5</v>
      </c>
      <c r="B8722">
        <v>2018</v>
      </c>
      <c r="C8722">
        <v>1018127</v>
      </c>
    </row>
    <row r="8723" spans="1:3" x14ac:dyDescent="0.2">
      <c r="A8723" t="s">
        <v>6</v>
      </c>
      <c r="B8723">
        <v>2018</v>
      </c>
      <c r="C8723">
        <v>1119143</v>
      </c>
    </row>
    <row r="8724" spans="1:3" x14ac:dyDescent="0.2">
      <c r="A8724" t="s">
        <v>6</v>
      </c>
      <c r="B8724">
        <v>2018</v>
      </c>
      <c r="C8724">
        <v>1119143</v>
      </c>
    </row>
    <row r="8725" spans="1:3" x14ac:dyDescent="0.2">
      <c r="A8725" t="s">
        <v>6</v>
      </c>
      <c r="B8725">
        <v>2018</v>
      </c>
      <c r="C8725">
        <v>1119143</v>
      </c>
    </row>
    <row r="8726" spans="1:3" x14ac:dyDescent="0.2">
      <c r="A8726" t="s">
        <v>6</v>
      </c>
      <c r="B8726">
        <v>2018</v>
      </c>
      <c r="C8726">
        <v>1119143</v>
      </c>
    </row>
    <row r="8727" spans="1:3" x14ac:dyDescent="0.2">
      <c r="A8727" t="s">
        <v>6</v>
      </c>
      <c r="B8727">
        <v>2018</v>
      </c>
      <c r="C8727">
        <v>1119143</v>
      </c>
    </row>
    <row r="8728" spans="1:3" x14ac:dyDescent="0.2">
      <c r="A8728" t="s">
        <v>6</v>
      </c>
      <c r="B8728">
        <v>2018</v>
      </c>
      <c r="C8728">
        <v>1119143</v>
      </c>
    </row>
    <row r="8729" spans="1:3" x14ac:dyDescent="0.2">
      <c r="A8729" t="s">
        <v>6</v>
      </c>
      <c r="B8729">
        <v>2018</v>
      </c>
      <c r="C8729">
        <v>1119143</v>
      </c>
    </row>
    <row r="8730" spans="1:3" x14ac:dyDescent="0.2">
      <c r="A8730" t="s">
        <v>6</v>
      </c>
      <c r="B8730">
        <v>2018</v>
      </c>
      <c r="C8730">
        <v>1119143</v>
      </c>
    </row>
    <row r="8731" spans="1:3" x14ac:dyDescent="0.2">
      <c r="A8731" t="s">
        <v>6</v>
      </c>
      <c r="B8731">
        <v>2018</v>
      </c>
      <c r="C8731">
        <v>1119143</v>
      </c>
    </row>
    <row r="8732" spans="1:3" x14ac:dyDescent="0.2">
      <c r="A8732" t="s">
        <v>6</v>
      </c>
      <c r="B8732">
        <v>2018</v>
      </c>
      <c r="C8732">
        <v>1119143</v>
      </c>
    </row>
    <row r="8733" spans="1:3" x14ac:dyDescent="0.2">
      <c r="A8733" t="s">
        <v>6</v>
      </c>
      <c r="B8733">
        <v>2018</v>
      </c>
      <c r="C8733">
        <v>1119143</v>
      </c>
    </row>
    <row r="8734" spans="1:3" x14ac:dyDescent="0.2">
      <c r="A8734" t="s">
        <v>6</v>
      </c>
      <c r="B8734">
        <v>2018</v>
      </c>
      <c r="C8734">
        <v>1119143</v>
      </c>
    </row>
    <row r="8735" spans="1:3" x14ac:dyDescent="0.2">
      <c r="A8735" t="s">
        <v>6</v>
      </c>
      <c r="B8735">
        <v>2018</v>
      </c>
      <c r="C8735">
        <v>1119143</v>
      </c>
    </row>
    <row r="8736" spans="1:3" x14ac:dyDescent="0.2">
      <c r="A8736" t="s">
        <v>6</v>
      </c>
      <c r="B8736">
        <v>2018</v>
      </c>
      <c r="C8736">
        <v>1119143</v>
      </c>
    </row>
    <row r="8737" spans="1:3" x14ac:dyDescent="0.2">
      <c r="A8737" t="s">
        <v>6</v>
      </c>
      <c r="B8737">
        <v>2018</v>
      </c>
      <c r="C8737">
        <v>1119143</v>
      </c>
    </row>
    <row r="8738" spans="1:3" x14ac:dyDescent="0.2">
      <c r="A8738" t="s">
        <v>6</v>
      </c>
      <c r="B8738">
        <v>2018</v>
      </c>
      <c r="C8738">
        <v>1119143</v>
      </c>
    </row>
    <row r="8739" spans="1:3" x14ac:dyDescent="0.2">
      <c r="A8739" t="s">
        <v>6</v>
      </c>
      <c r="B8739">
        <v>2018</v>
      </c>
      <c r="C8739">
        <v>1119143</v>
      </c>
    </row>
    <row r="8740" spans="1:3" x14ac:dyDescent="0.2">
      <c r="A8740" t="s">
        <v>7</v>
      </c>
      <c r="B8740">
        <v>2018</v>
      </c>
      <c r="C8740">
        <v>1053383</v>
      </c>
    </row>
    <row r="8741" spans="1:3" x14ac:dyDescent="0.2">
      <c r="A8741" t="s">
        <v>7</v>
      </c>
      <c r="B8741">
        <v>2018</v>
      </c>
      <c r="C8741">
        <v>1053383</v>
      </c>
    </row>
    <row r="8742" spans="1:3" x14ac:dyDescent="0.2">
      <c r="A8742" t="s">
        <v>7</v>
      </c>
      <c r="B8742">
        <v>2018</v>
      </c>
      <c r="C8742">
        <v>1053383</v>
      </c>
    </row>
    <row r="8743" spans="1:3" x14ac:dyDescent="0.2">
      <c r="A8743" t="s">
        <v>7</v>
      </c>
      <c r="B8743">
        <v>2018</v>
      </c>
      <c r="C8743">
        <v>1053383</v>
      </c>
    </row>
    <row r="8744" spans="1:3" x14ac:dyDescent="0.2">
      <c r="A8744" t="s">
        <v>7</v>
      </c>
      <c r="B8744">
        <v>2018</v>
      </c>
      <c r="C8744">
        <v>1053383</v>
      </c>
    </row>
    <row r="8745" spans="1:3" x14ac:dyDescent="0.2">
      <c r="A8745" t="s">
        <v>7</v>
      </c>
      <c r="B8745">
        <v>2018</v>
      </c>
      <c r="C8745">
        <v>1053383</v>
      </c>
    </row>
    <row r="8746" spans="1:3" x14ac:dyDescent="0.2">
      <c r="A8746" t="s">
        <v>7</v>
      </c>
      <c r="B8746">
        <v>2018</v>
      </c>
      <c r="C8746">
        <v>1053383</v>
      </c>
    </row>
    <row r="8747" spans="1:3" x14ac:dyDescent="0.2">
      <c r="A8747" t="s">
        <v>7</v>
      </c>
      <c r="B8747">
        <v>2018</v>
      </c>
      <c r="C8747">
        <v>1053383</v>
      </c>
    </row>
    <row r="8748" spans="1:3" x14ac:dyDescent="0.2">
      <c r="A8748" t="s">
        <v>7</v>
      </c>
      <c r="B8748">
        <v>2018</v>
      </c>
      <c r="C8748">
        <v>1053383</v>
      </c>
    </row>
    <row r="8749" spans="1:3" x14ac:dyDescent="0.2">
      <c r="A8749" t="s">
        <v>7</v>
      </c>
      <c r="B8749">
        <v>2018</v>
      </c>
      <c r="C8749">
        <v>1053383</v>
      </c>
    </row>
    <row r="8750" spans="1:3" x14ac:dyDescent="0.2">
      <c r="A8750" t="s">
        <v>7</v>
      </c>
      <c r="B8750">
        <v>2018</v>
      </c>
      <c r="C8750">
        <v>1053383</v>
      </c>
    </row>
    <row r="8751" spans="1:3" x14ac:dyDescent="0.2">
      <c r="A8751" t="s">
        <v>7</v>
      </c>
      <c r="B8751">
        <v>2018</v>
      </c>
      <c r="C8751">
        <v>1053383</v>
      </c>
    </row>
    <row r="8752" spans="1:3" x14ac:dyDescent="0.2">
      <c r="A8752" t="s">
        <v>7</v>
      </c>
      <c r="B8752">
        <v>2018</v>
      </c>
      <c r="C8752">
        <v>1053383</v>
      </c>
    </row>
    <row r="8753" spans="1:3" x14ac:dyDescent="0.2">
      <c r="A8753" t="s">
        <v>7</v>
      </c>
      <c r="B8753">
        <v>2018</v>
      </c>
      <c r="C8753">
        <v>1053383</v>
      </c>
    </row>
    <row r="8754" spans="1:3" x14ac:dyDescent="0.2">
      <c r="A8754" t="s">
        <v>7</v>
      </c>
      <c r="B8754">
        <v>2018</v>
      </c>
      <c r="C8754">
        <v>1053383</v>
      </c>
    </row>
    <row r="8755" spans="1:3" x14ac:dyDescent="0.2">
      <c r="A8755" t="s">
        <v>7</v>
      </c>
      <c r="B8755">
        <v>2018</v>
      </c>
      <c r="C8755">
        <v>1053383</v>
      </c>
    </row>
    <row r="8756" spans="1:3" x14ac:dyDescent="0.2">
      <c r="A8756" t="s">
        <v>7</v>
      </c>
      <c r="B8756">
        <v>2018</v>
      </c>
      <c r="C8756">
        <v>1053383</v>
      </c>
    </row>
    <row r="8757" spans="1:3" x14ac:dyDescent="0.2">
      <c r="A8757" t="s">
        <v>8</v>
      </c>
      <c r="B8757">
        <v>2018</v>
      </c>
      <c r="C8757">
        <v>1072899</v>
      </c>
    </row>
    <row r="8758" spans="1:3" x14ac:dyDescent="0.2">
      <c r="A8758" t="s">
        <v>8</v>
      </c>
      <c r="B8758">
        <v>2018</v>
      </c>
      <c r="C8758">
        <v>1072899</v>
      </c>
    </row>
    <row r="8759" spans="1:3" x14ac:dyDescent="0.2">
      <c r="A8759" t="s">
        <v>8</v>
      </c>
      <c r="B8759">
        <v>2018</v>
      </c>
      <c r="C8759">
        <v>1072899</v>
      </c>
    </row>
    <row r="8760" spans="1:3" x14ac:dyDescent="0.2">
      <c r="A8760" t="s">
        <v>8</v>
      </c>
      <c r="B8760">
        <v>2018</v>
      </c>
      <c r="C8760">
        <v>1072899</v>
      </c>
    </row>
    <row r="8761" spans="1:3" x14ac:dyDescent="0.2">
      <c r="A8761" t="s">
        <v>8</v>
      </c>
      <c r="B8761">
        <v>2018</v>
      </c>
      <c r="C8761">
        <v>1072899</v>
      </c>
    </row>
    <row r="8762" spans="1:3" x14ac:dyDescent="0.2">
      <c r="A8762" t="s">
        <v>8</v>
      </c>
      <c r="B8762">
        <v>2018</v>
      </c>
      <c r="C8762">
        <v>1072899</v>
      </c>
    </row>
    <row r="8763" spans="1:3" x14ac:dyDescent="0.2">
      <c r="A8763" t="s">
        <v>8</v>
      </c>
      <c r="B8763">
        <v>2018</v>
      </c>
      <c r="C8763">
        <v>1072899</v>
      </c>
    </row>
    <row r="8764" spans="1:3" x14ac:dyDescent="0.2">
      <c r="A8764" t="s">
        <v>8</v>
      </c>
      <c r="B8764">
        <v>2018</v>
      </c>
      <c r="C8764">
        <v>1072899</v>
      </c>
    </row>
    <row r="8765" spans="1:3" x14ac:dyDescent="0.2">
      <c r="A8765" t="s">
        <v>8</v>
      </c>
      <c r="B8765">
        <v>2018</v>
      </c>
      <c r="C8765">
        <v>1072899</v>
      </c>
    </row>
    <row r="8766" spans="1:3" x14ac:dyDescent="0.2">
      <c r="A8766" t="s">
        <v>8</v>
      </c>
      <c r="B8766">
        <v>2018</v>
      </c>
      <c r="C8766">
        <v>1072899</v>
      </c>
    </row>
    <row r="8767" spans="1:3" x14ac:dyDescent="0.2">
      <c r="A8767" t="s">
        <v>8</v>
      </c>
      <c r="B8767">
        <v>2018</v>
      </c>
      <c r="C8767">
        <v>1072899</v>
      </c>
    </row>
    <row r="8768" spans="1:3" x14ac:dyDescent="0.2">
      <c r="A8768" t="s">
        <v>8</v>
      </c>
      <c r="B8768">
        <v>2018</v>
      </c>
      <c r="C8768">
        <v>1072899</v>
      </c>
    </row>
    <row r="8769" spans="1:3" x14ac:dyDescent="0.2">
      <c r="A8769" t="s">
        <v>8</v>
      </c>
      <c r="B8769">
        <v>2018</v>
      </c>
      <c r="C8769">
        <v>1072899</v>
      </c>
    </row>
    <row r="8770" spans="1:3" x14ac:dyDescent="0.2">
      <c r="A8770" t="s">
        <v>8</v>
      </c>
      <c r="B8770">
        <v>2018</v>
      </c>
      <c r="C8770">
        <v>1072899</v>
      </c>
    </row>
    <row r="8771" spans="1:3" x14ac:dyDescent="0.2">
      <c r="A8771" t="s">
        <v>8</v>
      </c>
      <c r="B8771">
        <v>2018</v>
      </c>
      <c r="C8771">
        <v>1072899</v>
      </c>
    </row>
    <row r="8772" spans="1:3" x14ac:dyDescent="0.2">
      <c r="A8772" t="s">
        <v>8</v>
      </c>
      <c r="B8772">
        <v>2018</v>
      </c>
      <c r="C8772">
        <v>1072899</v>
      </c>
    </row>
    <row r="8773" spans="1:3" x14ac:dyDescent="0.2">
      <c r="A8773" t="s">
        <v>8</v>
      </c>
      <c r="B8773">
        <v>2018</v>
      </c>
      <c r="C8773">
        <v>1072899</v>
      </c>
    </row>
    <row r="8774" spans="1:3" x14ac:dyDescent="0.2">
      <c r="A8774" t="s">
        <v>9</v>
      </c>
      <c r="B8774">
        <v>2018</v>
      </c>
      <c r="C8774">
        <v>1102756</v>
      </c>
    </row>
    <row r="8775" spans="1:3" x14ac:dyDescent="0.2">
      <c r="A8775" t="s">
        <v>9</v>
      </c>
      <c r="B8775">
        <v>2018</v>
      </c>
      <c r="C8775">
        <v>1102756</v>
      </c>
    </row>
    <row r="8776" spans="1:3" x14ac:dyDescent="0.2">
      <c r="A8776" t="s">
        <v>9</v>
      </c>
      <c r="B8776">
        <v>2018</v>
      </c>
      <c r="C8776">
        <v>1102756</v>
      </c>
    </row>
    <row r="8777" spans="1:3" x14ac:dyDescent="0.2">
      <c r="A8777" t="s">
        <v>9</v>
      </c>
      <c r="B8777">
        <v>2018</v>
      </c>
      <c r="C8777">
        <v>1102756</v>
      </c>
    </row>
    <row r="8778" spans="1:3" x14ac:dyDescent="0.2">
      <c r="A8778" t="s">
        <v>9</v>
      </c>
      <c r="B8778">
        <v>2018</v>
      </c>
      <c r="C8778">
        <v>1102756</v>
      </c>
    </row>
    <row r="8779" spans="1:3" x14ac:dyDescent="0.2">
      <c r="A8779" t="s">
        <v>9</v>
      </c>
      <c r="B8779">
        <v>2018</v>
      </c>
      <c r="C8779">
        <v>1102756</v>
      </c>
    </row>
    <row r="8780" spans="1:3" x14ac:dyDescent="0.2">
      <c r="A8780" t="s">
        <v>9</v>
      </c>
      <c r="B8780">
        <v>2018</v>
      </c>
      <c r="C8780">
        <v>1102756</v>
      </c>
    </row>
    <row r="8781" spans="1:3" x14ac:dyDescent="0.2">
      <c r="A8781" t="s">
        <v>9</v>
      </c>
      <c r="B8781">
        <v>2018</v>
      </c>
      <c r="C8781">
        <v>1102756</v>
      </c>
    </row>
    <row r="8782" spans="1:3" x14ac:dyDescent="0.2">
      <c r="A8782" t="s">
        <v>9</v>
      </c>
      <c r="B8782">
        <v>2018</v>
      </c>
      <c r="C8782">
        <v>1102756</v>
      </c>
    </row>
    <row r="8783" spans="1:3" x14ac:dyDescent="0.2">
      <c r="A8783" t="s">
        <v>9</v>
      </c>
      <c r="B8783">
        <v>2018</v>
      </c>
      <c r="C8783">
        <v>1102756</v>
      </c>
    </row>
    <row r="8784" spans="1:3" x14ac:dyDescent="0.2">
      <c r="A8784" t="s">
        <v>9</v>
      </c>
      <c r="B8784">
        <v>2018</v>
      </c>
      <c r="C8784">
        <v>1102756</v>
      </c>
    </row>
    <row r="8785" spans="1:3" x14ac:dyDescent="0.2">
      <c r="A8785" t="s">
        <v>9</v>
      </c>
      <c r="B8785">
        <v>2018</v>
      </c>
      <c r="C8785">
        <v>1102756</v>
      </c>
    </row>
    <row r="8786" spans="1:3" x14ac:dyDescent="0.2">
      <c r="A8786" t="s">
        <v>9</v>
      </c>
      <c r="B8786">
        <v>2018</v>
      </c>
      <c r="C8786">
        <v>1102756</v>
      </c>
    </row>
    <row r="8787" spans="1:3" x14ac:dyDescent="0.2">
      <c r="A8787" t="s">
        <v>9</v>
      </c>
      <c r="B8787">
        <v>2018</v>
      </c>
      <c r="C8787">
        <v>1102756</v>
      </c>
    </row>
    <row r="8788" spans="1:3" x14ac:dyDescent="0.2">
      <c r="A8788" t="s">
        <v>9</v>
      </c>
      <c r="B8788">
        <v>2018</v>
      </c>
      <c r="C8788">
        <v>1102756</v>
      </c>
    </row>
    <row r="8789" spans="1:3" x14ac:dyDescent="0.2">
      <c r="A8789" t="s">
        <v>9</v>
      </c>
      <c r="B8789">
        <v>2018</v>
      </c>
      <c r="C8789">
        <v>1102756</v>
      </c>
    </row>
    <row r="8790" spans="1:3" x14ac:dyDescent="0.2">
      <c r="A8790" t="s">
        <v>9</v>
      </c>
      <c r="B8790">
        <v>2018</v>
      </c>
      <c r="C8790">
        <v>1102756</v>
      </c>
    </row>
    <row r="8791" spans="1:3" x14ac:dyDescent="0.2">
      <c r="A8791" t="s">
        <v>10</v>
      </c>
      <c r="B8791">
        <v>2018</v>
      </c>
      <c r="C8791">
        <v>1045568</v>
      </c>
    </row>
    <row r="8792" spans="1:3" x14ac:dyDescent="0.2">
      <c r="A8792" t="s">
        <v>10</v>
      </c>
      <c r="B8792">
        <v>2018</v>
      </c>
      <c r="C8792">
        <v>1045568</v>
      </c>
    </row>
    <row r="8793" spans="1:3" x14ac:dyDescent="0.2">
      <c r="A8793" t="s">
        <v>10</v>
      </c>
      <c r="B8793">
        <v>2018</v>
      </c>
      <c r="C8793">
        <v>1045568</v>
      </c>
    </row>
    <row r="8794" spans="1:3" x14ac:dyDescent="0.2">
      <c r="A8794" t="s">
        <v>10</v>
      </c>
      <c r="B8794">
        <v>2018</v>
      </c>
      <c r="C8794">
        <v>1045568</v>
      </c>
    </row>
    <row r="8795" spans="1:3" x14ac:dyDescent="0.2">
      <c r="A8795" t="s">
        <v>10</v>
      </c>
      <c r="B8795">
        <v>2018</v>
      </c>
      <c r="C8795">
        <v>1045568</v>
      </c>
    </row>
    <row r="8796" spans="1:3" x14ac:dyDescent="0.2">
      <c r="A8796" t="s">
        <v>10</v>
      </c>
      <c r="B8796">
        <v>2018</v>
      </c>
      <c r="C8796">
        <v>1045568</v>
      </c>
    </row>
    <row r="8797" spans="1:3" x14ac:dyDescent="0.2">
      <c r="A8797" t="s">
        <v>10</v>
      </c>
      <c r="B8797">
        <v>2018</v>
      </c>
      <c r="C8797">
        <v>1045568</v>
      </c>
    </row>
    <row r="8798" spans="1:3" x14ac:dyDescent="0.2">
      <c r="A8798" t="s">
        <v>10</v>
      </c>
      <c r="B8798">
        <v>2018</v>
      </c>
      <c r="C8798">
        <v>1045568</v>
      </c>
    </row>
    <row r="8799" spans="1:3" x14ac:dyDescent="0.2">
      <c r="A8799" t="s">
        <v>10</v>
      </c>
      <c r="B8799">
        <v>2018</v>
      </c>
      <c r="C8799">
        <v>1045568</v>
      </c>
    </row>
    <row r="8800" spans="1:3" x14ac:dyDescent="0.2">
      <c r="A8800" t="s">
        <v>10</v>
      </c>
      <c r="B8800">
        <v>2018</v>
      </c>
      <c r="C8800">
        <v>1045568</v>
      </c>
    </row>
    <row r="8801" spans="1:3" x14ac:dyDescent="0.2">
      <c r="A8801" t="s">
        <v>10</v>
      </c>
      <c r="B8801">
        <v>2018</v>
      </c>
      <c r="C8801">
        <v>1045568</v>
      </c>
    </row>
    <row r="8802" spans="1:3" x14ac:dyDescent="0.2">
      <c r="A8802" t="s">
        <v>10</v>
      </c>
      <c r="B8802">
        <v>2018</v>
      </c>
      <c r="C8802">
        <v>1045568</v>
      </c>
    </row>
    <row r="8803" spans="1:3" x14ac:dyDescent="0.2">
      <c r="A8803" t="s">
        <v>10</v>
      </c>
      <c r="B8803">
        <v>2018</v>
      </c>
      <c r="C8803">
        <v>1045568</v>
      </c>
    </row>
    <row r="8804" spans="1:3" x14ac:dyDescent="0.2">
      <c r="A8804" t="s">
        <v>10</v>
      </c>
      <c r="B8804">
        <v>2018</v>
      </c>
      <c r="C8804">
        <v>1045568</v>
      </c>
    </row>
    <row r="8805" spans="1:3" x14ac:dyDescent="0.2">
      <c r="A8805" t="s">
        <v>10</v>
      </c>
      <c r="B8805">
        <v>2018</v>
      </c>
      <c r="C8805">
        <v>1045568</v>
      </c>
    </row>
    <row r="8806" spans="1:3" x14ac:dyDescent="0.2">
      <c r="A8806" t="s">
        <v>10</v>
      </c>
      <c r="B8806">
        <v>2018</v>
      </c>
      <c r="C8806">
        <v>1045568</v>
      </c>
    </row>
    <row r="8807" spans="1:3" x14ac:dyDescent="0.2">
      <c r="A8807" t="s">
        <v>10</v>
      </c>
      <c r="B8807">
        <v>2018</v>
      </c>
      <c r="C8807">
        <v>1045568</v>
      </c>
    </row>
    <row r="8808" spans="1:3" x14ac:dyDescent="0.2">
      <c r="A8808" t="s">
        <v>11</v>
      </c>
      <c r="B8808">
        <v>2018</v>
      </c>
      <c r="C8808">
        <v>911289</v>
      </c>
    </row>
    <row r="8809" spans="1:3" x14ac:dyDescent="0.2">
      <c r="A8809" t="s">
        <v>11</v>
      </c>
      <c r="B8809">
        <v>2018</v>
      </c>
      <c r="C8809">
        <v>911289</v>
      </c>
    </row>
    <row r="8810" spans="1:3" x14ac:dyDescent="0.2">
      <c r="A8810" t="s">
        <v>11</v>
      </c>
      <c r="B8810">
        <v>2018</v>
      </c>
      <c r="C8810">
        <v>911289</v>
      </c>
    </row>
    <row r="8811" spans="1:3" x14ac:dyDescent="0.2">
      <c r="A8811" t="s">
        <v>11</v>
      </c>
      <c r="B8811">
        <v>2018</v>
      </c>
      <c r="C8811">
        <v>911289</v>
      </c>
    </row>
    <row r="8812" spans="1:3" x14ac:dyDescent="0.2">
      <c r="A8812" t="s">
        <v>11</v>
      </c>
      <c r="B8812">
        <v>2018</v>
      </c>
      <c r="C8812">
        <v>911289</v>
      </c>
    </row>
    <row r="8813" spans="1:3" x14ac:dyDescent="0.2">
      <c r="A8813" t="s">
        <v>11</v>
      </c>
      <c r="B8813">
        <v>2018</v>
      </c>
      <c r="C8813">
        <v>911289</v>
      </c>
    </row>
    <row r="8814" spans="1:3" x14ac:dyDescent="0.2">
      <c r="A8814" t="s">
        <v>11</v>
      </c>
      <c r="B8814">
        <v>2018</v>
      </c>
      <c r="C8814">
        <v>911289</v>
      </c>
    </row>
    <row r="8815" spans="1:3" x14ac:dyDescent="0.2">
      <c r="A8815" t="s">
        <v>11</v>
      </c>
      <c r="B8815">
        <v>2018</v>
      </c>
      <c r="C8815">
        <v>911289</v>
      </c>
    </row>
    <row r="8816" spans="1:3" x14ac:dyDescent="0.2">
      <c r="A8816" t="s">
        <v>11</v>
      </c>
      <c r="B8816">
        <v>2018</v>
      </c>
      <c r="C8816">
        <v>911289</v>
      </c>
    </row>
    <row r="8817" spans="1:3" x14ac:dyDescent="0.2">
      <c r="A8817" t="s">
        <v>11</v>
      </c>
      <c r="B8817">
        <v>2018</v>
      </c>
      <c r="C8817">
        <v>911289</v>
      </c>
    </row>
    <row r="8818" spans="1:3" x14ac:dyDescent="0.2">
      <c r="A8818" t="s">
        <v>11</v>
      </c>
      <c r="B8818">
        <v>2018</v>
      </c>
      <c r="C8818">
        <v>911289</v>
      </c>
    </row>
    <row r="8819" spans="1:3" x14ac:dyDescent="0.2">
      <c r="A8819" t="s">
        <v>11</v>
      </c>
      <c r="B8819">
        <v>2018</v>
      </c>
      <c r="C8819">
        <v>911289</v>
      </c>
    </row>
    <row r="8820" spans="1:3" x14ac:dyDescent="0.2">
      <c r="A8820" t="s">
        <v>11</v>
      </c>
      <c r="B8820">
        <v>2018</v>
      </c>
      <c r="C8820">
        <v>911289</v>
      </c>
    </row>
    <row r="8821" spans="1:3" x14ac:dyDescent="0.2">
      <c r="A8821" t="s">
        <v>11</v>
      </c>
      <c r="B8821">
        <v>2018</v>
      </c>
      <c r="C8821">
        <v>911289</v>
      </c>
    </row>
    <row r="8822" spans="1:3" x14ac:dyDescent="0.2">
      <c r="A8822" t="s">
        <v>11</v>
      </c>
      <c r="B8822">
        <v>2018</v>
      </c>
      <c r="C8822">
        <v>911289</v>
      </c>
    </row>
    <row r="8823" spans="1:3" x14ac:dyDescent="0.2">
      <c r="A8823" t="s">
        <v>11</v>
      </c>
      <c r="B8823">
        <v>2018</v>
      </c>
      <c r="C8823">
        <v>911289</v>
      </c>
    </row>
    <row r="8824" spans="1:3" x14ac:dyDescent="0.2">
      <c r="A8824" t="s">
        <v>11</v>
      </c>
      <c r="B8824">
        <v>2018</v>
      </c>
      <c r="C8824">
        <v>911289</v>
      </c>
    </row>
    <row r="8825" spans="1:3" x14ac:dyDescent="0.2">
      <c r="A8825" t="s">
        <v>12</v>
      </c>
      <c r="B8825">
        <v>2018</v>
      </c>
      <c r="C8825">
        <v>1045441</v>
      </c>
    </row>
    <row r="8826" spans="1:3" x14ac:dyDescent="0.2">
      <c r="A8826" t="s">
        <v>12</v>
      </c>
      <c r="B8826">
        <v>2018</v>
      </c>
      <c r="C8826">
        <v>1045441</v>
      </c>
    </row>
    <row r="8827" spans="1:3" x14ac:dyDescent="0.2">
      <c r="A8827" t="s">
        <v>12</v>
      </c>
      <c r="B8827">
        <v>2018</v>
      </c>
      <c r="C8827">
        <v>1045441</v>
      </c>
    </row>
    <row r="8828" spans="1:3" x14ac:dyDescent="0.2">
      <c r="A8828" t="s">
        <v>12</v>
      </c>
      <c r="B8828">
        <v>2018</v>
      </c>
      <c r="C8828">
        <v>1045441</v>
      </c>
    </row>
    <row r="8829" spans="1:3" x14ac:dyDescent="0.2">
      <c r="A8829" t="s">
        <v>12</v>
      </c>
      <c r="B8829">
        <v>2018</v>
      </c>
      <c r="C8829">
        <v>1045441</v>
      </c>
    </row>
    <row r="8830" spans="1:3" x14ac:dyDescent="0.2">
      <c r="A8830" t="s">
        <v>12</v>
      </c>
      <c r="B8830">
        <v>2018</v>
      </c>
      <c r="C8830">
        <v>1045441</v>
      </c>
    </row>
    <row r="8831" spans="1:3" x14ac:dyDescent="0.2">
      <c r="A8831" t="s">
        <v>12</v>
      </c>
      <c r="B8831">
        <v>2018</v>
      </c>
      <c r="C8831">
        <v>1045441</v>
      </c>
    </row>
    <row r="8832" spans="1:3" x14ac:dyDescent="0.2">
      <c r="A8832" t="s">
        <v>12</v>
      </c>
      <c r="B8832">
        <v>2018</v>
      </c>
      <c r="C8832">
        <v>1045441</v>
      </c>
    </row>
    <row r="8833" spans="1:3" x14ac:dyDescent="0.2">
      <c r="A8833" t="s">
        <v>12</v>
      </c>
      <c r="B8833">
        <v>2018</v>
      </c>
      <c r="C8833">
        <v>1045441</v>
      </c>
    </row>
    <row r="8834" spans="1:3" x14ac:dyDescent="0.2">
      <c r="A8834" t="s">
        <v>12</v>
      </c>
      <c r="B8834">
        <v>2018</v>
      </c>
      <c r="C8834">
        <v>1045441</v>
      </c>
    </row>
    <row r="8835" spans="1:3" x14ac:dyDescent="0.2">
      <c r="A8835" t="s">
        <v>12</v>
      </c>
      <c r="B8835">
        <v>2018</v>
      </c>
      <c r="C8835">
        <v>1045441</v>
      </c>
    </row>
    <row r="8836" spans="1:3" x14ac:dyDescent="0.2">
      <c r="A8836" t="s">
        <v>12</v>
      </c>
      <c r="B8836">
        <v>2018</v>
      </c>
      <c r="C8836">
        <v>1045441</v>
      </c>
    </row>
    <row r="8837" spans="1:3" x14ac:dyDescent="0.2">
      <c r="A8837" t="s">
        <v>12</v>
      </c>
      <c r="B8837">
        <v>2018</v>
      </c>
      <c r="C8837">
        <v>1045441</v>
      </c>
    </row>
    <row r="8838" spans="1:3" x14ac:dyDescent="0.2">
      <c r="A8838" t="s">
        <v>12</v>
      </c>
      <c r="B8838">
        <v>2018</v>
      </c>
      <c r="C8838">
        <v>1045441</v>
      </c>
    </row>
    <row r="8839" spans="1:3" x14ac:dyDescent="0.2">
      <c r="A8839" t="s">
        <v>12</v>
      </c>
      <c r="B8839">
        <v>2018</v>
      </c>
      <c r="C8839">
        <v>1045441</v>
      </c>
    </row>
    <row r="8840" spans="1:3" x14ac:dyDescent="0.2">
      <c r="A8840" t="s">
        <v>12</v>
      </c>
      <c r="B8840">
        <v>2018</v>
      </c>
      <c r="C8840">
        <v>1045441</v>
      </c>
    </row>
    <row r="8841" spans="1:3" x14ac:dyDescent="0.2">
      <c r="A8841" t="s">
        <v>12</v>
      </c>
      <c r="B8841">
        <v>2018</v>
      </c>
      <c r="C8841">
        <v>1045441</v>
      </c>
    </row>
    <row r="8842" spans="1:3" x14ac:dyDescent="0.2">
      <c r="A8842" t="s">
        <v>13</v>
      </c>
      <c r="B8842">
        <v>2018</v>
      </c>
      <c r="C8842">
        <v>1303393</v>
      </c>
    </row>
    <row r="8843" spans="1:3" x14ac:dyDescent="0.2">
      <c r="A8843" t="s">
        <v>13</v>
      </c>
      <c r="B8843">
        <v>2018</v>
      </c>
      <c r="C8843">
        <v>1303393</v>
      </c>
    </row>
    <row r="8844" spans="1:3" x14ac:dyDescent="0.2">
      <c r="A8844" t="s">
        <v>13</v>
      </c>
      <c r="B8844">
        <v>2018</v>
      </c>
      <c r="C8844">
        <v>1303393</v>
      </c>
    </row>
    <row r="8845" spans="1:3" x14ac:dyDescent="0.2">
      <c r="A8845" t="s">
        <v>13</v>
      </c>
      <c r="B8845">
        <v>2018</v>
      </c>
      <c r="C8845">
        <v>1303393</v>
      </c>
    </row>
    <row r="8846" spans="1:3" x14ac:dyDescent="0.2">
      <c r="A8846" t="s">
        <v>13</v>
      </c>
      <c r="B8846">
        <v>2018</v>
      </c>
      <c r="C8846">
        <v>1303393</v>
      </c>
    </row>
    <row r="8847" spans="1:3" x14ac:dyDescent="0.2">
      <c r="A8847" t="s">
        <v>13</v>
      </c>
      <c r="B8847">
        <v>2018</v>
      </c>
      <c r="C8847">
        <v>1303393</v>
      </c>
    </row>
    <row r="8848" spans="1:3" x14ac:dyDescent="0.2">
      <c r="A8848" t="s">
        <v>13</v>
      </c>
      <c r="B8848">
        <v>2018</v>
      </c>
      <c r="C8848">
        <v>1303393</v>
      </c>
    </row>
    <row r="8849" spans="1:3" x14ac:dyDescent="0.2">
      <c r="A8849" t="s">
        <v>13</v>
      </c>
      <c r="B8849">
        <v>2018</v>
      </c>
      <c r="C8849">
        <v>1303393</v>
      </c>
    </row>
    <row r="8850" spans="1:3" x14ac:dyDescent="0.2">
      <c r="A8850" t="s">
        <v>13</v>
      </c>
      <c r="B8850">
        <v>2018</v>
      </c>
      <c r="C8850">
        <v>1303393</v>
      </c>
    </row>
    <row r="8851" spans="1:3" x14ac:dyDescent="0.2">
      <c r="A8851" t="s">
        <v>13</v>
      </c>
      <c r="B8851">
        <v>2018</v>
      </c>
      <c r="C8851">
        <v>1303393</v>
      </c>
    </row>
    <row r="8852" spans="1:3" x14ac:dyDescent="0.2">
      <c r="A8852" t="s">
        <v>13</v>
      </c>
      <c r="B8852">
        <v>2018</v>
      </c>
      <c r="C8852">
        <v>1303393</v>
      </c>
    </row>
    <row r="8853" spans="1:3" x14ac:dyDescent="0.2">
      <c r="A8853" t="s">
        <v>13</v>
      </c>
      <c r="B8853">
        <v>2018</v>
      </c>
      <c r="C8853">
        <v>1303393</v>
      </c>
    </row>
    <row r="8854" spans="1:3" x14ac:dyDescent="0.2">
      <c r="A8854" t="s">
        <v>13</v>
      </c>
      <c r="B8854">
        <v>2018</v>
      </c>
      <c r="C8854">
        <v>1303393</v>
      </c>
    </row>
    <row r="8855" spans="1:3" x14ac:dyDescent="0.2">
      <c r="A8855" t="s">
        <v>13</v>
      </c>
      <c r="B8855">
        <v>2018</v>
      </c>
      <c r="C8855">
        <v>1303393</v>
      </c>
    </row>
    <row r="8856" spans="1:3" x14ac:dyDescent="0.2">
      <c r="A8856" t="s">
        <v>13</v>
      </c>
      <c r="B8856">
        <v>2018</v>
      </c>
      <c r="C8856">
        <v>1303393</v>
      </c>
    </row>
    <row r="8857" spans="1:3" x14ac:dyDescent="0.2">
      <c r="A8857" t="s">
        <v>13</v>
      </c>
      <c r="B8857">
        <v>2018</v>
      </c>
      <c r="C8857">
        <v>1303393</v>
      </c>
    </row>
    <row r="8858" spans="1:3" x14ac:dyDescent="0.2">
      <c r="A8858" t="s">
        <v>13</v>
      </c>
      <c r="B8858">
        <v>2018</v>
      </c>
      <c r="C8858">
        <v>1303393</v>
      </c>
    </row>
    <row r="8859" spans="1:3" x14ac:dyDescent="0.2">
      <c r="A8859" t="s">
        <v>14</v>
      </c>
      <c r="B8859">
        <v>2018</v>
      </c>
      <c r="C8859">
        <v>1092324</v>
      </c>
    </row>
    <row r="8860" spans="1:3" x14ac:dyDescent="0.2">
      <c r="A8860" t="s">
        <v>14</v>
      </c>
      <c r="B8860">
        <v>2018</v>
      </c>
      <c r="C8860">
        <v>1092324</v>
      </c>
    </row>
    <row r="8861" spans="1:3" x14ac:dyDescent="0.2">
      <c r="A8861" t="s">
        <v>14</v>
      </c>
      <c r="B8861">
        <v>2018</v>
      </c>
      <c r="C8861">
        <v>1092324</v>
      </c>
    </row>
    <row r="8862" spans="1:3" x14ac:dyDescent="0.2">
      <c r="A8862" t="s">
        <v>14</v>
      </c>
      <c r="B8862">
        <v>2018</v>
      </c>
      <c r="C8862">
        <v>1092324</v>
      </c>
    </row>
    <row r="8863" spans="1:3" x14ac:dyDescent="0.2">
      <c r="A8863" t="s">
        <v>14</v>
      </c>
      <c r="B8863">
        <v>2018</v>
      </c>
      <c r="C8863">
        <v>1092324</v>
      </c>
    </row>
    <row r="8864" spans="1:3" x14ac:dyDescent="0.2">
      <c r="A8864" t="s">
        <v>14</v>
      </c>
      <c r="B8864">
        <v>2018</v>
      </c>
      <c r="C8864">
        <v>1092324</v>
      </c>
    </row>
    <row r="8865" spans="1:3" x14ac:dyDescent="0.2">
      <c r="A8865" t="s">
        <v>14</v>
      </c>
      <c r="B8865">
        <v>2018</v>
      </c>
      <c r="C8865">
        <v>1092324</v>
      </c>
    </row>
    <row r="8866" spans="1:3" x14ac:dyDescent="0.2">
      <c r="A8866" t="s">
        <v>14</v>
      </c>
      <c r="B8866">
        <v>2018</v>
      </c>
      <c r="C8866">
        <v>1092324</v>
      </c>
    </row>
    <row r="8867" spans="1:3" x14ac:dyDescent="0.2">
      <c r="A8867" t="s">
        <v>14</v>
      </c>
      <c r="B8867">
        <v>2018</v>
      </c>
      <c r="C8867">
        <v>1092324</v>
      </c>
    </row>
    <row r="8868" spans="1:3" x14ac:dyDescent="0.2">
      <c r="A8868" t="s">
        <v>14</v>
      </c>
      <c r="B8868">
        <v>2018</v>
      </c>
      <c r="C8868">
        <v>1092324</v>
      </c>
    </row>
    <row r="8869" spans="1:3" x14ac:dyDescent="0.2">
      <c r="A8869" t="s">
        <v>14</v>
      </c>
      <c r="B8869">
        <v>2018</v>
      </c>
      <c r="C8869">
        <v>1092324</v>
      </c>
    </row>
    <row r="8870" spans="1:3" x14ac:dyDescent="0.2">
      <c r="A8870" t="s">
        <v>14</v>
      </c>
      <c r="B8870">
        <v>2018</v>
      </c>
      <c r="C8870">
        <v>1092324</v>
      </c>
    </row>
    <row r="8871" spans="1:3" x14ac:dyDescent="0.2">
      <c r="A8871" t="s">
        <v>14</v>
      </c>
      <c r="B8871">
        <v>2018</v>
      </c>
      <c r="C8871">
        <v>1092324</v>
      </c>
    </row>
    <row r="8872" spans="1:3" x14ac:dyDescent="0.2">
      <c r="A8872" t="s">
        <v>14</v>
      </c>
      <c r="B8872">
        <v>2018</v>
      </c>
      <c r="C8872">
        <v>1092324</v>
      </c>
    </row>
    <row r="8873" spans="1:3" x14ac:dyDescent="0.2">
      <c r="A8873" t="s">
        <v>14</v>
      </c>
      <c r="B8873">
        <v>2018</v>
      </c>
      <c r="C8873">
        <v>1092324</v>
      </c>
    </row>
    <row r="8874" spans="1:3" x14ac:dyDescent="0.2">
      <c r="A8874" t="s">
        <v>14</v>
      </c>
      <c r="B8874">
        <v>2018</v>
      </c>
      <c r="C8874">
        <v>1092324</v>
      </c>
    </row>
    <row r="8875" spans="1:3" x14ac:dyDescent="0.2">
      <c r="A8875" t="s">
        <v>14</v>
      </c>
      <c r="B8875">
        <v>2018</v>
      </c>
      <c r="C8875">
        <v>1092324</v>
      </c>
    </row>
    <row r="8876" spans="1:3" x14ac:dyDescent="0.2">
      <c r="A8876" t="s">
        <v>15</v>
      </c>
      <c r="B8876">
        <v>2018</v>
      </c>
      <c r="C8876">
        <v>1054328</v>
      </c>
    </row>
    <row r="8877" spans="1:3" x14ac:dyDescent="0.2">
      <c r="A8877" t="s">
        <v>15</v>
      </c>
      <c r="B8877">
        <v>2018</v>
      </c>
      <c r="C8877">
        <v>1054328</v>
      </c>
    </row>
    <row r="8878" spans="1:3" x14ac:dyDescent="0.2">
      <c r="A8878" t="s">
        <v>15</v>
      </c>
      <c r="B8878">
        <v>2018</v>
      </c>
      <c r="C8878">
        <v>1054328</v>
      </c>
    </row>
    <row r="8879" spans="1:3" x14ac:dyDescent="0.2">
      <c r="A8879" t="s">
        <v>15</v>
      </c>
      <c r="B8879">
        <v>2018</v>
      </c>
      <c r="C8879">
        <v>1054328</v>
      </c>
    </row>
    <row r="8880" spans="1:3" x14ac:dyDescent="0.2">
      <c r="A8880" t="s">
        <v>15</v>
      </c>
      <c r="B8880">
        <v>2018</v>
      </c>
      <c r="C8880">
        <v>1054328</v>
      </c>
    </row>
    <row r="8881" spans="1:3" x14ac:dyDescent="0.2">
      <c r="A8881" t="s">
        <v>15</v>
      </c>
      <c r="B8881">
        <v>2018</v>
      </c>
      <c r="C8881">
        <v>1054328</v>
      </c>
    </row>
    <row r="8882" spans="1:3" x14ac:dyDescent="0.2">
      <c r="A8882" t="s">
        <v>15</v>
      </c>
      <c r="B8882">
        <v>2018</v>
      </c>
      <c r="C8882">
        <v>1054328</v>
      </c>
    </row>
    <row r="8883" spans="1:3" x14ac:dyDescent="0.2">
      <c r="A8883" t="s">
        <v>15</v>
      </c>
      <c r="B8883">
        <v>2018</v>
      </c>
      <c r="C8883">
        <v>1054328</v>
      </c>
    </row>
    <row r="8884" spans="1:3" x14ac:dyDescent="0.2">
      <c r="A8884" t="s">
        <v>15</v>
      </c>
      <c r="B8884">
        <v>2018</v>
      </c>
      <c r="C8884">
        <v>1054328</v>
      </c>
    </row>
    <row r="8885" spans="1:3" x14ac:dyDescent="0.2">
      <c r="A8885" t="s">
        <v>15</v>
      </c>
      <c r="B8885">
        <v>2018</v>
      </c>
      <c r="C8885">
        <v>1054328</v>
      </c>
    </row>
    <row r="8886" spans="1:3" x14ac:dyDescent="0.2">
      <c r="A8886" t="s">
        <v>15</v>
      </c>
      <c r="B8886">
        <v>2018</v>
      </c>
      <c r="C8886">
        <v>1054328</v>
      </c>
    </row>
    <row r="8887" spans="1:3" x14ac:dyDescent="0.2">
      <c r="A8887" t="s">
        <v>15</v>
      </c>
      <c r="B8887">
        <v>2018</v>
      </c>
      <c r="C8887">
        <v>1054328</v>
      </c>
    </row>
    <row r="8888" spans="1:3" x14ac:dyDescent="0.2">
      <c r="A8888" t="s">
        <v>15</v>
      </c>
      <c r="B8888">
        <v>2018</v>
      </c>
      <c r="C8888">
        <v>1054328</v>
      </c>
    </row>
    <row r="8889" spans="1:3" x14ac:dyDescent="0.2">
      <c r="A8889" t="s">
        <v>15</v>
      </c>
      <c r="B8889">
        <v>2018</v>
      </c>
      <c r="C8889">
        <v>1054328</v>
      </c>
    </row>
    <row r="8890" spans="1:3" x14ac:dyDescent="0.2">
      <c r="A8890" t="s">
        <v>15</v>
      </c>
      <c r="B8890">
        <v>2018</v>
      </c>
      <c r="C8890">
        <v>1054328</v>
      </c>
    </row>
    <row r="8891" spans="1:3" x14ac:dyDescent="0.2">
      <c r="A8891" t="s">
        <v>15</v>
      </c>
      <c r="B8891">
        <v>2018</v>
      </c>
      <c r="C8891">
        <v>1054328</v>
      </c>
    </row>
    <row r="8892" spans="1:3" x14ac:dyDescent="0.2">
      <c r="A8892" t="s">
        <v>15</v>
      </c>
      <c r="B8892">
        <v>2018</v>
      </c>
      <c r="C8892">
        <v>1054328</v>
      </c>
    </row>
    <row r="8893" spans="1:3" x14ac:dyDescent="0.2">
      <c r="A8893" t="s">
        <v>16</v>
      </c>
      <c r="B8893">
        <v>2018</v>
      </c>
      <c r="C8893">
        <v>1163842</v>
      </c>
    </row>
    <row r="8894" spans="1:3" x14ac:dyDescent="0.2">
      <c r="A8894" t="s">
        <v>16</v>
      </c>
      <c r="B8894">
        <v>2018</v>
      </c>
      <c r="C8894">
        <v>1163842</v>
      </c>
    </row>
    <row r="8895" spans="1:3" x14ac:dyDescent="0.2">
      <c r="A8895" t="s">
        <v>16</v>
      </c>
      <c r="B8895">
        <v>2018</v>
      </c>
      <c r="C8895">
        <v>1163842</v>
      </c>
    </row>
    <row r="8896" spans="1:3" x14ac:dyDescent="0.2">
      <c r="A8896" t="s">
        <v>16</v>
      </c>
      <c r="B8896">
        <v>2018</v>
      </c>
      <c r="C8896">
        <v>1163842</v>
      </c>
    </row>
    <row r="8897" spans="1:3" x14ac:dyDescent="0.2">
      <c r="A8897" t="s">
        <v>16</v>
      </c>
      <c r="B8897">
        <v>2018</v>
      </c>
      <c r="C8897">
        <v>1163842</v>
      </c>
    </row>
    <row r="8898" spans="1:3" x14ac:dyDescent="0.2">
      <c r="A8898" t="s">
        <v>16</v>
      </c>
      <c r="B8898">
        <v>2018</v>
      </c>
      <c r="C8898">
        <v>1163842</v>
      </c>
    </row>
    <row r="8899" spans="1:3" x14ac:dyDescent="0.2">
      <c r="A8899" t="s">
        <v>16</v>
      </c>
      <c r="B8899">
        <v>2018</v>
      </c>
      <c r="C8899">
        <v>1163842</v>
      </c>
    </row>
    <row r="8900" spans="1:3" x14ac:dyDescent="0.2">
      <c r="A8900" t="s">
        <v>16</v>
      </c>
      <c r="B8900">
        <v>2018</v>
      </c>
      <c r="C8900">
        <v>1163842</v>
      </c>
    </row>
    <row r="8901" spans="1:3" x14ac:dyDescent="0.2">
      <c r="A8901" t="s">
        <v>16</v>
      </c>
      <c r="B8901">
        <v>2018</v>
      </c>
      <c r="C8901">
        <v>1163842</v>
      </c>
    </row>
    <row r="8902" spans="1:3" x14ac:dyDescent="0.2">
      <c r="A8902" t="s">
        <v>16</v>
      </c>
      <c r="B8902">
        <v>2018</v>
      </c>
      <c r="C8902">
        <v>1163842</v>
      </c>
    </row>
    <row r="8903" spans="1:3" x14ac:dyDescent="0.2">
      <c r="A8903" t="s">
        <v>16</v>
      </c>
      <c r="B8903">
        <v>2018</v>
      </c>
      <c r="C8903">
        <v>1163842</v>
      </c>
    </row>
    <row r="8904" spans="1:3" x14ac:dyDescent="0.2">
      <c r="A8904" t="s">
        <v>16</v>
      </c>
      <c r="B8904">
        <v>2018</v>
      </c>
      <c r="C8904">
        <v>1163842</v>
      </c>
    </row>
    <row r="8905" spans="1:3" x14ac:dyDescent="0.2">
      <c r="A8905" t="s">
        <v>16</v>
      </c>
      <c r="B8905">
        <v>2018</v>
      </c>
      <c r="C8905">
        <v>1163842</v>
      </c>
    </row>
    <row r="8906" spans="1:3" x14ac:dyDescent="0.2">
      <c r="A8906" t="s">
        <v>16</v>
      </c>
      <c r="B8906">
        <v>2018</v>
      </c>
      <c r="C8906">
        <v>1163842</v>
      </c>
    </row>
    <row r="8907" spans="1:3" x14ac:dyDescent="0.2">
      <c r="A8907" t="s">
        <v>16</v>
      </c>
      <c r="B8907">
        <v>2018</v>
      </c>
      <c r="C8907">
        <v>1163842</v>
      </c>
    </row>
    <row r="8908" spans="1:3" x14ac:dyDescent="0.2">
      <c r="A8908" t="s">
        <v>16</v>
      </c>
      <c r="B8908">
        <v>2018</v>
      </c>
      <c r="C8908">
        <v>1163842</v>
      </c>
    </row>
    <row r="8909" spans="1:3" x14ac:dyDescent="0.2">
      <c r="A8909" t="s">
        <v>16</v>
      </c>
      <c r="B8909">
        <v>2018</v>
      </c>
      <c r="C8909">
        <v>1163842</v>
      </c>
    </row>
    <row r="8910" spans="1:3" x14ac:dyDescent="0.2">
      <c r="A8910" t="s">
        <v>36</v>
      </c>
      <c r="B8910">
        <v>2018</v>
      </c>
      <c r="C8910">
        <v>1112480</v>
      </c>
    </row>
    <row r="8911" spans="1:3" x14ac:dyDescent="0.2">
      <c r="A8911" t="s">
        <v>36</v>
      </c>
      <c r="B8911">
        <v>2018</v>
      </c>
      <c r="C8911">
        <v>1112480</v>
      </c>
    </row>
    <row r="8912" spans="1:3" x14ac:dyDescent="0.2">
      <c r="A8912" t="s">
        <v>36</v>
      </c>
      <c r="B8912">
        <v>2018</v>
      </c>
      <c r="C8912">
        <v>1112480</v>
      </c>
    </row>
    <row r="8913" spans="1:3" x14ac:dyDescent="0.2">
      <c r="A8913" t="s">
        <v>36</v>
      </c>
      <c r="B8913">
        <v>2018</v>
      </c>
      <c r="C8913">
        <v>1112480</v>
      </c>
    </row>
    <row r="8914" spans="1:3" x14ac:dyDescent="0.2">
      <c r="A8914" t="s">
        <v>36</v>
      </c>
      <c r="B8914">
        <v>2018</v>
      </c>
      <c r="C8914">
        <v>1112480</v>
      </c>
    </row>
    <row r="8915" spans="1:3" x14ac:dyDescent="0.2">
      <c r="A8915" t="s">
        <v>36</v>
      </c>
      <c r="B8915">
        <v>2018</v>
      </c>
      <c r="C8915">
        <v>1112480</v>
      </c>
    </row>
    <row r="8916" spans="1:3" x14ac:dyDescent="0.2">
      <c r="A8916" t="s">
        <v>36</v>
      </c>
      <c r="B8916">
        <v>2018</v>
      </c>
      <c r="C8916">
        <v>1112480</v>
      </c>
    </row>
    <row r="8917" spans="1:3" x14ac:dyDescent="0.2">
      <c r="A8917" t="s">
        <v>36</v>
      </c>
      <c r="B8917">
        <v>2018</v>
      </c>
      <c r="C8917">
        <v>1112480</v>
      </c>
    </row>
    <row r="8918" spans="1:3" x14ac:dyDescent="0.2">
      <c r="A8918" t="s">
        <v>36</v>
      </c>
      <c r="B8918">
        <v>2018</v>
      </c>
      <c r="C8918">
        <v>1112480</v>
      </c>
    </row>
    <row r="8919" spans="1:3" x14ac:dyDescent="0.2">
      <c r="A8919" t="s">
        <v>36</v>
      </c>
      <c r="B8919">
        <v>2018</v>
      </c>
      <c r="C8919">
        <v>1112480</v>
      </c>
    </row>
    <row r="8920" spans="1:3" x14ac:dyDescent="0.2">
      <c r="A8920" t="s">
        <v>36</v>
      </c>
      <c r="B8920">
        <v>2018</v>
      </c>
      <c r="C8920">
        <v>1112480</v>
      </c>
    </row>
    <row r="8921" spans="1:3" x14ac:dyDescent="0.2">
      <c r="A8921" t="s">
        <v>36</v>
      </c>
      <c r="B8921">
        <v>2018</v>
      </c>
      <c r="C8921">
        <v>1112480</v>
      </c>
    </row>
    <row r="8922" spans="1:3" x14ac:dyDescent="0.2">
      <c r="A8922" t="s">
        <v>36</v>
      </c>
      <c r="B8922">
        <v>2018</v>
      </c>
      <c r="C8922">
        <v>1112480</v>
      </c>
    </row>
    <row r="8923" spans="1:3" x14ac:dyDescent="0.2">
      <c r="A8923" t="s">
        <v>36</v>
      </c>
      <c r="B8923">
        <v>2018</v>
      </c>
      <c r="C8923">
        <v>1112480</v>
      </c>
    </row>
    <row r="8924" spans="1:3" x14ac:dyDescent="0.2">
      <c r="A8924" t="s">
        <v>36</v>
      </c>
      <c r="B8924">
        <v>2018</v>
      </c>
      <c r="C8924">
        <v>1112480</v>
      </c>
    </row>
    <row r="8925" spans="1:3" x14ac:dyDescent="0.2">
      <c r="A8925" t="s">
        <v>36</v>
      </c>
      <c r="B8925">
        <v>2018</v>
      </c>
      <c r="C8925">
        <v>1112480</v>
      </c>
    </row>
    <row r="8926" spans="1:3" x14ac:dyDescent="0.2">
      <c r="A8926" t="s">
        <v>36</v>
      </c>
      <c r="B8926">
        <v>2018</v>
      </c>
      <c r="C8926">
        <v>1112480</v>
      </c>
    </row>
    <row r="8927" spans="1:3" x14ac:dyDescent="0.2">
      <c r="A8927" t="s">
        <v>17</v>
      </c>
      <c r="B8927">
        <v>2018</v>
      </c>
      <c r="C8927">
        <v>1006361</v>
      </c>
    </row>
    <row r="8928" spans="1:3" x14ac:dyDescent="0.2">
      <c r="A8928" t="s">
        <v>17</v>
      </c>
      <c r="B8928">
        <v>2018</v>
      </c>
      <c r="C8928">
        <v>1006361</v>
      </c>
    </row>
    <row r="8929" spans="1:3" x14ac:dyDescent="0.2">
      <c r="A8929" t="s">
        <v>17</v>
      </c>
      <c r="B8929">
        <v>2018</v>
      </c>
      <c r="C8929">
        <v>1006361</v>
      </c>
    </row>
    <row r="8930" spans="1:3" x14ac:dyDescent="0.2">
      <c r="A8930" t="s">
        <v>17</v>
      </c>
      <c r="B8930">
        <v>2018</v>
      </c>
      <c r="C8930">
        <v>1006361</v>
      </c>
    </row>
    <row r="8931" spans="1:3" x14ac:dyDescent="0.2">
      <c r="A8931" t="s">
        <v>17</v>
      </c>
      <c r="B8931">
        <v>2018</v>
      </c>
      <c r="C8931">
        <v>1006361</v>
      </c>
    </row>
    <row r="8932" spans="1:3" x14ac:dyDescent="0.2">
      <c r="A8932" t="s">
        <v>17</v>
      </c>
      <c r="B8932">
        <v>2018</v>
      </c>
      <c r="C8932">
        <v>1006361</v>
      </c>
    </row>
    <row r="8933" spans="1:3" x14ac:dyDescent="0.2">
      <c r="A8933" t="s">
        <v>17</v>
      </c>
      <c r="B8933">
        <v>2018</v>
      </c>
      <c r="C8933">
        <v>1006361</v>
      </c>
    </row>
    <row r="8934" spans="1:3" x14ac:dyDescent="0.2">
      <c r="A8934" t="s">
        <v>17</v>
      </c>
      <c r="B8934">
        <v>2018</v>
      </c>
      <c r="C8934">
        <v>1006361</v>
      </c>
    </row>
    <row r="8935" spans="1:3" x14ac:dyDescent="0.2">
      <c r="A8935" t="s">
        <v>17</v>
      </c>
      <c r="B8935">
        <v>2018</v>
      </c>
      <c r="C8935">
        <v>1006361</v>
      </c>
    </row>
    <row r="8936" spans="1:3" x14ac:dyDescent="0.2">
      <c r="A8936" t="s">
        <v>17</v>
      </c>
      <c r="B8936">
        <v>2018</v>
      </c>
      <c r="C8936">
        <v>1006361</v>
      </c>
    </row>
    <row r="8937" spans="1:3" x14ac:dyDescent="0.2">
      <c r="A8937" t="s">
        <v>17</v>
      </c>
      <c r="B8937">
        <v>2018</v>
      </c>
      <c r="C8937">
        <v>1006361</v>
      </c>
    </row>
    <row r="8938" spans="1:3" x14ac:dyDescent="0.2">
      <c r="A8938" t="s">
        <v>17</v>
      </c>
      <c r="B8938">
        <v>2018</v>
      </c>
      <c r="C8938">
        <v>1006361</v>
      </c>
    </row>
    <row r="8939" spans="1:3" x14ac:dyDescent="0.2">
      <c r="A8939" t="s">
        <v>17</v>
      </c>
      <c r="B8939">
        <v>2018</v>
      </c>
      <c r="C8939">
        <v>1006361</v>
      </c>
    </row>
    <row r="8940" spans="1:3" x14ac:dyDescent="0.2">
      <c r="A8940" t="s">
        <v>17</v>
      </c>
      <c r="B8940">
        <v>2018</v>
      </c>
      <c r="C8940">
        <v>1006361</v>
      </c>
    </row>
    <row r="8941" spans="1:3" x14ac:dyDescent="0.2">
      <c r="A8941" t="s">
        <v>17</v>
      </c>
      <c r="B8941">
        <v>2018</v>
      </c>
      <c r="C8941">
        <v>1006361</v>
      </c>
    </row>
    <row r="8942" spans="1:3" x14ac:dyDescent="0.2">
      <c r="A8942" t="s">
        <v>17</v>
      </c>
      <c r="B8942">
        <v>2018</v>
      </c>
      <c r="C8942">
        <v>1006361</v>
      </c>
    </row>
    <row r="8943" spans="1:3" x14ac:dyDescent="0.2">
      <c r="A8943" t="s">
        <v>17</v>
      </c>
      <c r="B8943">
        <v>2018</v>
      </c>
      <c r="C8943">
        <v>1006361</v>
      </c>
    </row>
    <row r="8944" spans="1:3" x14ac:dyDescent="0.2">
      <c r="A8944" t="s">
        <v>18</v>
      </c>
      <c r="B8944">
        <v>2018</v>
      </c>
      <c r="C8944">
        <v>1109899</v>
      </c>
    </row>
    <row r="8945" spans="1:3" x14ac:dyDescent="0.2">
      <c r="A8945" t="s">
        <v>18</v>
      </c>
      <c r="B8945">
        <v>2018</v>
      </c>
      <c r="C8945">
        <v>1109899</v>
      </c>
    </row>
    <row r="8946" spans="1:3" x14ac:dyDescent="0.2">
      <c r="A8946" t="s">
        <v>18</v>
      </c>
      <c r="B8946">
        <v>2018</v>
      </c>
      <c r="C8946">
        <v>1109899</v>
      </c>
    </row>
    <row r="8947" spans="1:3" x14ac:dyDescent="0.2">
      <c r="A8947" t="s">
        <v>18</v>
      </c>
      <c r="B8947">
        <v>2018</v>
      </c>
      <c r="C8947">
        <v>1109899</v>
      </c>
    </row>
    <row r="8948" spans="1:3" x14ac:dyDescent="0.2">
      <c r="A8948" t="s">
        <v>18</v>
      </c>
      <c r="B8948">
        <v>2018</v>
      </c>
      <c r="C8948">
        <v>1109899</v>
      </c>
    </row>
    <row r="8949" spans="1:3" x14ac:dyDescent="0.2">
      <c r="A8949" t="s">
        <v>18</v>
      </c>
      <c r="B8949">
        <v>2018</v>
      </c>
      <c r="C8949">
        <v>1109899</v>
      </c>
    </row>
    <row r="8950" spans="1:3" x14ac:dyDescent="0.2">
      <c r="A8950" t="s">
        <v>18</v>
      </c>
      <c r="B8950">
        <v>2018</v>
      </c>
      <c r="C8950">
        <v>1109899</v>
      </c>
    </row>
    <row r="8951" spans="1:3" x14ac:dyDescent="0.2">
      <c r="A8951" t="s">
        <v>18</v>
      </c>
      <c r="B8951">
        <v>2018</v>
      </c>
      <c r="C8951">
        <v>1109899</v>
      </c>
    </row>
    <row r="8952" spans="1:3" x14ac:dyDescent="0.2">
      <c r="A8952" t="s">
        <v>18</v>
      </c>
      <c r="B8952">
        <v>2018</v>
      </c>
      <c r="C8952">
        <v>1109899</v>
      </c>
    </row>
    <row r="8953" spans="1:3" x14ac:dyDescent="0.2">
      <c r="A8953" t="s">
        <v>18</v>
      </c>
      <c r="B8953">
        <v>2018</v>
      </c>
      <c r="C8953">
        <v>1109899</v>
      </c>
    </row>
    <row r="8954" spans="1:3" x14ac:dyDescent="0.2">
      <c r="A8954" t="s">
        <v>18</v>
      </c>
      <c r="B8954">
        <v>2018</v>
      </c>
      <c r="C8954">
        <v>1109899</v>
      </c>
    </row>
    <row r="8955" spans="1:3" x14ac:dyDescent="0.2">
      <c r="A8955" t="s">
        <v>18</v>
      </c>
      <c r="B8955">
        <v>2018</v>
      </c>
      <c r="C8955">
        <v>1109899</v>
      </c>
    </row>
    <row r="8956" spans="1:3" x14ac:dyDescent="0.2">
      <c r="A8956" t="s">
        <v>18</v>
      </c>
      <c r="B8956">
        <v>2018</v>
      </c>
      <c r="C8956">
        <v>1109899</v>
      </c>
    </row>
    <row r="8957" spans="1:3" x14ac:dyDescent="0.2">
      <c r="A8957" t="s">
        <v>18</v>
      </c>
      <c r="B8957">
        <v>2018</v>
      </c>
      <c r="C8957">
        <v>1109899</v>
      </c>
    </row>
    <row r="8958" spans="1:3" x14ac:dyDescent="0.2">
      <c r="A8958" t="s">
        <v>18</v>
      </c>
      <c r="B8958">
        <v>2018</v>
      </c>
      <c r="C8958">
        <v>1109899</v>
      </c>
    </row>
    <row r="8959" spans="1:3" x14ac:dyDescent="0.2">
      <c r="A8959" t="s">
        <v>18</v>
      </c>
      <c r="B8959">
        <v>2018</v>
      </c>
      <c r="C8959">
        <v>1109899</v>
      </c>
    </row>
    <row r="8960" spans="1:3" x14ac:dyDescent="0.2">
      <c r="A8960" t="s">
        <v>18</v>
      </c>
      <c r="B8960">
        <v>2018</v>
      </c>
      <c r="C8960">
        <v>1109899</v>
      </c>
    </row>
    <row r="8961" spans="1:3" x14ac:dyDescent="0.2">
      <c r="A8961" t="s">
        <v>19</v>
      </c>
      <c r="B8961">
        <v>2018</v>
      </c>
      <c r="C8961">
        <v>1107376</v>
      </c>
    </row>
    <row r="8962" spans="1:3" x14ac:dyDescent="0.2">
      <c r="A8962" t="s">
        <v>19</v>
      </c>
      <c r="B8962">
        <v>2018</v>
      </c>
      <c r="C8962">
        <v>1107376</v>
      </c>
    </row>
    <row r="8963" spans="1:3" x14ac:dyDescent="0.2">
      <c r="A8963" t="s">
        <v>19</v>
      </c>
      <c r="B8963">
        <v>2018</v>
      </c>
      <c r="C8963">
        <v>1107376</v>
      </c>
    </row>
    <row r="8964" spans="1:3" x14ac:dyDescent="0.2">
      <c r="A8964" t="s">
        <v>19</v>
      </c>
      <c r="B8964">
        <v>2018</v>
      </c>
      <c r="C8964">
        <v>1107376</v>
      </c>
    </row>
    <row r="8965" spans="1:3" x14ac:dyDescent="0.2">
      <c r="A8965" t="s">
        <v>19</v>
      </c>
      <c r="B8965">
        <v>2018</v>
      </c>
      <c r="C8965">
        <v>1107376</v>
      </c>
    </row>
    <row r="8966" spans="1:3" x14ac:dyDescent="0.2">
      <c r="A8966" t="s">
        <v>19</v>
      </c>
      <c r="B8966">
        <v>2018</v>
      </c>
      <c r="C8966">
        <v>1107376</v>
      </c>
    </row>
    <row r="8967" spans="1:3" x14ac:dyDescent="0.2">
      <c r="A8967" t="s">
        <v>19</v>
      </c>
      <c r="B8967">
        <v>2018</v>
      </c>
      <c r="C8967">
        <v>1107376</v>
      </c>
    </row>
    <row r="8968" spans="1:3" x14ac:dyDescent="0.2">
      <c r="A8968" t="s">
        <v>19</v>
      </c>
      <c r="B8968">
        <v>2018</v>
      </c>
      <c r="C8968">
        <v>1107376</v>
      </c>
    </row>
    <row r="8969" spans="1:3" x14ac:dyDescent="0.2">
      <c r="A8969" t="s">
        <v>19</v>
      </c>
      <c r="B8969">
        <v>2018</v>
      </c>
      <c r="C8969">
        <v>1107376</v>
      </c>
    </row>
    <row r="8970" spans="1:3" x14ac:dyDescent="0.2">
      <c r="A8970" t="s">
        <v>19</v>
      </c>
      <c r="B8970">
        <v>2018</v>
      </c>
      <c r="C8970">
        <v>1107376</v>
      </c>
    </row>
    <row r="8971" spans="1:3" x14ac:dyDescent="0.2">
      <c r="A8971" t="s">
        <v>19</v>
      </c>
      <c r="B8971">
        <v>2018</v>
      </c>
      <c r="C8971">
        <v>1107376</v>
      </c>
    </row>
    <row r="8972" spans="1:3" x14ac:dyDescent="0.2">
      <c r="A8972" t="s">
        <v>19</v>
      </c>
      <c r="B8972">
        <v>2018</v>
      </c>
      <c r="C8972">
        <v>1107376</v>
      </c>
    </row>
    <row r="8973" spans="1:3" x14ac:dyDescent="0.2">
      <c r="A8973" t="s">
        <v>19</v>
      </c>
      <c r="B8973">
        <v>2018</v>
      </c>
      <c r="C8973">
        <v>1107376</v>
      </c>
    </row>
    <row r="8974" spans="1:3" x14ac:dyDescent="0.2">
      <c r="A8974" t="s">
        <v>19</v>
      </c>
      <c r="B8974">
        <v>2018</v>
      </c>
      <c r="C8974">
        <v>1107376</v>
      </c>
    </row>
    <row r="8975" spans="1:3" x14ac:dyDescent="0.2">
      <c r="A8975" t="s">
        <v>19</v>
      </c>
      <c r="B8975">
        <v>2018</v>
      </c>
      <c r="C8975">
        <v>1107376</v>
      </c>
    </row>
    <row r="8976" spans="1:3" x14ac:dyDescent="0.2">
      <c r="A8976" t="s">
        <v>19</v>
      </c>
      <c r="B8976">
        <v>2018</v>
      </c>
      <c r="C8976">
        <v>1107376</v>
      </c>
    </row>
    <row r="8977" spans="1:3" x14ac:dyDescent="0.2">
      <c r="A8977" t="s">
        <v>19</v>
      </c>
      <c r="B8977">
        <v>2018</v>
      </c>
      <c r="C8977">
        <v>1107376</v>
      </c>
    </row>
    <row r="8978" spans="1:3" x14ac:dyDescent="0.2">
      <c r="A8978" t="s">
        <v>29</v>
      </c>
      <c r="B8978">
        <v>2018</v>
      </c>
      <c r="C8978">
        <v>803556</v>
      </c>
    </row>
    <row r="8979" spans="1:3" x14ac:dyDescent="0.2">
      <c r="A8979" t="s">
        <v>29</v>
      </c>
      <c r="B8979">
        <v>2018</v>
      </c>
      <c r="C8979">
        <v>803556</v>
      </c>
    </row>
    <row r="8980" spans="1:3" x14ac:dyDescent="0.2">
      <c r="A8980" t="s">
        <v>29</v>
      </c>
      <c r="B8980">
        <v>2018</v>
      </c>
      <c r="C8980">
        <v>803556</v>
      </c>
    </row>
    <row r="8981" spans="1:3" x14ac:dyDescent="0.2">
      <c r="A8981" t="s">
        <v>29</v>
      </c>
      <c r="B8981">
        <v>2018</v>
      </c>
      <c r="C8981">
        <v>803556</v>
      </c>
    </row>
    <row r="8982" spans="1:3" x14ac:dyDescent="0.2">
      <c r="A8982" t="s">
        <v>29</v>
      </c>
      <c r="B8982">
        <v>2018</v>
      </c>
      <c r="C8982">
        <v>803556</v>
      </c>
    </row>
    <row r="8983" spans="1:3" x14ac:dyDescent="0.2">
      <c r="A8983" t="s">
        <v>29</v>
      </c>
      <c r="B8983">
        <v>2018</v>
      </c>
      <c r="C8983">
        <v>803556</v>
      </c>
    </row>
    <row r="8984" spans="1:3" x14ac:dyDescent="0.2">
      <c r="A8984" t="s">
        <v>29</v>
      </c>
      <c r="B8984">
        <v>2018</v>
      </c>
      <c r="C8984">
        <v>803556</v>
      </c>
    </row>
    <row r="8985" spans="1:3" x14ac:dyDescent="0.2">
      <c r="A8985" t="s">
        <v>29</v>
      </c>
      <c r="B8985">
        <v>2018</v>
      </c>
      <c r="C8985">
        <v>803556</v>
      </c>
    </row>
    <row r="8986" spans="1:3" x14ac:dyDescent="0.2">
      <c r="A8986" t="s">
        <v>29</v>
      </c>
      <c r="B8986">
        <v>2018</v>
      </c>
      <c r="C8986">
        <v>803556</v>
      </c>
    </row>
    <row r="8987" spans="1:3" x14ac:dyDescent="0.2">
      <c r="A8987" t="s">
        <v>29</v>
      </c>
      <c r="B8987">
        <v>2018</v>
      </c>
      <c r="C8987">
        <v>803556</v>
      </c>
    </row>
    <row r="8988" spans="1:3" x14ac:dyDescent="0.2">
      <c r="A8988" t="s">
        <v>29</v>
      </c>
      <c r="B8988">
        <v>2018</v>
      </c>
      <c r="C8988">
        <v>803556</v>
      </c>
    </row>
    <row r="8989" spans="1:3" x14ac:dyDescent="0.2">
      <c r="A8989" t="s">
        <v>29</v>
      </c>
      <c r="B8989">
        <v>2018</v>
      </c>
      <c r="C8989">
        <v>803556</v>
      </c>
    </row>
    <row r="8990" spans="1:3" x14ac:dyDescent="0.2">
      <c r="A8990" t="s">
        <v>29</v>
      </c>
      <c r="B8990">
        <v>2018</v>
      </c>
      <c r="C8990">
        <v>803556</v>
      </c>
    </row>
    <row r="8991" spans="1:3" x14ac:dyDescent="0.2">
      <c r="A8991" t="s">
        <v>29</v>
      </c>
      <c r="B8991">
        <v>2018</v>
      </c>
      <c r="C8991">
        <v>803556</v>
      </c>
    </row>
    <row r="8992" spans="1:3" x14ac:dyDescent="0.2">
      <c r="A8992" t="s">
        <v>29</v>
      </c>
      <c r="B8992">
        <v>2018</v>
      </c>
      <c r="C8992">
        <v>803556</v>
      </c>
    </row>
    <row r="8993" spans="1:3" x14ac:dyDescent="0.2">
      <c r="A8993" t="s">
        <v>29</v>
      </c>
      <c r="B8993">
        <v>2018</v>
      </c>
      <c r="C8993">
        <v>803556</v>
      </c>
    </row>
    <row r="8994" spans="1:3" x14ac:dyDescent="0.2">
      <c r="A8994" t="s">
        <v>29</v>
      </c>
      <c r="B8994">
        <v>2018</v>
      </c>
      <c r="C8994">
        <v>803556</v>
      </c>
    </row>
    <row r="8995" spans="1:3" x14ac:dyDescent="0.2">
      <c r="A8995" t="s">
        <v>32</v>
      </c>
      <c r="B8995">
        <v>2018</v>
      </c>
      <c r="C8995">
        <v>1102409</v>
      </c>
    </row>
    <row r="8996" spans="1:3" x14ac:dyDescent="0.2">
      <c r="A8996" t="s">
        <v>32</v>
      </c>
      <c r="B8996">
        <v>2018</v>
      </c>
      <c r="C8996">
        <v>1102409</v>
      </c>
    </row>
    <row r="8997" spans="1:3" x14ac:dyDescent="0.2">
      <c r="A8997" t="s">
        <v>32</v>
      </c>
      <c r="B8997">
        <v>2018</v>
      </c>
      <c r="C8997">
        <v>1102409</v>
      </c>
    </row>
    <row r="8998" spans="1:3" x14ac:dyDescent="0.2">
      <c r="A8998" t="s">
        <v>32</v>
      </c>
      <c r="B8998">
        <v>2018</v>
      </c>
      <c r="C8998">
        <v>1102409</v>
      </c>
    </row>
    <row r="8999" spans="1:3" x14ac:dyDescent="0.2">
      <c r="A8999" t="s">
        <v>32</v>
      </c>
      <c r="B8999">
        <v>2018</v>
      </c>
      <c r="C8999">
        <v>1102409</v>
      </c>
    </row>
    <row r="9000" spans="1:3" x14ac:dyDescent="0.2">
      <c r="A9000" t="s">
        <v>32</v>
      </c>
      <c r="B9000">
        <v>2018</v>
      </c>
      <c r="C9000">
        <v>1102409</v>
      </c>
    </row>
    <row r="9001" spans="1:3" x14ac:dyDescent="0.2">
      <c r="A9001" t="s">
        <v>32</v>
      </c>
      <c r="B9001">
        <v>2018</v>
      </c>
      <c r="C9001">
        <v>1102409</v>
      </c>
    </row>
    <row r="9002" spans="1:3" x14ac:dyDescent="0.2">
      <c r="A9002" t="s">
        <v>32</v>
      </c>
      <c r="B9002">
        <v>2018</v>
      </c>
      <c r="C9002">
        <v>1102409</v>
      </c>
    </row>
    <row r="9003" spans="1:3" x14ac:dyDescent="0.2">
      <c r="A9003" t="s">
        <v>32</v>
      </c>
      <c r="B9003">
        <v>2018</v>
      </c>
      <c r="C9003">
        <v>1102409</v>
      </c>
    </row>
    <row r="9004" spans="1:3" x14ac:dyDescent="0.2">
      <c r="A9004" t="s">
        <v>32</v>
      </c>
      <c r="B9004">
        <v>2018</v>
      </c>
      <c r="C9004">
        <v>1102409</v>
      </c>
    </row>
    <row r="9005" spans="1:3" x14ac:dyDescent="0.2">
      <c r="A9005" t="s">
        <v>32</v>
      </c>
      <c r="B9005">
        <v>2018</v>
      </c>
      <c r="C9005">
        <v>1102409</v>
      </c>
    </row>
    <row r="9006" spans="1:3" x14ac:dyDescent="0.2">
      <c r="A9006" t="s">
        <v>32</v>
      </c>
      <c r="B9006">
        <v>2018</v>
      </c>
      <c r="C9006">
        <v>1102409</v>
      </c>
    </row>
    <row r="9007" spans="1:3" x14ac:dyDescent="0.2">
      <c r="A9007" t="s">
        <v>32</v>
      </c>
      <c r="B9007">
        <v>2018</v>
      </c>
      <c r="C9007">
        <v>1102409</v>
      </c>
    </row>
    <row r="9008" spans="1:3" x14ac:dyDescent="0.2">
      <c r="A9008" t="s">
        <v>32</v>
      </c>
      <c r="B9008">
        <v>2018</v>
      </c>
      <c r="C9008">
        <v>1102409</v>
      </c>
    </row>
    <row r="9009" spans="1:3" x14ac:dyDescent="0.2">
      <c r="A9009" t="s">
        <v>32</v>
      </c>
      <c r="B9009">
        <v>2018</v>
      </c>
      <c r="C9009">
        <v>1102409</v>
      </c>
    </row>
    <row r="9010" spans="1:3" x14ac:dyDescent="0.2">
      <c r="A9010" t="s">
        <v>32</v>
      </c>
      <c r="B9010">
        <v>2018</v>
      </c>
      <c r="C9010">
        <v>1102409</v>
      </c>
    </row>
    <row r="9011" spans="1:3" x14ac:dyDescent="0.2">
      <c r="A9011" t="s">
        <v>32</v>
      </c>
      <c r="B9011">
        <v>2018</v>
      </c>
      <c r="C9011">
        <v>1102409</v>
      </c>
    </row>
    <row r="9012" spans="1:3" x14ac:dyDescent="0.2">
      <c r="A9012" t="s">
        <v>20</v>
      </c>
      <c r="B9012">
        <v>2018</v>
      </c>
      <c r="C9012">
        <v>1062180</v>
      </c>
    </row>
    <row r="9013" spans="1:3" x14ac:dyDescent="0.2">
      <c r="A9013" t="s">
        <v>20</v>
      </c>
      <c r="B9013">
        <v>2018</v>
      </c>
      <c r="C9013">
        <v>1062180</v>
      </c>
    </row>
    <row r="9014" spans="1:3" x14ac:dyDescent="0.2">
      <c r="A9014" t="s">
        <v>20</v>
      </c>
      <c r="B9014">
        <v>2018</v>
      </c>
      <c r="C9014">
        <v>1062180</v>
      </c>
    </row>
    <row r="9015" spans="1:3" x14ac:dyDescent="0.2">
      <c r="A9015" t="s">
        <v>20</v>
      </c>
      <c r="B9015">
        <v>2018</v>
      </c>
      <c r="C9015">
        <v>1062180</v>
      </c>
    </row>
    <row r="9016" spans="1:3" x14ac:dyDescent="0.2">
      <c r="A9016" t="s">
        <v>20</v>
      </c>
      <c r="B9016">
        <v>2018</v>
      </c>
      <c r="C9016">
        <v>1062180</v>
      </c>
    </row>
    <row r="9017" spans="1:3" x14ac:dyDescent="0.2">
      <c r="A9017" t="s">
        <v>20</v>
      </c>
      <c r="B9017">
        <v>2018</v>
      </c>
      <c r="C9017">
        <v>1062180</v>
      </c>
    </row>
    <row r="9018" spans="1:3" x14ac:dyDescent="0.2">
      <c r="A9018" t="s">
        <v>20</v>
      </c>
      <c r="B9018">
        <v>2018</v>
      </c>
      <c r="C9018">
        <v>1062180</v>
      </c>
    </row>
    <row r="9019" spans="1:3" x14ac:dyDescent="0.2">
      <c r="A9019" t="s">
        <v>20</v>
      </c>
      <c r="B9019">
        <v>2018</v>
      </c>
      <c r="C9019">
        <v>1062180</v>
      </c>
    </row>
    <row r="9020" spans="1:3" x14ac:dyDescent="0.2">
      <c r="A9020" t="s">
        <v>20</v>
      </c>
      <c r="B9020">
        <v>2018</v>
      </c>
      <c r="C9020">
        <v>1062180</v>
      </c>
    </row>
    <row r="9021" spans="1:3" x14ac:dyDescent="0.2">
      <c r="A9021" t="s">
        <v>20</v>
      </c>
      <c r="B9021">
        <v>2018</v>
      </c>
      <c r="C9021">
        <v>1062180</v>
      </c>
    </row>
    <row r="9022" spans="1:3" x14ac:dyDescent="0.2">
      <c r="A9022" t="s">
        <v>20</v>
      </c>
      <c r="B9022">
        <v>2018</v>
      </c>
      <c r="C9022">
        <v>1062180</v>
      </c>
    </row>
    <row r="9023" spans="1:3" x14ac:dyDescent="0.2">
      <c r="A9023" t="s">
        <v>20</v>
      </c>
      <c r="B9023">
        <v>2018</v>
      </c>
      <c r="C9023">
        <v>1062180</v>
      </c>
    </row>
    <row r="9024" spans="1:3" x14ac:dyDescent="0.2">
      <c r="A9024" t="s">
        <v>20</v>
      </c>
      <c r="B9024">
        <v>2018</v>
      </c>
      <c r="C9024">
        <v>1062180</v>
      </c>
    </row>
    <row r="9025" spans="1:3" x14ac:dyDescent="0.2">
      <c r="A9025" t="s">
        <v>20</v>
      </c>
      <c r="B9025">
        <v>2018</v>
      </c>
      <c r="C9025">
        <v>1062180</v>
      </c>
    </row>
    <row r="9026" spans="1:3" x14ac:dyDescent="0.2">
      <c r="A9026" t="s">
        <v>20</v>
      </c>
      <c r="B9026">
        <v>2018</v>
      </c>
      <c r="C9026">
        <v>1062180</v>
      </c>
    </row>
    <row r="9027" spans="1:3" x14ac:dyDescent="0.2">
      <c r="A9027" t="s">
        <v>20</v>
      </c>
      <c r="B9027">
        <v>2018</v>
      </c>
      <c r="C9027">
        <v>1062180</v>
      </c>
    </row>
    <row r="9028" spans="1:3" x14ac:dyDescent="0.2">
      <c r="A9028" t="s">
        <v>20</v>
      </c>
      <c r="B9028">
        <v>2018</v>
      </c>
      <c r="C9028">
        <v>1062180</v>
      </c>
    </row>
    <row r="9029" spans="1:3" x14ac:dyDescent="0.2">
      <c r="A9029" t="s">
        <v>21</v>
      </c>
      <c r="B9029">
        <v>2018</v>
      </c>
      <c r="C9029">
        <v>1090834</v>
      </c>
    </row>
    <row r="9030" spans="1:3" x14ac:dyDescent="0.2">
      <c r="A9030" t="s">
        <v>21</v>
      </c>
      <c r="B9030">
        <v>2018</v>
      </c>
      <c r="C9030">
        <v>1090834</v>
      </c>
    </row>
    <row r="9031" spans="1:3" x14ac:dyDescent="0.2">
      <c r="A9031" t="s">
        <v>21</v>
      </c>
      <c r="B9031">
        <v>2018</v>
      </c>
      <c r="C9031">
        <v>1090834</v>
      </c>
    </row>
    <row r="9032" spans="1:3" x14ac:dyDescent="0.2">
      <c r="A9032" t="s">
        <v>21</v>
      </c>
      <c r="B9032">
        <v>2018</v>
      </c>
      <c r="C9032">
        <v>1090834</v>
      </c>
    </row>
    <row r="9033" spans="1:3" x14ac:dyDescent="0.2">
      <c r="A9033" t="s">
        <v>21</v>
      </c>
      <c r="B9033">
        <v>2018</v>
      </c>
      <c r="C9033">
        <v>1090834</v>
      </c>
    </row>
    <row r="9034" spans="1:3" x14ac:dyDescent="0.2">
      <c r="A9034" t="s">
        <v>21</v>
      </c>
      <c r="B9034">
        <v>2018</v>
      </c>
      <c r="C9034">
        <v>1090834</v>
      </c>
    </row>
    <row r="9035" spans="1:3" x14ac:dyDescent="0.2">
      <c r="A9035" t="s">
        <v>21</v>
      </c>
      <c r="B9035">
        <v>2018</v>
      </c>
      <c r="C9035">
        <v>1090834</v>
      </c>
    </row>
    <row r="9036" spans="1:3" x14ac:dyDescent="0.2">
      <c r="A9036" t="s">
        <v>21</v>
      </c>
      <c r="B9036">
        <v>2018</v>
      </c>
      <c r="C9036">
        <v>1090834</v>
      </c>
    </row>
    <row r="9037" spans="1:3" x14ac:dyDescent="0.2">
      <c r="A9037" t="s">
        <v>21</v>
      </c>
      <c r="B9037">
        <v>2018</v>
      </c>
      <c r="C9037">
        <v>1090834</v>
      </c>
    </row>
    <row r="9038" spans="1:3" x14ac:dyDescent="0.2">
      <c r="A9038" t="s">
        <v>21</v>
      </c>
      <c r="B9038">
        <v>2018</v>
      </c>
      <c r="C9038">
        <v>1090834</v>
      </c>
    </row>
    <row r="9039" spans="1:3" x14ac:dyDescent="0.2">
      <c r="A9039" t="s">
        <v>21</v>
      </c>
      <c r="B9039">
        <v>2018</v>
      </c>
      <c r="C9039">
        <v>1090834</v>
      </c>
    </row>
    <row r="9040" spans="1:3" x14ac:dyDescent="0.2">
      <c r="A9040" t="s">
        <v>21</v>
      </c>
      <c r="B9040">
        <v>2018</v>
      </c>
      <c r="C9040">
        <v>1090834</v>
      </c>
    </row>
    <row r="9041" spans="1:3" x14ac:dyDescent="0.2">
      <c r="A9041" t="s">
        <v>21</v>
      </c>
      <c r="B9041">
        <v>2018</v>
      </c>
      <c r="C9041">
        <v>1090834</v>
      </c>
    </row>
    <row r="9042" spans="1:3" x14ac:dyDescent="0.2">
      <c r="A9042" t="s">
        <v>21</v>
      </c>
      <c r="B9042">
        <v>2018</v>
      </c>
      <c r="C9042">
        <v>1090834</v>
      </c>
    </row>
    <row r="9043" spans="1:3" x14ac:dyDescent="0.2">
      <c r="A9043" t="s">
        <v>21</v>
      </c>
      <c r="B9043">
        <v>2018</v>
      </c>
      <c r="C9043">
        <v>1090834</v>
      </c>
    </row>
    <row r="9044" spans="1:3" x14ac:dyDescent="0.2">
      <c r="A9044" t="s">
        <v>21</v>
      </c>
      <c r="B9044">
        <v>2018</v>
      </c>
      <c r="C9044">
        <v>1090834</v>
      </c>
    </row>
    <row r="9045" spans="1:3" x14ac:dyDescent="0.2">
      <c r="A9045" t="s">
        <v>21</v>
      </c>
      <c r="B9045">
        <v>2018</v>
      </c>
      <c r="C9045">
        <v>1090834</v>
      </c>
    </row>
    <row r="9046" spans="1:3" x14ac:dyDescent="0.2">
      <c r="A9046" t="s">
        <v>22</v>
      </c>
      <c r="B9046">
        <v>2018</v>
      </c>
      <c r="C9046">
        <v>1068530</v>
      </c>
    </row>
    <row r="9047" spans="1:3" x14ac:dyDescent="0.2">
      <c r="A9047" t="s">
        <v>22</v>
      </c>
      <c r="B9047">
        <v>2018</v>
      </c>
      <c r="C9047">
        <v>1068530</v>
      </c>
    </row>
    <row r="9048" spans="1:3" x14ac:dyDescent="0.2">
      <c r="A9048" t="s">
        <v>22</v>
      </c>
      <c r="B9048">
        <v>2018</v>
      </c>
      <c r="C9048">
        <v>1068530</v>
      </c>
    </row>
    <row r="9049" spans="1:3" x14ac:dyDescent="0.2">
      <c r="A9049" t="s">
        <v>22</v>
      </c>
      <c r="B9049">
        <v>2018</v>
      </c>
      <c r="C9049">
        <v>1068530</v>
      </c>
    </row>
    <row r="9050" spans="1:3" x14ac:dyDescent="0.2">
      <c r="A9050" t="s">
        <v>22</v>
      </c>
      <c r="B9050">
        <v>2018</v>
      </c>
      <c r="C9050">
        <v>1068530</v>
      </c>
    </row>
    <row r="9051" spans="1:3" x14ac:dyDescent="0.2">
      <c r="A9051" t="s">
        <v>22</v>
      </c>
      <c r="B9051">
        <v>2018</v>
      </c>
      <c r="C9051">
        <v>1068530</v>
      </c>
    </row>
    <row r="9052" spans="1:3" x14ac:dyDescent="0.2">
      <c r="A9052" t="s">
        <v>22</v>
      </c>
      <c r="B9052">
        <v>2018</v>
      </c>
      <c r="C9052">
        <v>1068530</v>
      </c>
    </row>
    <row r="9053" spans="1:3" x14ac:dyDescent="0.2">
      <c r="A9053" t="s">
        <v>22</v>
      </c>
      <c r="B9053">
        <v>2018</v>
      </c>
      <c r="C9053">
        <v>1068530</v>
      </c>
    </row>
    <row r="9054" spans="1:3" x14ac:dyDescent="0.2">
      <c r="A9054" t="s">
        <v>22</v>
      </c>
      <c r="B9054">
        <v>2018</v>
      </c>
      <c r="C9054">
        <v>1068530</v>
      </c>
    </row>
    <row r="9055" spans="1:3" x14ac:dyDescent="0.2">
      <c r="A9055" t="s">
        <v>22</v>
      </c>
      <c r="B9055">
        <v>2018</v>
      </c>
      <c r="C9055">
        <v>1068530</v>
      </c>
    </row>
    <row r="9056" spans="1:3" x14ac:dyDescent="0.2">
      <c r="A9056" t="s">
        <v>22</v>
      </c>
      <c r="B9056">
        <v>2018</v>
      </c>
      <c r="C9056">
        <v>1068530</v>
      </c>
    </row>
    <row r="9057" spans="1:3" x14ac:dyDescent="0.2">
      <c r="A9057" t="s">
        <v>22</v>
      </c>
      <c r="B9057">
        <v>2018</v>
      </c>
      <c r="C9057">
        <v>1068530</v>
      </c>
    </row>
    <row r="9058" spans="1:3" x14ac:dyDescent="0.2">
      <c r="A9058" t="s">
        <v>22</v>
      </c>
      <c r="B9058">
        <v>2018</v>
      </c>
      <c r="C9058">
        <v>1068530</v>
      </c>
    </row>
    <row r="9059" spans="1:3" x14ac:dyDescent="0.2">
      <c r="A9059" t="s">
        <v>22</v>
      </c>
      <c r="B9059">
        <v>2018</v>
      </c>
      <c r="C9059">
        <v>1068530</v>
      </c>
    </row>
    <row r="9060" spans="1:3" x14ac:dyDescent="0.2">
      <c r="A9060" t="s">
        <v>22</v>
      </c>
      <c r="B9060">
        <v>2018</v>
      </c>
      <c r="C9060">
        <v>1068530</v>
      </c>
    </row>
    <row r="9061" spans="1:3" x14ac:dyDescent="0.2">
      <c r="A9061" t="s">
        <v>22</v>
      </c>
      <c r="B9061">
        <v>2018</v>
      </c>
      <c r="C9061">
        <v>1068530</v>
      </c>
    </row>
    <row r="9062" spans="1:3" x14ac:dyDescent="0.2">
      <c r="A9062" t="s">
        <v>22</v>
      </c>
      <c r="B9062">
        <v>2018</v>
      </c>
      <c r="C9062">
        <v>1068530</v>
      </c>
    </row>
    <row r="9063" spans="1:3" x14ac:dyDescent="0.2">
      <c r="A9063" t="s">
        <v>23</v>
      </c>
      <c r="B9063">
        <v>2018</v>
      </c>
      <c r="C9063">
        <v>1147700</v>
      </c>
    </row>
    <row r="9064" spans="1:3" x14ac:dyDescent="0.2">
      <c r="A9064" t="s">
        <v>23</v>
      </c>
      <c r="B9064">
        <v>2018</v>
      </c>
      <c r="C9064">
        <v>1147700</v>
      </c>
    </row>
    <row r="9065" spans="1:3" x14ac:dyDescent="0.2">
      <c r="A9065" t="s">
        <v>23</v>
      </c>
      <c r="B9065">
        <v>2018</v>
      </c>
      <c r="C9065">
        <v>1147700</v>
      </c>
    </row>
    <row r="9066" spans="1:3" x14ac:dyDescent="0.2">
      <c r="A9066" t="s">
        <v>23</v>
      </c>
      <c r="B9066">
        <v>2018</v>
      </c>
      <c r="C9066">
        <v>1147700</v>
      </c>
    </row>
    <row r="9067" spans="1:3" x14ac:dyDescent="0.2">
      <c r="A9067" t="s">
        <v>23</v>
      </c>
      <c r="B9067">
        <v>2018</v>
      </c>
      <c r="C9067">
        <v>1147700</v>
      </c>
    </row>
    <row r="9068" spans="1:3" x14ac:dyDescent="0.2">
      <c r="A9068" t="s">
        <v>23</v>
      </c>
      <c r="B9068">
        <v>2018</v>
      </c>
      <c r="C9068">
        <v>1147700</v>
      </c>
    </row>
    <row r="9069" spans="1:3" x14ac:dyDescent="0.2">
      <c r="A9069" t="s">
        <v>23</v>
      </c>
      <c r="B9069">
        <v>2018</v>
      </c>
      <c r="C9069">
        <v>1147700</v>
      </c>
    </row>
    <row r="9070" spans="1:3" x14ac:dyDescent="0.2">
      <c r="A9070" t="s">
        <v>23</v>
      </c>
      <c r="B9070">
        <v>2018</v>
      </c>
      <c r="C9070">
        <v>1147700</v>
      </c>
    </row>
    <row r="9071" spans="1:3" x14ac:dyDescent="0.2">
      <c r="A9071" t="s">
        <v>23</v>
      </c>
      <c r="B9071">
        <v>2018</v>
      </c>
      <c r="C9071">
        <v>1147700</v>
      </c>
    </row>
    <row r="9072" spans="1:3" x14ac:dyDescent="0.2">
      <c r="A9072" t="s">
        <v>23</v>
      </c>
      <c r="B9072">
        <v>2018</v>
      </c>
      <c r="C9072">
        <v>1147700</v>
      </c>
    </row>
    <row r="9073" spans="1:3" x14ac:dyDescent="0.2">
      <c r="A9073" t="s">
        <v>23</v>
      </c>
      <c r="B9073">
        <v>2018</v>
      </c>
      <c r="C9073">
        <v>1147700</v>
      </c>
    </row>
    <row r="9074" spans="1:3" x14ac:dyDescent="0.2">
      <c r="A9074" t="s">
        <v>23</v>
      </c>
      <c r="B9074">
        <v>2018</v>
      </c>
      <c r="C9074">
        <v>1147700</v>
      </c>
    </row>
    <row r="9075" spans="1:3" x14ac:dyDescent="0.2">
      <c r="A9075" t="s">
        <v>23</v>
      </c>
      <c r="B9075">
        <v>2018</v>
      </c>
      <c r="C9075">
        <v>1147700</v>
      </c>
    </row>
    <row r="9076" spans="1:3" x14ac:dyDescent="0.2">
      <c r="A9076" t="s">
        <v>23</v>
      </c>
      <c r="B9076">
        <v>2018</v>
      </c>
      <c r="C9076">
        <v>1147700</v>
      </c>
    </row>
    <row r="9077" spans="1:3" x14ac:dyDescent="0.2">
      <c r="A9077" t="s">
        <v>23</v>
      </c>
      <c r="B9077">
        <v>2018</v>
      </c>
      <c r="C9077">
        <v>1147700</v>
      </c>
    </row>
    <row r="9078" spans="1:3" x14ac:dyDescent="0.2">
      <c r="A9078" t="s">
        <v>23</v>
      </c>
      <c r="B9078">
        <v>2018</v>
      </c>
      <c r="C9078">
        <v>1147700</v>
      </c>
    </row>
    <row r="9079" spans="1:3" x14ac:dyDescent="0.2">
      <c r="A9079" t="s">
        <v>23</v>
      </c>
      <c r="B9079">
        <v>2018</v>
      </c>
      <c r="C9079">
        <v>1147700</v>
      </c>
    </row>
    <row r="9080" spans="1:3" x14ac:dyDescent="0.2">
      <c r="A9080" t="s">
        <v>24</v>
      </c>
      <c r="B9080">
        <v>2018</v>
      </c>
      <c r="C9080">
        <v>1183132</v>
      </c>
    </row>
    <row r="9081" spans="1:3" x14ac:dyDescent="0.2">
      <c r="A9081" t="s">
        <v>24</v>
      </c>
      <c r="B9081">
        <v>2018</v>
      </c>
      <c r="C9081">
        <v>1183132</v>
      </c>
    </row>
    <row r="9082" spans="1:3" x14ac:dyDescent="0.2">
      <c r="A9082" t="s">
        <v>24</v>
      </c>
      <c r="B9082">
        <v>2018</v>
      </c>
      <c r="C9082">
        <v>1183132</v>
      </c>
    </row>
    <row r="9083" spans="1:3" x14ac:dyDescent="0.2">
      <c r="A9083" t="s">
        <v>24</v>
      </c>
      <c r="B9083">
        <v>2018</v>
      </c>
      <c r="C9083">
        <v>1183132</v>
      </c>
    </row>
    <row r="9084" spans="1:3" x14ac:dyDescent="0.2">
      <c r="A9084" t="s">
        <v>24</v>
      </c>
      <c r="B9084">
        <v>2018</v>
      </c>
      <c r="C9084">
        <v>1183132</v>
      </c>
    </row>
    <row r="9085" spans="1:3" x14ac:dyDescent="0.2">
      <c r="A9085" t="s">
        <v>24</v>
      </c>
      <c r="B9085">
        <v>2018</v>
      </c>
      <c r="C9085">
        <v>1183132</v>
      </c>
    </row>
    <row r="9086" spans="1:3" x14ac:dyDescent="0.2">
      <c r="A9086" t="s">
        <v>24</v>
      </c>
      <c r="B9086">
        <v>2018</v>
      </c>
      <c r="C9086">
        <v>1183132</v>
      </c>
    </row>
    <row r="9087" spans="1:3" x14ac:dyDescent="0.2">
      <c r="A9087" t="s">
        <v>24</v>
      </c>
      <c r="B9087">
        <v>2018</v>
      </c>
      <c r="C9087">
        <v>1183132</v>
      </c>
    </row>
    <row r="9088" spans="1:3" x14ac:dyDescent="0.2">
      <c r="A9088" t="s">
        <v>24</v>
      </c>
      <c r="B9088">
        <v>2018</v>
      </c>
      <c r="C9088">
        <v>1183132</v>
      </c>
    </row>
    <row r="9089" spans="1:3" x14ac:dyDescent="0.2">
      <c r="A9089" t="s">
        <v>24</v>
      </c>
      <c r="B9089">
        <v>2018</v>
      </c>
      <c r="C9089">
        <v>1183132</v>
      </c>
    </row>
    <row r="9090" spans="1:3" x14ac:dyDescent="0.2">
      <c r="A9090" t="s">
        <v>24</v>
      </c>
      <c r="B9090">
        <v>2018</v>
      </c>
      <c r="C9090">
        <v>1183132</v>
      </c>
    </row>
    <row r="9091" spans="1:3" x14ac:dyDescent="0.2">
      <c r="A9091" t="s">
        <v>24</v>
      </c>
      <c r="B9091">
        <v>2018</v>
      </c>
      <c r="C9091">
        <v>1183132</v>
      </c>
    </row>
    <row r="9092" spans="1:3" x14ac:dyDescent="0.2">
      <c r="A9092" t="s">
        <v>24</v>
      </c>
      <c r="B9092">
        <v>2018</v>
      </c>
      <c r="C9092">
        <v>1183132</v>
      </c>
    </row>
    <row r="9093" spans="1:3" x14ac:dyDescent="0.2">
      <c r="A9093" t="s">
        <v>24</v>
      </c>
      <c r="B9093">
        <v>2018</v>
      </c>
      <c r="C9093">
        <v>1183132</v>
      </c>
    </row>
    <row r="9094" spans="1:3" x14ac:dyDescent="0.2">
      <c r="A9094" t="s">
        <v>24</v>
      </c>
      <c r="B9094">
        <v>2018</v>
      </c>
      <c r="C9094">
        <v>1183132</v>
      </c>
    </row>
    <row r="9095" spans="1:3" x14ac:dyDescent="0.2">
      <c r="A9095" t="s">
        <v>24</v>
      </c>
      <c r="B9095">
        <v>2018</v>
      </c>
      <c r="C9095">
        <v>1183132</v>
      </c>
    </row>
    <row r="9096" spans="1:3" x14ac:dyDescent="0.2">
      <c r="A9096" t="s">
        <v>24</v>
      </c>
      <c r="B9096">
        <v>2018</v>
      </c>
      <c r="C9096">
        <v>1183132</v>
      </c>
    </row>
    <row r="9097" spans="1:3" x14ac:dyDescent="0.2">
      <c r="A9097" t="s">
        <v>25</v>
      </c>
      <c r="B9097">
        <v>2018</v>
      </c>
      <c r="C9097">
        <v>1130823</v>
      </c>
    </row>
    <row r="9098" spans="1:3" x14ac:dyDescent="0.2">
      <c r="A9098" t="s">
        <v>25</v>
      </c>
      <c r="B9098">
        <v>2018</v>
      </c>
      <c r="C9098">
        <v>1130823</v>
      </c>
    </row>
    <row r="9099" spans="1:3" x14ac:dyDescent="0.2">
      <c r="A9099" t="s">
        <v>25</v>
      </c>
      <c r="B9099">
        <v>2018</v>
      </c>
      <c r="C9099">
        <v>1130823</v>
      </c>
    </row>
    <row r="9100" spans="1:3" x14ac:dyDescent="0.2">
      <c r="A9100" t="s">
        <v>25</v>
      </c>
      <c r="B9100">
        <v>2018</v>
      </c>
      <c r="C9100">
        <v>1130823</v>
      </c>
    </row>
    <row r="9101" spans="1:3" x14ac:dyDescent="0.2">
      <c r="A9101" t="s">
        <v>25</v>
      </c>
      <c r="B9101">
        <v>2018</v>
      </c>
      <c r="C9101">
        <v>1130823</v>
      </c>
    </row>
    <row r="9102" spans="1:3" x14ac:dyDescent="0.2">
      <c r="A9102" t="s">
        <v>25</v>
      </c>
      <c r="B9102">
        <v>2018</v>
      </c>
      <c r="C9102">
        <v>1130823</v>
      </c>
    </row>
    <row r="9103" spans="1:3" x14ac:dyDescent="0.2">
      <c r="A9103" t="s">
        <v>25</v>
      </c>
      <c r="B9103">
        <v>2018</v>
      </c>
      <c r="C9103">
        <v>1130823</v>
      </c>
    </row>
    <row r="9104" spans="1:3" x14ac:dyDescent="0.2">
      <c r="A9104" t="s">
        <v>25</v>
      </c>
      <c r="B9104">
        <v>2018</v>
      </c>
      <c r="C9104">
        <v>1130823</v>
      </c>
    </row>
    <row r="9105" spans="1:3" x14ac:dyDescent="0.2">
      <c r="A9105" t="s">
        <v>25</v>
      </c>
      <c r="B9105">
        <v>2018</v>
      </c>
      <c r="C9105">
        <v>1130823</v>
      </c>
    </row>
    <row r="9106" spans="1:3" x14ac:dyDescent="0.2">
      <c r="A9106" t="s">
        <v>25</v>
      </c>
      <c r="B9106">
        <v>2018</v>
      </c>
      <c r="C9106">
        <v>1130823</v>
      </c>
    </row>
    <row r="9107" spans="1:3" x14ac:dyDescent="0.2">
      <c r="A9107" t="s">
        <v>25</v>
      </c>
      <c r="B9107">
        <v>2018</v>
      </c>
      <c r="C9107">
        <v>1130823</v>
      </c>
    </row>
    <row r="9108" spans="1:3" x14ac:dyDescent="0.2">
      <c r="A9108" t="s">
        <v>25</v>
      </c>
      <c r="B9108">
        <v>2018</v>
      </c>
      <c r="C9108">
        <v>1130823</v>
      </c>
    </row>
    <row r="9109" spans="1:3" x14ac:dyDescent="0.2">
      <c r="A9109" t="s">
        <v>25</v>
      </c>
      <c r="B9109">
        <v>2018</v>
      </c>
      <c r="C9109">
        <v>1130823</v>
      </c>
    </row>
    <row r="9110" spans="1:3" x14ac:dyDescent="0.2">
      <c r="A9110" t="s">
        <v>25</v>
      </c>
      <c r="B9110">
        <v>2018</v>
      </c>
      <c r="C9110">
        <v>1130823</v>
      </c>
    </row>
    <row r="9111" spans="1:3" x14ac:dyDescent="0.2">
      <c r="A9111" t="s">
        <v>25</v>
      </c>
      <c r="B9111">
        <v>2018</v>
      </c>
      <c r="C9111">
        <v>1130823</v>
      </c>
    </row>
    <row r="9112" spans="1:3" x14ac:dyDescent="0.2">
      <c r="A9112" t="s">
        <v>25</v>
      </c>
      <c r="B9112">
        <v>2018</v>
      </c>
      <c r="C9112">
        <v>1130823</v>
      </c>
    </row>
    <row r="9113" spans="1:3" x14ac:dyDescent="0.2">
      <c r="A9113" t="s">
        <v>25</v>
      </c>
      <c r="B9113">
        <v>2018</v>
      </c>
      <c r="C9113">
        <v>1130823</v>
      </c>
    </row>
    <row r="9114" spans="1:3" x14ac:dyDescent="0.2">
      <c r="A9114" t="s">
        <v>26</v>
      </c>
      <c r="B9114">
        <v>2018</v>
      </c>
      <c r="C9114">
        <v>955258</v>
      </c>
    </row>
    <row r="9115" spans="1:3" x14ac:dyDescent="0.2">
      <c r="A9115" t="s">
        <v>26</v>
      </c>
      <c r="B9115">
        <v>2018</v>
      </c>
      <c r="C9115">
        <v>955258</v>
      </c>
    </row>
    <row r="9116" spans="1:3" x14ac:dyDescent="0.2">
      <c r="A9116" t="s">
        <v>26</v>
      </c>
      <c r="B9116">
        <v>2018</v>
      </c>
      <c r="C9116">
        <v>955258</v>
      </c>
    </row>
    <row r="9117" spans="1:3" x14ac:dyDescent="0.2">
      <c r="A9117" t="s">
        <v>26</v>
      </c>
      <c r="B9117">
        <v>2018</v>
      </c>
      <c r="C9117">
        <v>955258</v>
      </c>
    </row>
    <row r="9118" spans="1:3" x14ac:dyDescent="0.2">
      <c r="A9118" t="s">
        <v>26</v>
      </c>
      <c r="B9118">
        <v>2018</v>
      </c>
      <c r="C9118">
        <v>955258</v>
      </c>
    </row>
    <row r="9119" spans="1:3" x14ac:dyDescent="0.2">
      <c r="A9119" t="s">
        <v>26</v>
      </c>
      <c r="B9119">
        <v>2018</v>
      </c>
      <c r="C9119">
        <v>955258</v>
      </c>
    </row>
    <row r="9120" spans="1:3" x14ac:dyDescent="0.2">
      <c r="A9120" t="s">
        <v>26</v>
      </c>
      <c r="B9120">
        <v>2018</v>
      </c>
      <c r="C9120">
        <v>955258</v>
      </c>
    </row>
    <row r="9121" spans="1:3" x14ac:dyDescent="0.2">
      <c r="A9121" t="s">
        <v>26</v>
      </c>
      <c r="B9121">
        <v>2018</v>
      </c>
      <c r="C9121">
        <v>955258</v>
      </c>
    </row>
    <row r="9122" spans="1:3" x14ac:dyDescent="0.2">
      <c r="A9122" t="s">
        <v>26</v>
      </c>
      <c r="B9122">
        <v>2018</v>
      </c>
      <c r="C9122">
        <v>955258</v>
      </c>
    </row>
    <row r="9123" spans="1:3" x14ac:dyDescent="0.2">
      <c r="A9123" t="s">
        <v>26</v>
      </c>
      <c r="B9123">
        <v>2018</v>
      </c>
      <c r="C9123">
        <v>955258</v>
      </c>
    </row>
    <row r="9124" spans="1:3" x14ac:dyDescent="0.2">
      <c r="A9124" t="s">
        <v>26</v>
      </c>
      <c r="B9124">
        <v>2018</v>
      </c>
      <c r="C9124">
        <v>955258</v>
      </c>
    </row>
    <row r="9125" spans="1:3" x14ac:dyDescent="0.2">
      <c r="A9125" t="s">
        <v>26</v>
      </c>
      <c r="B9125">
        <v>2018</v>
      </c>
      <c r="C9125">
        <v>955258</v>
      </c>
    </row>
    <row r="9126" spans="1:3" x14ac:dyDescent="0.2">
      <c r="A9126" t="s">
        <v>26</v>
      </c>
      <c r="B9126">
        <v>2018</v>
      </c>
      <c r="C9126">
        <v>955258</v>
      </c>
    </row>
    <row r="9127" spans="1:3" x14ac:dyDescent="0.2">
      <c r="A9127" t="s">
        <v>26</v>
      </c>
      <c r="B9127">
        <v>2018</v>
      </c>
      <c r="C9127">
        <v>955258</v>
      </c>
    </row>
    <row r="9128" spans="1:3" x14ac:dyDescent="0.2">
      <c r="A9128" t="s">
        <v>26</v>
      </c>
      <c r="B9128">
        <v>2018</v>
      </c>
      <c r="C9128">
        <v>955258</v>
      </c>
    </row>
    <row r="9129" spans="1:3" x14ac:dyDescent="0.2">
      <c r="A9129" t="s">
        <v>26</v>
      </c>
      <c r="B9129">
        <v>2018</v>
      </c>
      <c r="C9129">
        <v>955258</v>
      </c>
    </row>
    <row r="9130" spans="1:3" x14ac:dyDescent="0.2">
      <c r="A9130" t="s">
        <v>26</v>
      </c>
      <c r="B9130">
        <v>2018</v>
      </c>
      <c r="C9130">
        <v>955258</v>
      </c>
    </row>
    <row r="9131" spans="1:3" x14ac:dyDescent="0.2">
      <c r="A9131" t="s">
        <v>27</v>
      </c>
      <c r="B9131">
        <v>2018</v>
      </c>
      <c r="C9131">
        <v>1149737</v>
      </c>
    </row>
    <row r="9132" spans="1:3" x14ac:dyDescent="0.2">
      <c r="A9132" t="s">
        <v>27</v>
      </c>
      <c r="B9132">
        <v>2018</v>
      </c>
      <c r="C9132">
        <v>1149737</v>
      </c>
    </row>
    <row r="9133" spans="1:3" x14ac:dyDescent="0.2">
      <c r="A9133" t="s">
        <v>27</v>
      </c>
      <c r="B9133">
        <v>2018</v>
      </c>
      <c r="C9133">
        <v>1149737</v>
      </c>
    </row>
    <row r="9134" spans="1:3" x14ac:dyDescent="0.2">
      <c r="A9134" t="s">
        <v>27</v>
      </c>
      <c r="B9134">
        <v>2018</v>
      </c>
      <c r="C9134">
        <v>1149737</v>
      </c>
    </row>
    <row r="9135" spans="1:3" x14ac:dyDescent="0.2">
      <c r="A9135" t="s">
        <v>27</v>
      </c>
      <c r="B9135">
        <v>2018</v>
      </c>
      <c r="C9135">
        <v>1149737</v>
      </c>
    </row>
    <row r="9136" spans="1:3" x14ac:dyDescent="0.2">
      <c r="A9136" t="s">
        <v>27</v>
      </c>
      <c r="B9136">
        <v>2018</v>
      </c>
      <c r="C9136">
        <v>1149737</v>
      </c>
    </row>
    <row r="9137" spans="1:3" x14ac:dyDescent="0.2">
      <c r="A9137" t="s">
        <v>27</v>
      </c>
      <c r="B9137">
        <v>2018</v>
      </c>
      <c r="C9137">
        <v>1149737</v>
      </c>
    </row>
    <row r="9138" spans="1:3" x14ac:dyDescent="0.2">
      <c r="A9138" t="s">
        <v>27</v>
      </c>
      <c r="B9138">
        <v>2018</v>
      </c>
      <c r="C9138">
        <v>1149737</v>
      </c>
    </row>
    <row r="9139" spans="1:3" x14ac:dyDescent="0.2">
      <c r="A9139" t="s">
        <v>27</v>
      </c>
      <c r="B9139">
        <v>2018</v>
      </c>
      <c r="C9139">
        <v>1149737</v>
      </c>
    </row>
    <row r="9140" spans="1:3" x14ac:dyDescent="0.2">
      <c r="A9140" t="s">
        <v>27</v>
      </c>
      <c r="B9140">
        <v>2018</v>
      </c>
      <c r="C9140">
        <v>1149737</v>
      </c>
    </row>
    <row r="9141" spans="1:3" x14ac:dyDescent="0.2">
      <c r="A9141" t="s">
        <v>27</v>
      </c>
      <c r="B9141">
        <v>2018</v>
      </c>
      <c r="C9141">
        <v>1149737</v>
      </c>
    </row>
    <row r="9142" spans="1:3" x14ac:dyDescent="0.2">
      <c r="A9142" t="s">
        <v>27</v>
      </c>
      <c r="B9142">
        <v>2018</v>
      </c>
      <c r="C9142">
        <v>1149737</v>
      </c>
    </row>
    <row r="9143" spans="1:3" x14ac:dyDescent="0.2">
      <c r="A9143" t="s">
        <v>27</v>
      </c>
      <c r="B9143">
        <v>2018</v>
      </c>
      <c r="C9143">
        <v>1149737</v>
      </c>
    </row>
    <row r="9144" spans="1:3" x14ac:dyDescent="0.2">
      <c r="A9144" t="s">
        <v>27</v>
      </c>
      <c r="B9144">
        <v>2018</v>
      </c>
      <c r="C9144">
        <v>1149737</v>
      </c>
    </row>
    <row r="9145" spans="1:3" x14ac:dyDescent="0.2">
      <c r="A9145" t="s">
        <v>27</v>
      </c>
      <c r="B9145">
        <v>2018</v>
      </c>
      <c r="C9145">
        <v>1149737</v>
      </c>
    </row>
    <row r="9146" spans="1:3" x14ac:dyDescent="0.2">
      <c r="A9146" t="s">
        <v>27</v>
      </c>
      <c r="B9146">
        <v>2018</v>
      </c>
      <c r="C9146">
        <v>1149737</v>
      </c>
    </row>
    <row r="9147" spans="1:3" x14ac:dyDescent="0.2">
      <c r="A9147" t="s">
        <v>27</v>
      </c>
      <c r="B9147">
        <v>2018</v>
      </c>
      <c r="C9147">
        <v>1149737</v>
      </c>
    </row>
    <row r="9148" spans="1:3" x14ac:dyDescent="0.2">
      <c r="A9148" t="s">
        <v>28</v>
      </c>
      <c r="B9148">
        <v>2018</v>
      </c>
      <c r="C9148">
        <v>1040509</v>
      </c>
    </row>
    <row r="9149" spans="1:3" x14ac:dyDescent="0.2">
      <c r="A9149" t="s">
        <v>28</v>
      </c>
      <c r="B9149">
        <v>2018</v>
      </c>
      <c r="C9149">
        <v>1040509</v>
      </c>
    </row>
    <row r="9150" spans="1:3" x14ac:dyDescent="0.2">
      <c r="A9150" t="s">
        <v>28</v>
      </c>
      <c r="B9150">
        <v>2018</v>
      </c>
      <c r="C9150">
        <v>1040509</v>
      </c>
    </row>
    <row r="9151" spans="1:3" x14ac:dyDescent="0.2">
      <c r="A9151" t="s">
        <v>28</v>
      </c>
      <c r="B9151">
        <v>2018</v>
      </c>
      <c r="C9151">
        <v>1040509</v>
      </c>
    </row>
    <row r="9152" spans="1:3" x14ac:dyDescent="0.2">
      <c r="A9152" t="s">
        <v>28</v>
      </c>
      <c r="B9152">
        <v>2018</v>
      </c>
      <c r="C9152">
        <v>1040509</v>
      </c>
    </row>
    <row r="9153" spans="1:3" x14ac:dyDescent="0.2">
      <c r="A9153" t="s">
        <v>28</v>
      </c>
      <c r="B9153">
        <v>2018</v>
      </c>
      <c r="C9153">
        <v>1040509</v>
      </c>
    </row>
    <row r="9154" spans="1:3" x14ac:dyDescent="0.2">
      <c r="A9154" t="s">
        <v>28</v>
      </c>
      <c r="B9154">
        <v>2018</v>
      </c>
      <c r="C9154">
        <v>1040509</v>
      </c>
    </row>
    <row r="9155" spans="1:3" x14ac:dyDescent="0.2">
      <c r="A9155" t="s">
        <v>28</v>
      </c>
      <c r="B9155">
        <v>2018</v>
      </c>
      <c r="C9155">
        <v>1040509</v>
      </c>
    </row>
    <row r="9156" spans="1:3" x14ac:dyDescent="0.2">
      <c r="A9156" t="s">
        <v>28</v>
      </c>
      <c r="B9156">
        <v>2018</v>
      </c>
      <c r="C9156">
        <v>1040509</v>
      </c>
    </row>
    <row r="9157" spans="1:3" x14ac:dyDescent="0.2">
      <c r="A9157" t="s">
        <v>28</v>
      </c>
      <c r="B9157">
        <v>2018</v>
      </c>
      <c r="C9157">
        <v>1040509</v>
      </c>
    </row>
    <row r="9158" spans="1:3" x14ac:dyDescent="0.2">
      <c r="A9158" t="s">
        <v>28</v>
      </c>
      <c r="B9158">
        <v>2018</v>
      </c>
      <c r="C9158">
        <v>1040509</v>
      </c>
    </row>
    <row r="9159" spans="1:3" x14ac:dyDescent="0.2">
      <c r="A9159" t="s">
        <v>28</v>
      </c>
      <c r="B9159">
        <v>2018</v>
      </c>
      <c r="C9159">
        <v>1040509</v>
      </c>
    </row>
    <row r="9160" spans="1:3" x14ac:dyDescent="0.2">
      <c r="A9160" t="s">
        <v>28</v>
      </c>
      <c r="B9160">
        <v>2018</v>
      </c>
      <c r="C9160">
        <v>1040509</v>
      </c>
    </row>
    <row r="9161" spans="1:3" x14ac:dyDescent="0.2">
      <c r="A9161" t="s">
        <v>28</v>
      </c>
      <c r="B9161">
        <v>2018</v>
      </c>
      <c r="C9161">
        <v>1040509</v>
      </c>
    </row>
    <row r="9162" spans="1:3" x14ac:dyDescent="0.2">
      <c r="A9162" t="s">
        <v>28</v>
      </c>
      <c r="B9162">
        <v>2018</v>
      </c>
      <c r="C9162">
        <v>1040509</v>
      </c>
    </row>
    <row r="9163" spans="1:3" x14ac:dyDescent="0.2">
      <c r="A9163" t="s">
        <v>28</v>
      </c>
      <c r="B9163">
        <v>2018</v>
      </c>
      <c r="C9163">
        <v>1040509</v>
      </c>
    </row>
    <row r="9164" spans="1:3" x14ac:dyDescent="0.2">
      <c r="A9164" t="s">
        <v>28</v>
      </c>
      <c r="B9164">
        <v>2018</v>
      </c>
      <c r="C9164">
        <v>1040509</v>
      </c>
    </row>
    <row r="9165" spans="1:3" x14ac:dyDescent="0.2">
      <c r="A9165" t="s">
        <v>30</v>
      </c>
      <c r="B9165">
        <v>2018</v>
      </c>
      <c r="C9165">
        <v>1052454</v>
      </c>
    </row>
    <row r="9166" spans="1:3" x14ac:dyDescent="0.2">
      <c r="A9166" t="s">
        <v>30</v>
      </c>
      <c r="B9166">
        <v>2018</v>
      </c>
      <c r="C9166">
        <v>1052454</v>
      </c>
    </row>
    <row r="9167" spans="1:3" x14ac:dyDescent="0.2">
      <c r="A9167" t="s">
        <v>30</v>
      </c>
      <c r="B9167">
        <v>2018</v>
      </c>
      <c r="C9167">
        <v>1052454</v>
      </c>
    </row>
    <row r="9168" spans="1:3" x14ac:dyDescent="0.2">
      <c r="A9168" t="s">
        <v>30</v>
      </c>
      <c r="B9168">
        <v>2018</v>
      </c>
      <c r="C9168">
        <v>1052454</v>
      </c>
    </row>
    <row r="9169" spans="1:3" x14ac:dyDescent="0.2">
      <c r="A9169" t="s">
        <v>30</v>
      </c>
      <c r="B9169">
        <v>2018</v>
      </c>
      <c r="C9169">
        <v>1052454</v>
      </c>
    </row>
    <row r="9170" spans="1:3" x14ac:dyDescent="0.2">
      <c r="A9170" t="s">
        <v>30</v>
      </c>
      <c r="B9170">
        <v>2018</v>
      </c>
      <c r="C9170">
        <v>1052454</v>
      </c>
    </row>
    <row r="9171" spans="1:3" x14ac:dyDescent="0.2">
      <c r="A9171" t="s">
        <v>30</v>
      </c>
      <c r="B9171">
        <v>2018</v>
      </c>
      <c r="C9171">
        <v>1052454</v>
      </c>
    </row>
    <row r="9172" spans="1:3" x14ac:dyDescent="0.2">
      <c r="A9172" t="s">
        <v>30</v>
      </c>
      <c r="B9172">
        <v>2018</v>
      </c>
      <c r="C9172">
        <v>1052454</v>
      </c>
    </row>
    <row r="9173" spans="1:3" x14ac:dyDescent="0.2">
      <c r="A9173" t="s">
        <v>30</v>
      </c>
      <c r="B9173">
        <v>2018</v>
      </c>
      <c r="C9173">
        <v>1052454</v>
      </c>
    </row>
    <row r="9174" spans="1:3" x14ac:dyDescent="0.2">
      <c r="A9174" t="s">
        <v>30</v>
      </c>
      <c r="B9174">
        <v>2018</v>
      </c>
      <c r="C9174">
        <v>1052454</v>
      </c>
    </row>
    <row r="9175" spans="1:3" x14ac:dyDescent="0.2">
      <c r="A9175" t="s">
        <v>30</v>
      </c>
      <c r="B9175">
        <v>2018</v>
      </c>
      <c r="C9175">
        <v>1052454</v>
      </c>
    </row>
    <row r="9176" spans="1:3" x14ac:dyDescent="0.2">
      <c r="A9176" t="s">
        <v>30</v>
      </c>
      <c r="B9176">
        <v>2018</v>
      </c>
      <c r="C9176">
        <v>1052454</v>
      </c>
    </row>
    <row r="9177" spans="1:3" x14ac:dyDescent="0.2">
      <c r="A9177" t="s">
        <v>30</v>
      </c>
      <c r="B9177">
        <v>2018</v>
      </c>
      <c r="C9177">
        <v>1052454</v>
      </c>
    </row>
    <row r="9178" spans="1:3" x14ac:dyDescent="0.2">
      <c r="A9178" t="s">
        <v>30</v>
      </c>
      <c r="B9178">
        <v>2018</v>
      </c>
      <c r="C9178">
        <v>1052454</v>
      </c>
    </row>
    <row r="9179" spans="1:3" x14ac:dyDescent="0.2">
      <c r="A9179" t="s">
        <v>30</v>
      </c>
      <c r="B9179">
        <v>2018</v>
      </c>
      <c r="C9179">
        <v>1052454</v>
      </c>
    </row>
    <row r="9180" spans="1:3" x14ac:dyDescent="0.2">
      <c r="A9180" t="s">
        <v>30</v>
      </c>
      <c r="B9180">
        <v>2018</v>
      </c>
      <c r="C9180">
        <v>1052454</v>
      </c>
    </row>
    <row r="9181" spans="1:3" x14ac:dyDescent="0.2">
      <c r="A9181" t="s">
        <v>30</v>
      </c>
      <c r="B9181">
        <v>2018</v>
      </c>
      <c r="C9181">
        <v>1052454</v>
      </c>
    </row>
    <row r="9182" spans="1:3" x14ac:dyDescent="0.2">
      <c r="A9182" t="s">
        <v>31</v>
      </c>
      <c r="B9182">
        <v>2018</v>
      </c>
      <c r="C9182">
        <v>1114327</v>
      </c>
    </row>
    <row r="9183" spans="1:3" x14ac:dyDescent="0.2">
      <c r="A9183" t="s">
        <v>31</v>
      </c>
      <c r="B9183">
        <v>2018</v>
      </c>
      <c r="C9183">
        <v>1114327</v>
      </c>
    </row>
    <row r="9184" spans="1:3" x14ac:dyDescent="0.2">
      <c r="A9184" t="s">
        <v>31</v>
      </c>
      <c r="B9184">
        <v>2018</v>
      </c>
      <c r="C9184">
        <v>1114327</v>
      </c>
    </row>
    <row r="9185" spans="1:3" x14ac:dyDescent="0.2">
      <c r="A9185" t="s">
        <v>31</v>
      </c>
      <c r="B9185">
        <v>2018</v>
      </c>
      <c r="C9185">
        <v>1114327</v>
      </c>
    </row>
    <row r="9186" spans="1:3" x14ac:dyDescent="0.2">
      <c r="A9186" t="s">
        <v>31</v>
      </c>
      <c r="B9186">
        <v>2018</v>
      </c>
      <c r="C9186">
        <v>1114327</v>
      </c>
    </row>
    <row r="9187" spans="1:3" x14ac:dyDescent="0.2">
      <c r="A9187" t="s">
        <v>31</v>
      </c>
      <c r="B9187">
        <v>2018</v>
      </c>
      <c r="C9187">
        <v>1114327</v>
      </c>
    </row>
    <row r="9188" spans="1:3" x14ac:dyDescent="0.2">
      <c r="A9188" t="s">
        <v>31</v>
      </c>
      <c r="B9188">
        <v>2018</v>
      </c>
      <c r="C9188">
        <v>1114327</v>
      </c>
    </row>
    <row r="9189" spans="1:3" x14ac:dyDescent="0.2">
      <c r="A9189" t="s">
        <v>31</v>
      </c>
      <c r="B9189">
        <v>2018</v>
      </c>
      <c r="C9189">
        <v>1114327</v>
      </c>
    </row>
    <row r="9190" spans="1:3" x14ac:dyDescent="0.2">
      <c r="A9190" t="s">
        <v>31</v>
      </c>
      <c r="B9190">
        <v>2018</v>
      </c>
      <c r="C9190">
        <v>1114327</v>
      </c>
    </row>
    <row r="9191" spans="1:3" x14ac:dyDescent="0.2">
      <c r="A9191" t="s">
        <v>31</v>
      </c>
      <c r="B9191">
        <v>2018</v>
      </c>
      <c r="C9191">
        <v>1114327</v>
      </c>
    </row>
    <row r="9192" spans="1:3" x14ac:dyDescent="0.2">
      <c r="A9192" t="s">
        <v>31</v>
      </c>
      <c r="B9192">
        <v>2018</v>
      </c>
      <c r="C9192">
        <v>1114327</v>
      </c>
    </row>
    <row r="9193" spans="1:3" x14ac:dyDescent="0.2">
      <c r="A9193" t="s">
        <v>31</v>
      </c>
      <c r="B9193">
        <v>2018</v>
      </c>
      <c r="C9193">
        <v>1114327</v>
      </c>
    </row>
    <row r="9194" spans="1:3" x14ac:dyDescent="0.2">
      <c r="A9194" t="s">
        <v>31</v>
      </c>
      <c r="B9194">
        <v>2018</v>
      </c>
      <c r="C9194">
        <v>1114327</v>
      </c>
    </row>
    <row r="9195" spans="1:3" x14ac:dyDescent="0.2">
      <c r="A9195" t="s">
        <v>31</v>
      </c>
      <c r="B9195">
        <v>2018</v>
      </c>
      <c r="C9195">
        <v>1114327</v>
      </c>
    </row>
    <row r="9196" spans="1:3" x14ac:dyDescent="0.2">
      <c r="A9196" t="s">
        <v>31</v>
      </c>
      <c r="B9196">
        <v>2018</v>
      </c>
      <c r="C9196">
        <v>1114327</v>
      </c>
    </row>
    <row r="9197" spans="1:3" x14ac:dyDescent="0.2">
      <c r="A9197" t="s">
        <v>31</v>
      </c>
      <c r="B9197">
        <v>2018</v>
      </c>
      <c r="C9197">
        <v>1114327</v>
      </c>
    </row>
    <row r="9198" spans="1:3" x14ac:dyDescent="0.2">
      <c r="A9198" t="s">
        <v>31</v>
      </c>
      <c r="B9198">
        <v>2018</v>
      </c>
      <c r="C9198">
        <v>1114327</v>
      </c>
    </row>
    <row r="9199" spans="1:3" x14ac:dyDescent="0.2">
      <c r="A9199" t="s">
        <v>33</v>
      </c>
      <c r="B9199">
        <v>2018</v>
      </c>
      <c r="C9199">
        <v>999843</v>
      </c>
    </row>
    <row r="9200" spans="1:3" x14ac:dyDescent="0.2">
      <c r="A9200" t="s">
        <v>33</v>
      </c>
      <c r="B9200">
        <v>2018</v>
      </c>
      <c r="C9200">
        <v>999843</v>
      </c>
    </row>
    <row r="9201" spans="1:3" x14ac:dyDescent="0.2">
      <c r="A9201" t="s">
        <v>33</v>
      </c>
      <c r="B9201">
        <v>2018</v>
      </c>
      <c r="C9201">
        <v>999843</v>
      </c>
    </row>
    <row r="9202" spans="1:3" x14ac:dyDescent="0.2">
      <c r="A9202" t="s">
        <v>33</v>
      </c>
      <c r="B9202">
        <v>2018</v>
      </c>
      <c r="C9202">
        <v>999843</v>
      </c>
    </row>
    <row r="9203" spans="1:3" x14ac:dyDescent="0.2">
      <c r="A9203" t="s">
        <v>33</v>
      </c>
      <c r="B9203">
        <v>2018</v>
      </c>
      <c r="C9203">
        <v>999843</v>
      </c>
    </row>
    <row r="9204" spans="1:3" x14ac:dyDescent="0.2">
      <c r="A9204" t="s">
        <v>33</v>
      </c>
      <c r="B9204">
        <v>2018</v>
      </c>
      <c r="C9204">
        <v>999843</v>
      </c>
    </row>
    <row r="9205" spans="1:3" x14ac:dyDescent="0.2">
      <c r="A9205" t="s">
        <v>33</v>
      </c>
      <c r="B9205">
        <v>2018</v>
      </c>
      <c r="C9205">
        <v>999843</v>
      </c>
    </row>
    <row r="9206" spans="1:3" x14ac:dyDescent="0.2">
      <c r="A9206" t="s">
        <v>33</v>
      </c>
      <c r="B9206">
        <v>2018</v>
      </c>
      <c r="C9206">
        <v>999843</v>
      </c>
    </row>
    <row r="9207" spans="1:3" x14ac:dyDescent="0.2">
      <c r="A9207" t="s">
        <v>33</v>
      </c>
      <c r="B9207">
        <v>2018</v>
      </c>
      <c r="C9207">
        <v>999843</v>
      </c>
    </row>
    <row r="9208" spans="1:3" x14ac:dyDescent="0.2">
      <c r="A9208" t="s">
        <v>33</v>
      </c>
      <c r="B9208">
        <v>2018</v>
      </c>
      <c r="C9208">
        <v>999843</v>
      </c>
    </row>
    <row r="9209" spans="1:3" x14ac:dyDescent="0.2">
      <c r="A9209" t="s">
        <v>33</v>
      </c>
      <c r="B9209">
        <v>2018</v>
      </c>
      <c r="C9209">
        <v>999843</v>
      </c>
    </row>
    <row r="9210" spans="1:3" x14ac:dyDescent="0.2">
      <c r="A9210" t="s">
        <v>33</v>
      </c>
      <c r="B9210">
        <v>2018</v>
      </c>
      <c r="C9210">
        <v>999843</v>
      </c>
    </row>
    <row r="9211" spans="1:3" x14ac:dyDescent="0.2">
      <c r="A9211" t="s">
        <v>33</v>
      </c>
      <c r="B9211">
        <v>2018</v>
      </c>
      <c r="C9211">
        <v>999843</v>
      </c>
    </row>
    <row r="9212" spans="1:3" x14ac:dyDescent="0.2">
      <c r="A9212" t="s">
        <v>33</v>
      </c>
      <c r="B9212">
        <v>2018</v>
      </c>
      <c r="C9212">
        <v>999843</v>
      </c>
    </row>
    <row r="9213" spans="1:3" x14ac:dyDescent="0.2">
      <c r="A9213" t="s">
        <v>33</v>
      </c>
      <c r="B9213">
        <v>2018</v>
      </c>
      <c r="C9213">
        <v>999843</v>
      </c>
    </row>
    <row r="9214" spans="1:3" x14ac:dyDescent="0.2">
      <c r="A9214" t="s">
        <v>33</v>
      </c>
      <c r="B9214">
        <v>2018</v>
      </c>
      <c r="C9214">
        <v>999843</v>
      </c>
    </row>
    <row r="9215" spans="1:3" x14ac:dyDescent="0.2">
      <c r="A9215" t="s">
        <v>33</v>
      </c>
      <c r="B9215">
        <v>2018</v>
      </c>
      <c r="C9215">
        <v>999843</v>
      </c>
    </row>
    <row r="9216" spans="1:3" x14ac:dyDescent="0.2">
      <c r="A9216" t="s">
        <v>34</v>
      </c>
      <c r="B9216">
        <v>2018</v>
      </c>
      <c r="C9216">
        <v>1092094</v>
      </c>
    </row>
    <row r="9217" spans="1:3" x14ac:dyDescent="0.2">
      <c r="A9217" t="s">
        <v>34</v>
      </c>
      <c r="B9217">
        <v>2018</v>
      </c>
      <c r="C9217">
        <v>1092094</v>
      </c>
    </row>
    <row r="9218" spans="1:3" x14ac:dyDescent="0.2">
      <c r="A9218" t="s">
        <v>34</v>
      </c>
      <c r="B9218">
        <v>2018</v>
      </c>
      <c r="C9218">
        <v>1092094</v>
      </c>
    </row>
    <row r="9219" spans="1:3" x14ac:dyDescent="0.2">
      <c r="A9219" t="s">
        <v>34</v>
      </c>
      <c r="B9219">
        <v>2018</v>
      </c>
      <c r="C9219">
        <v>1092094</v>
      </c>
    </row>
    <row r="9220" spans="1:3" x14ac:dyDescent="0.2">
      <c r="A9220" t="s">
        <v>34</v>
      </c>
      <c r="B9220">
        <v>2018</v>
      </c>
      <c r="C9220">
        <v>1092094</v>
      </c>
    </row>
    <row r="9221" spans="1:3" x14ac:dyDescent="0.2">
      <c r="A9221" t="s">
        <v>34</v>
      </c>
      <c r="B9221">
        <v>2018</v>
      </c>
      <c r="C9221">
        <v>1092094</v>
      </c>
    </row>
    <row r="9222" spans="1:3" x14ac:dyDescent="0.2">
      <c r="A9222" t="s">
        <v>34</v>
      </c>
      <c r="B9222">
        <v>2018</v>
      </c>
      <c r="C9222">
        <v>1092094</v>
      </c>
    </row>
    <row r="9223" spans="1:3" x14ac:dyDescent="0.2">
      <c r="A9223" t="s">
        <v>34</v>
      </c>
      <c r="B9223">
        <v>2018</v>
      </c>
      <c r="C9223">
        <v>1092094</v>
      </c>
    </row>
    <row r="9224" spans="1:3" x14ac:dyDescent="0.2">
      <c r="A9224" t="s">
        <v>34</v>
      </c>
      <c r="B9224">
        <v>2018</v>
      </c>
      <c r="C9224">
        <v>1092094</v>
      </c>
    </row>
    <row r="9225" spans="1:3" x14ac:dyDescent="0.2">
      <c r="A9225" t="s">
        <v>34</v>
      </c>
      <c r="B9225">
        <v>2018</v>
      </c>
      <c r="C9225">
        <v>1092094</v>
      </c>
    </row>
    <row r="9226" spans="1:3" x14ac:dyDescent="0.2">
      <c r="A9226" t="s">
        <v>34</v>
      </c>
      <c r="B9226">
        <v>2018</v>
      </c>
      <c r="C9226">
        <v>1092094</v>
      </c>
    </row>
    <row r="9227" spans="1:3" x14ac:dyDescent="0.2">
      <c r="A9227" t="s">
        <v>34</v>
      </c>
      <c r="B9227">
        <v>2018</v>
      </c>
      <c r="C9227">
        <v>1092094</v>
      </c>
    </row>
    <row r="9228" spans="1:3" x14ac:dyDescent="0.2">
      <c r="A9228" t="s">
        <v>34</v>
      </c>
      <c r="B9228">
        <v>2018</v>
      </c>
      <c r="C9228">
        <v>1092094</v>
      </c>
    </row>
    <row r="9229" spans="1:3" x14ac:dyDescent="0.2">
      <c r="A9229" t="s">
        <v>34</v>
      </c>
      <c r="B9229">
        <v>2018</v>
      </c>
      <c r="C9229">
        <v>1092094</v>
      </c>
    </row>
    <row r="9230" spans="1:3" x14ac:dyDescent="0.2">
      <c r="A9230" t="s">
        <v>34</v>
      </c>
      <c r="B9230">
        <v>2018</v>
      </c>
      <c r="C9230">
        <v>1092094</v>
      </c>
    </row>
    <row r="9231" spans="1:3" x14ac:dyDescent="0.2">
      <c r="A9231" t="s">
        <v>34</v>
      </c>
      <c r="B9231">
        <v>2018</v>
      </c>
      <c r="C9231">
        <v>1092094</v>
      </c>
    </row>
    <row r="9232" spans="1:3" x14ac:dyDescent="0.2">
      <c r="A9232" t="s">
        <v>34</v>
      </c>
      <c r="B9232">
        <v>2018</v>
      </c>
      <c r="C9232">
        <v>1092094</v>
      </c>
    </row>
    <row r="9233" spans="1:3" x14ac:dyDescent="0.2">
      <c r="A9233" t="s">
        <v>35</v>
      </c>
      <c r="B9233">
        <v>2018</v>
      </c>
      <c r="C9233">
        <v>1043167</v>
      </c>
    </row>
    <row r="9234" spans="1:3" x14ac:dyDescent="0.2">
      <c r="A9234" t="s">
        <v>35</v>
      </c>
      <c r="B9234">
        <v>2018</v>
      </c>
      <c r="C9234">
        <v>1043167</v>
      </c>
    </row>
    <row r="9235" spans="1:3" x14ac:dyDescent="0.2">
      <c r="A9235" t="s">
        <v>35</v>
      </c>
      <c r="B9235">
        <v>2018</v>
      </c>
      <c r="C9235">
        <v>1043167</v>
      </c>
    </row>
    <row r="9236" spans="1:3" x14ac:dyDescent="0.2">
      <c r="A9236" t="s">
        <v>35</v>
      </c>
      <c r="B9236">
        <v>2018</v>
      </c>
      <c r="C9236">
        <v>1043167</v>
      </c>
    </row>
    <row r="9237" spans="1:3" x14ac:dyDescent="0.2">
      <c r="A9237" t="s">
        <v>35</v>
      </c>
      <c r="B9237">
        <v>2018</v>
      </c>
      <c r="C9237">
        <v>1043167</v>
      </c>
    </row>
    <row r="9238" spans="1:3" x14ac:dyDescent="0.2">
      <c r="A9238" t="s">
        <v>35</v>
      </c>
      <c r="B9238">
        <v>2018</v>
      </c>
      <c r="C9238">
        <v>1043167</v>
      </c>
    </row>
    <row r="9239" spans="1:3" x14ac:dyDescent="0.2">
      <c r="A9239" t="s">
        <v>35</v>
      </c>
      <c r="B9239">
        <v>2018</v>
      </c>
      <c r="C9239">
        <v>1043167</v>
      </c>
    </row>
    <row r="9240" spans="1:3" x14ac:dyDescent="0.2">
      <c r="A9240" t="s">
        <v>35</v>
      </c>
      <c r="B9240">
        <v>2018</v>
      </c>
      <c r="C9240">
        <v>1043167</v>
      </c>
    </row>
    <row r="9241" spans="1:3" x14ac:dyDescent="0.2">
      <c r="A9241" t="s">
        <v>35</v>
      </c>
      <c r="B9241">
        <v>2018</v>
      </c>
      <c r="C9241">
        <v>1043167</v>
      </c>
    </row>
    <row r="9242" spans="1:3" x14ac:dyDescent="0.2">
      <c r="A9242" t="s">
        <v>35</v>
      </c>
      <c r="B9242">
        <v>2018</v>
      </c>
      <c r="C9242">
        <v>1043167</v>
      </c>
    </row>
    <row r="9243" spans="1:3" x14ac:dyDescent="0.2">
      <c r="A9243" t="s">
        <v>35</v>
      </c>
      <c r="B9243">
        <v>2018</v>
      </c>
      <c r="C9243">
        <v>1043167</v>
      </c>
    </row>
    <row r="9244" spans="1:3" x14ac:dyDescent="0.2">
      <c r="A9244" t="s">
        <v>35</v>
      </c>
      <c r="B9244">
        <v>2018</v>
      </c>
      <c r="C9244">
        <v>1043167</v>
      </c>
    </row>
    <row r="9245" spans="1:3" x14ac:dyDescent="0.2">
      <c r="A9245" t="s">
        <v>35</v>
      </c>
      <c r="B9245">
        <v>2018</v>
      </c>
      <c r="C9245">
        <v>1043167</v>
      </c>
    </row>
    <row r="9246" spans="1:3" x14ac:dyDescent="0.2">
      <c r="A9246" t="s">
        <v>35</v>
      </c>
      <c r="B9246">
        <v>2018</v>
      </c>
      <c r="C9246">
        <v>1043167</v>
      </c>
    </row>
    <row r="9247" spans="1:3" x14ac:dyDescent="0.2">
      <c r="A9247" t="s">
        <v>35</v>
      </c>
      <c r="B9247">
        <v>2018</v>
      </c>
      <c r="C9247">
        <v>1043167</v>
      </c>
    </row>
    <row r="9248" spans="1:3" x14ac:dyDescent="0.2">
      <c r="A9248" t="s">
        <v>35</v>
      </c>
      <c r="B9248">
        <v>2018</v>
      </c>
      <c r="C9248">
        <v>1043167</v>
      </c>
    </row>
    <row r="9249" spans="1:3" x14ac:dyDescent="0.2">
      <c r="A9249" t="s">
        <v>35</v>
      </c>
      <c r="B9249">
        <v>2018</v>
      </c>
      <c r="C9249">
        <v>1043167</v>
      </c>
    </row>
    <row r="9250" spans="1:3" x14ac:dyDescent="0.2">
      <c r="A9250" t="s">
        <v>5</v>
      </c>
      <c r="B9250">
        <v>2019</v>
      </c>
      <c r="C9250">
        <v>1000509</v>
      </c>
    </row>
    <row r="9251" spans="1:3" x14ac:dyDescent="0.2">
      <c r="A9251" t="s">
        <v>5</v>
      </c>
      <c r="B9251">
        <v>2019</v>
      </c>
      <c r="C9251">
        <v>1000509</v>
      </c>
    </row>
    <row r="9252" spans="1:3" x14ac:dyDescent="0.2">
      <c r="A9252" t="s">
        <v>5</v>
      </c>
      <c r="B9252">
        <v>2019</v>
      </c>
      <c r="C9252">
        <v>1000509</v>
      </c>
    </row>
    <row r="9253" spans="1:3" x14ac:dyDescent="0.2">
      <c r="A9253" t="s">
        <v>5</v>
      </c>
      <c r="B9253">
        <v>2019</v>
      </c>
      <c r="C9253">
        <v>1000509</v>
      </c>
    </row>
    <row r="9254" spans="1:3" x14ac:dyDescent="0.2">
      <c r="A9254" t="s">
        <v>5</v>
      </c>
      <c r="B9254">
        <v>2019</v>
      </c>
      <c r="C9254">
        <v>1000509</v>
      </c>
    </row>
    <row r="9255" spans="1:3" x14ac:dyDescent="0.2">
      <c r="A9255" t="s">
        <v>5</v>
      </c>
      <c r="B9255">
        <v>2019</v>
      </c>
      <c r="C9255">
        <v>1000509</v>
      </c>
    </row>
    <row r="9256" spans="1:3" x14ac:dyDescent="0.2">
      <c r="A9256" t="s">
        <v>5</v>
      </c>
      <c r="B9256">
        <v>2019</v>
      </c>
      <c r="C9256">
        <v>1000509</v>
      </c>
    </row>
    <row r="9257" spans="1:3" x14ac:dyDescent="0.2">
      <c r="A9257" t="s">
        <v>5</v>
      </c>
      <c r="B9257">
        <v>2019</v>
      </c>
      <c r="C9257">
        <v>1000509</v>
      </c>
    </row>
    <row r="9258" spans="1:3" x14ac:dyDescent="0.2">
      <c r="A9258" t="s">
        <v>5</v>
      </c>
      <c r="B9258">
        <v>2019</v>
      </c>
      <c r="C9258">
        <v>1000509</v>
      </c>
    </row>
    <row r="9259" spans="1:3" x14ac:dyDescent="0.2">
      <c r="A9259" t="s">
        <v>5</v>
      </c>
      <c r="B9259">
        <v>2019</v>
      </c>
      <c r="C9259">
        <v>1000509</v>
      </c>
    </row>
    <row r="9260" spans="1:3" x14ac:dyDescent="0.2">
      <c r="A9260" t="s">
        <v>5</v>
      </c>
      <c r="B9260">
        <v>2019</v>
      </c>
      <c r="C9260">
        <v>1000509</v>
      </c>
    </row>
    <row r="9261" spans="1:3" x14ac:dyDescent="0.2">
      <c r="A9261" t="s">
        <v>5</v>
      </c>
      <c r="B9261">
        <v>2019</v>
      </c>
      <c r="C9261">
        <v>1000509</v>
      </c>
    </row>
    <row r="9262" spans="1:3" x14ac:dyDescent="0.2">
      <c r="A9262" t="s">
        <v>5</v>
      </c>
      <c r="B9262">
        <v>2019</v>
      </c>
      <c r="C9262">
        <v>1000509</v>
      </c>
    </row>
    <row r="9263" spans="1:3" x14ac:dyDescent="0.2">
      <c r="A9263" t="s">
        <v>5</v>
      </c>
      <c r="B9263">
        <v>2019</v>
      </c>
      <c r="C9263">
        <v>1000509</v>
      </c>
    </row>
    <row r="9264" spans="1:3" x14ac:dyDescent="0.2">
      <c r="A9264" t="s">
        <v>5</v>
      </c>
      <c r="B9264">
        <v>2019</v>
      </c>
      <c r="C9264">
        <v>1000509</v>
      </c>
    </row>
    <row r="9265" spans="1:3" x14ac:dyDescent="0.2">
      <c r="A9265" t="s">
        <v>5</v>
      </c>
      <c r="B9265">
        <v>2019</v>
      </c>
      <c r="C9265">
        <v>1000509</v>
      </c>
    </row>
    <row r="9266" spans="1:3" x14ac:dyDescent="0.2">
      <c r="A9266" t="s">
        <v>5</v>
      </c>
      <c r="B9266">
        <v>2019</v>
      </c>
      <c r="C9266">
        <v>1000509</v>
      </c>
    </row>
    <row r="9267" spans="1:3" x14ac:dyDescent="0.2">
      <c r="A9267" t="s">
        <v>6</v>
      </c>
      <c r="B9267">
        <v>2019</v>
      </c>
      <c r="C9267">
        <v>1099463</v>
      </c>
    </row>
    <row r="9268" spans="1:3" x14ac:dyDescent="0.2">
      <c r="A9268" t="s">
        <v>6</v>
      </c>
      <c r="B9268">
        <v>2019</v>
      </c>
      <c r="C9268">
        <v>1099463</v>
      </c>
    </row>
    <row r="9269" spans="1:3" x14ac:dyDescent="0.2">
      <c r="A9269" t="s">
        <v>6</v>
      </c>
      <c r="B9269">
        <v>2019</v>
      </c>
      <c r="C9269">
        <v>1099463</v>
      </c>
    </row>
    <row r="9270" spans="1:3" x14ac:dyDescent="0.2">
      <c r="A9270" t="s">
        <v>6</v>
      </c>
      <c r="B9270">
        <v>2019</v>
      </c>
      <c r="C9270">
        <v>1099463</v>
      </c>
    </row>
    <row r="9271" spans="1:3" x14ac:dyDescent="0.2">
      <c r="A9271" t="s">
        <v>6</v>
      </c>
      <c r="B9271">
        <v>2019</v>
      </c>
      <c r="C9271">
        <v>1099463</v>
      </c>
    </row>
    <row r="9272" spans="1:3" x14ac:dyDescent="0.2">
      <c r="A9272" t="s">
        <v>6</v>
      </c>
      <c r="B9272">
        <v>2019</v>
      </c>
      <c r="C9272">
        <v>1099463</v>
      </c>
    </row>
    <row r="9273" spans="1:3" x14ac:dyDescent="0.2">
      <c r="A9273" t="s">
        <v>6</v>
      </c>
      <c r="B9273">
        <v>2019</v>
      </c>
      <c r="C9273">
        <v>1099463</v>
      </c>
    </row>
    <row r="9274" spans="1:3" x14ac:dyDescent="0.2">
      <c r="A9274" t="s">
        <v>6</v>
      </c>
      <c r="B9274">
        <v>2019</v>
      </c>
      <c r="C9274">
        <v>1099463</v>
      </c>
    </row>
    <row r="9275" spans="1:3" x14ac:dyDescent="0.2">
      <c r="A9275" t="s">
        <v>6</v>
      </c>
      <c r="B9275">
        <v>2019</v>
      </c>
      <c r="C9275">
        <v>1099463</v>
      </c>
    </row>
    <row r="9276" spans="1:3" x14ac:dyDescent="0.2">
      <c r="A9276" t="s">
        <v>6</v>
      </c>
      <c r="B9276">
        <v>2019</v>
      </c>
      <c r="C9276">
        <v>1099463</v>
      </c>
    </row>
    <row r="9277" spans="1:3" x14ac:dyDescent="0.2">
      <c r="A9277" t="s">
        <v>6</v>
      </c>
      <c r="B9277">
        <v>2019</v>
      </c>
      <c r="C9277">
        <v>1099463</v>
      </c>
    </row>
    <row r="9278" spans="1:3" x14ac:dyDescent="0.2">
      <c r="A9278" t="s">
        <v>6</v>
      </c>
      <c r="B9278">
        <v>2019</v>
      </c>
      <c r="C9278">
        <v>1099463</v>
      </c>
    </row>
    <row r="9279" spans="1:3" x14ac:dyDescent="0.2">
      <c r="A9279" t="s">
        <v>6</v>
      </c>
      <c r="B9279">
        <v>2019</v>
      </c>
      <c r="C9279">
        <v>1099463</v>
      </c>
    </row>
    <row r="9280" spans="1:3" x14ac:dyDescent="0.2">
      <c r="A9280" t="s">
        <v>6</v>
      </c>
      <c r="B9280">
        <v>2019</v>
      </c>
      <c r="C9280">
        <v>1099463</v>
      </c>
    </row>
    <row r="9281" spans="1:3" x14ac:dyDescent="0.2">
      <c r="A9281" t="s">
        <v>6</v>
      </c>
      <c r="B9281">
        <v>2019</v>
      </c>
      <c r="C9281">
        <v>1099463</v>
      </c>
    </row>
    <row r="9282" spans="1:3" x14ac:dyDescent="0.2">
      <c r="A9282" t="s">
        <v>6</v>
      </c>
      <c r="B9282">
        <v>2019</v>
      </c>
      <c r="C9282">
        <v>1099463</v>
      </c>
    </row>
    <row r="9283" spans="1:3" x14ac:dyDescent="0.2">
      <c r="A9283" t="s">
        <v>6</v>
      </c>
      <c r="B9283">
        <v>2019</v>
      </c>
      <c r="C9283">
        <v>1099463</v>
      </c>
    </row>
    <row r="9284" spans="1:3" x14ac:dyDescent="0.2">
      <c r="A9284" t="s">
        <v>7</v>
      </c>
      <c r="B9284">
        <v>2019</v>
      </c>
      <c r="C9284">
        <v>1091363</v>
      </c>
    </row>
    <row r="9285" spans="1:3" x14ac:dyDescent="0.2">
      <c r="A9285" t="s">
        <v>7</v>
      </c>
      <c r="B9285">
        <v>2019</v>
      </c>
      <c r="C9285">
        <v>1091363</v>
      </c>
    </row>
    <row r="9286" spans="1:3" x14ac:dyDescent="0.2">
      <c r="A9286" t="s">
        <v>7</v>
      </c>
      <c r="B9286">
        <v>2019</v>
      </c>
      <c r="C9286">
        <v>1091363</v>
      </c>
    </row>
    <row r="9287" spans="1:3" x14ac:dyDescent="0.2">
      <c r="A9287" t="s">
        <v>7</v>
      </c>
      <c r="B9287">
        <v>2019</v>
      </c>
      <c r="C9287">
        <v>1091363</v>
      </c>
    </row>
    <row r="9288" spans="1:3" x14ac:dyDescent="0.2">
      <c r="A9288" t="s">
        <v>7</v>
      </c>
      <c r="B9288">
        <v>2019</v>
      </c>
      <c r="C9288">
        <v>1091363</v>
      </c>
    </row>
    <row r="9289" spans="1:3" x14ac:dyDescent="0.2">
      <c r="A9289" t="s">
        <v>7</v>
      </c>
      <c r="B9289">
        <v>2019</v>
      </c>
      <c r="C9289">
        <v>1091363</v>
      </c>
    </row>
    <row r="9290" spans="1:3" x14ac:dyDescent="0.2">
      <c r="A9290" t="s">
        <v>7</v>
      </c>
      <c r="B9290">
        <v>2019</v>
      </c>
      <c r="C9290">
        <v>1091363</v>
      </c>
    </row>
    <row r="9291" spans="1:3" x14ac:dyDescent="0.2">
      <c r="A9291" t="s">
        <v>7</v>
      </c>
      <c r="B9291">
        <v>2019</v>
      </c>
      <c r="C9291">
        <v>1091363</v>
      </c>
    </row>
    <row r="9292" spans="1:3" x14ac:dyDescent="0.2">
      <c r="A9292" t="s">
        <v>7</v>
      </c>
      <c r="B9292">
        <v>2019</v>
      </c>
      <c r="C9292">
        <v>1091363</v>
      </c>
    </row>
    <row r="9293" spans="1:3" x14ac:dyDescent="0.2">
      <c r="A9293" t="s">
        <v>7</v>
      </c>
      <c r="B9293">
        <v>2019</v>
      </c>
      <c r="C9293">
        <v>1091363</v>
      </c>
    </row>
    <row r="9294" spans="1:3" x14ac:dyDescent="0.2">
      <c r="A9294" t="s">
        <v>7</v>
      </c>
      <c r="B9294">
        <v>2019</v>
      </c>
      <c r="C9294">
        <v>1091363</v>
      </c>
    </row>
    <row r="9295" spans="1:3" x14ac:dyDescent="0.2">
      <c r="A9295" t="s">
        <v>7</v>
      </c>
      <c r="B9295">
        <v>2019</v>
      </c>
      <c r="C9295">
        <v>1091363</v>
      </c>
    </row>
    <row r="9296" spans="1:3" x14ac:dyDescent="0.2">
      <c r="A9296" t="s">
        <v>7</v>
      </c>
      <c r="B9296">
        <v>2019</v>
      </c>
      <c r="C9296">
        <v>1091363</v>
      </c>
    </row>
    <row r="9297" spans="1:3" x14ac:dyDescent="0.2">
      <c r="A9297" t="s">
        <v>7</v>
      </c>
      <c r="B9297">
        <v>2019</v>
      </c>
      <c r="C9297">
        <v>1091363</v>
      </c>
    </row>
    <row r="9298" spans="1:3" x14ac:dyDescent="0.2">
      <c r="A9298" t="s">
        <v>7</v>
      </c>
      <c r="B9298">
        <v>2019</v>
      </c>
      <c r="C9298">
        <v>1091363</v>
      </c>
    </row>
    <row r="9299" spans="1:3" x14ac:dyDescent="0.2">
      <c r="A9299" t="s">
        <v>7</v>
      </c>
      <c r="B9299">
        <v>2019</v>
      </c>
      <c r="C9299">
        <v>1091363</v>
      </c>
    </row>
    <row r="9300" spans="1:3" x14ac:dyDescent="0.2">
      <c r="A9300" t="s">
        <v>7</v>
      </c>
      <c r="B9300">
        <v>2019</v>
      </c>
      <c r="C9300">
        <v>1091363</v>
      </c>
    </row>
    <row r="9301" spans="1:3" x14ac:dyDescent="0.2">
      <c r="A9301" t="s">
        <v>8</v>
      </c>
      <c r="B9301">
        <v>2019</v>
      </c>
      <c r="C9301">
        <v>1123350</v>
      </c>
    </row>
    <row r="9302" spans="1:3" x14ac:dyDescent="0.2">
      <c r="A9302" t="s">
        <v>8</v>
      </c>
      <c r="B9302">
        <v>2019</v>
      </c>
      <c r="C9302">
        <v>1123350</v>
      </c>
    </row>
    <row r="9303" spans="1:3" x14ac:dyDescent="0.2">
      <c r="A9303" t="s">
        <v>8</v>
      </c>
      <c r="B9303">
        <v>2019</v>
      </c>
      <c r="C9303">
        <v>1123350</v>
      </c>
    </row>
    <row r="9304" spans="1:3" x14ac:dyDescent="0.2">
      <c r="A9304" t="s">
        <v>8</v>
      </c>
      <c r="B9304">
        <v>2019</v>
      </c>
      <c r="C9304">
        <v>1123350</v>
      </c>
    </row>
    <row r="9305" spans="1:3" x14ac:dyDescent="0.2">
      <c r="A9305" t="s">
        <v>8</v>
      </c>
      <c r="B9305">
        <v>2019</v>
      </c>
      <c r="C9305">
        <v>1123350</v>
      </c>
    </row>
    <row r="9306" spans="1:3" x14ac:dyDescent="0.2">
      <c r="A9306" t="s">
        <v>8</v>
      </c>
      <c r="B9306">
        <v>2019</v>
      </c>
      <c r="C9306">
        <v>1123350</v>
      </c>
    </row>
    <row r="9307" spans="1:3" x14ac:dyDescent="0.2">
      <c r="A9307" t="s">
        <v>8</v>
      </c>
      <c r="B9307">
        <v>2019</v>
      </c>
      <c r="C9307">
        <v>1123350</v>
      </c>
    </row>
    <row r="9308" spans="1:3" x14ac:dyDescent="0.2">
      <c r="A9308" t="s">
        <v>8</v>
      </c>
      <c r="B9308">
        <v>2019</v>
      </c>
      <c r="C9308">
        <v>1123350</v>
      </c>
    </row>
    <row r="9309" spans="1:3" x14ac:dyDescent="0.2">
      <c r="A9309" t="s">
        <v>8</v>
      </c>
      <c r="B9309">
        <v>2019</v>
      </c>
      <c r="C9309">
        <v>1123350</v>
      </c>
    </row>
    <row r="9310" spans="1:3" x14ac:dyDescent="0.2">
      <c r="A9310" t="s">
        <v>8</v>
      </c>
      <c r="B9310">
        <v>2019</v>
      </c>
      <c r="C9310">
        <v>1123350</v>
      </c>
    </row>
    <row r="9311" spans="1:3" x14ac:dyDescent="0.2">
      <c r="A9311" t="s">
        <v>8</v>
      </c>
      <c r="B9311">
        <v>2019</v>
      </c>
      <c r="C9311">
        <v>1123350</v>
      </c>
    </row>
    <row r="9312" spans="1:3" x14ac:dyDescent="0.2">
      <c r="A9312" t="s">
        <v>8</v>
      </c>
      <c r="B9312">
        <v>2019</v>
      </c>
      <c r="C9312">
        <v>1123350</v>
      </c>
    </row>
    <row r="9313" spans="1:3" x14ac:dyDescent="0.2">
      <c r="A9313" t="s">
        <v>8</v>
      </c>
      <c r="B9313">
        <v>2019</v>
      </c>
      <c r="C9313">
        <v>1123350</v>
      </c>
    </row>
    <row r="9314" spans="1:3" x14ac:dyDescent="0.2">
      <c r="A9314" t="s">
        <v>8</v>
      </c>
      <c r="B9314">
        <v>2019</v>
      </c>
      <c r="C9314">
        <v>1123350</v>
      </c>
    </row>
    <row r="9315" spans="1:3" x14ac:dyDescent="0.2">
      <c r="A9315" t="s">
        <v>8</v>
      </c>
      <c r="B9315">
        <v>2019</v>
      </c>
      <c r="C9315">
        <v>1123350</v>
      </c>
    </row>
    <row r="9316" spans="1:3" x14ac:dyDescent="0.2">
      <c r="A9316" t="s">
        <v>8</v>
      </c>
      <c r="B9316">
        <v>2019</v>
      </c>
      <c r="C9316">
        <v>1123350</v>
      </c>
    </row>
    <row r="9317" spans="1:3" x14ac:dyDescent="0.2">
      <c r="A9317" t="s">
        <v>8</v>
      </c>
      <c r="B9317">
        <v>2019</v>
      </c>
      <c r="C9317">
        <v>1123350</v>
      </c>
    </row>
    <row r="9318" spans="1:3" x14ac:dyDescent="0.2">
      <c r="A9318" t="s">
        <v>9</v>
      </c>
      <c r="B9318">
        <v>2019</v>
      </c>
      <c r="C9318">
        <v>1122333</v>
      </c>
    </row>
    <row r="9319" spans="1:3" x14ac:dyDescent="0.2">
      <c r="A9319" t="s">
        <v>9</v>
      </c>
      <c r="B9319">
        <v>2019</v>
      </c>
      <c r="C9319">
        <v>1122333</v>
      </c>
    </row>
    <row r="9320" spans="1:3" x14ac:dyDescent="0.2">
      <c r="A9320" t="s">
        <v>9</v>
      </c>
      <c r="B9320">
        <v>2019</v>
      </c>
      <c r="C9320">
        <v>1122333</v>
      </c>
    </row>
    <row r="9321" spans="1:3" x14ac:dyDescent="0.2">
      <c r="A9321" t="s">
        <v>9</v>
      </c>
      <c r="B9321">
        <v>2019</v>
      </c>
      <c r="C9321">
        <v>1122333</v>
      </c>
    </row>
    <row r="9322" spans="1:3" x14ac:dyDescent="0.2">
      <c r="A9322" t="s">
        <v>9</v>
      </c>
      <c r="B9322">
        <v>2019</v>
      </c>
      <c r="C9322">
        <v>1122333</v>
      </c>
    </row>
    <row r="9323" spans="1:3" x14ac:dyDescent="0.2">
      <c r="A9323" t="s">
        <v>9</v>
      </c>
      <c r="B9323">
        <v>2019</v>
      </c>
      <c r="C9323">
        <v>1122333</v>
      </c>
    </row>
    <row r="9324" spans="1:3" x14ac:dyDescent="0.2">
      <c r="A9324" t="s">
        <v>9</v>
      </c>
      <c r="B9324">
        <v>2019</v>
      </c>
      <c r="C9324">
        <v>1122333</v>
      </c>
    </row>
    <row r="9325" spans="1:3" x14ac:dyDescent="0.2">
      <c r="A9325" t="s">
        <v>9</v>
      </c>
      <c r="B9325">
        <v>2019</v>
      </c>
      <c r="C9325">
        <v>1122333</v>
      </c>
    </row>
    <row r="9326" spans="1:3" x14ac:dyDescent="0.2">
      <c r="A9326" t="s">
        <v>9</v>
      </c>
      <c r="B9326">
        <v>2019</v>
      </c>
      <c r="C9326">
        <v>1122333</v>
      </c>
    </row>
    <row r="9327" spans="1:3" x14ac:dyDescent="0.2">
      <c r="A9327" t="s">
        <v>9</v>
      </c>
      <c r="B9327">
        <v>2019</v>
      </c>
      <c r="C9327">
        <v>1122333</v>
      </c>
    </row>
    <row r="9328" spans="1:3" x14ac:dyDescent="0.2">
      <c r="A9328" t="s">
        <v>9</v>
      </c>
      <c r="B9328">
        <v>2019</v>
      </c>
      <c r="C9328">
        <v>1122333</v>
      </c>
    </row>
    <row r="9329" spans="1:3" x14ac:dyDescent="0.2">
      <c r="A9329" t="s">
        <v>9</v>
      </c>
      <c r="B9329">
        <v>2019</v>
      </c>
      <c r="C9329">
        <v>1122333</v>
      </c>
    </row>
    <row r="9330" spans="1:3" x14ac:dyDescent="0.2">
      <c r="A9330" t="s">
        <v>9</v>
      </c>
      <c r="B9330">
        <v>2019</v>
      </c>
      <c r="C9330">
        <v>1122333</v>
      </c>
    </row>
    <row r="9331" spans="1:3" x14ac:dyDescent="0.2">
      <c r="A9331" t="s">
        <v>9</v>
      </c>
      <c r="B9331">
        <v>2019</v>
      </c>
      <c r="C9331">
        <v>1122333</v>
      </c>
    </row>
    <row r="9332" spans="1:3" x14ac:dyDescent="0.2">
      <c r="A9332" t="s">
        <v>9</v>
      </c>
      <c r="B9332">
        <v>2019</v>
      </c>
      <c r="C9332">
        <v>1122333</v>
      </c>
    </row>
    <row r="9333" spans="1:3" x14ac:dyDescent="0.2">
      <c r="A9333" t="s">
        <v>9</v>
      </c>
      <c r="B9333">
        <v>2019</v>
      </c>
      <c r="C9333">
        <v>1122333</v>
      </c>
    </row>
    <row r="9334" spans="1:3" x14ac:dyDescent="0.2">
      <c r="A9334" t="s">
        <v>9</v>
      </c>
      <c r="B9334">
        <v>2019</v>
      </c>
      <c r="C9334">
        <v>1122333</v>
      </c>
    </row>
    <row r="9335" spans="1:3" x14ac:dyDescent="0.2">
      <c r="A9335" t="s">
        <v>10</v>
      </c>
      <c r="B9335">
        <v>2019</v>
      </c>
      <c r="C9335">
        <v>1051152</v>
      </c>
    </row>
    <row r="9336" spans="1:3" x14ac:dyDescent="0.2">
      <c r="A9336" t="s">
        <v>10</v>
      </c>
      <c r="B9336">
        <v>2019</v>
      </c>
      <c r="C9336">
        <v>1051152</v>
      </c>
    </row>
    <row r="9337" spans="1:3" x14ac:dyDescent="0.2">
      <c r="A9337" t="s">
        <v>10</v>
      </c>
      <c r="B9337">
        <v>2019</v>
      </c>
      <c r="C9337">
        <v>1051152</v>
      </c>
    </row>
    <row r="9338" spans="1:3" x14ac:dyDescent="0.2">
      <c r="A9338" t="s">
        <v>10</v>
      </c>
      <c r="B9338">
        <v>2019</v>
      </c>
      <c r="C9338">
        <v>1051152</v>
      </c>
    </row>
    <row r="9339" spans="1:3" x14ac:dyDescent="0.2">
      <c r="A9339" t="s">
        <v>10</v>
      </c>
      <c r="B9339">
        <v>2019</v>
      </c>
      <c r="C9339">
        <v>1051152</v>
      </c>
    </row>
    <row r="9340" spans="1:3" x14ac:dyDescent="0.2">
      <c r="A9340" t="s">
        <v>10</v>
      </c>
      <c r="B9340">
        <v>2019</v>
      </c>
      <c r="C9340">
        <v>1051152</v>
      </c>
    </row>
    <row r="9341" spans="1:3" x14ac:dyDescent="0.2">
      <c r="A9341" t="s">
        <v>10</v>
      </c>
      <c r="B9341">
        <v>2019</v>
      </c>
      <c r="C9341">
        <v>1051152</v>
      </c>
    </row>
    <row r="9342" spans="1:3" x14ac:dyDescent="0.2">
      <c r="A9342" t="s">
        <v>10</v>
      </c>
      <c r="B9342">
        <v>2019</v>
      </c>
      <c r="C9342">
        <v>1051152</v>
      </c>
    </row>
    <row r="9343" spans="1:3" x14ac:dyDescent="0.2">
      <c r="A9343" t="s">
        <v>10</v>
      </c>
      <c r="B9343">
        <v>2019</v>
      </c>
      <c r="C9343">
        <v>1051152</v>
      </c>
    </row>
    <row r="9344" spans="1:3" x14ac:dyDescent="0.2">
      <c r="A9344" t="s">
        <v>10</v>
      </c>
      <c r="B9344">
        <v>2019</v>
      </c>
      <c r="C9344">
        <v>1051152</v>
      </c>
    </row>
    <row r="9345" spans="1:3" x14ac:dyDescent="0.2">
      <c r="A9345" t="s">
        <v>10</v>
      </c>
      <c r="B9345">
        <v>2019</v>
      </c>
      <c r="C9345">
        <v>1051152</v>
      </c>
    </row>
    <row r="9346" spans="1:3" x14ac:dyDescent="0.2">
      <c r="A9346" t="s">
        <v>10</v>
      </c>
      <c r="B9346">
        <v>2019</v>
      </c>
      <c r="C9346">
        <v>1051152</v>
      </c>
    </row>
    <row r="9347" spans="1:3" x14ac:dyDescent="0.2">
      <c r="A9347" t="s">
        <v>10</v>
      </c>
      <c r="B9347">
        <v>2019</v>
      </c>
      <c r="C9347">
        <v>1051152</v>
      </c>
    </row>
    <row r="9348" spans="1:3" x14ac:dyDescent="0.2">
      <c r="A9348" t="s">
        <v>10</v>
      </c>
      <c r="B9348">
        <v>2019</v>
      </c>
      <c r="C9348">
        <v>1051152</v>
      </c>
    </row>
    <row r="9349" spans="1:3" x14ac:dyDescent="0.2">
      <c r="A9349" t="s">
        <v>10</v>
      </c>
      <c r="B9349">
        <v>2019</v>
      </c>
      <c r="C9349">
        <v>1051152</v>
      </c>
    </row>
    <row r="9350" spans="1:3" x14ac:dyDescent="0.2">
      <c r="A9350" t="s">
        <v>10</v>
      </c>
      <c r="B9350">
        <v>2019</v>
      </c>
      <c r="C9350">
        <v>1051152</v>
      </c>
    </row>
    <row r="9351" spans="1:3" x14ac:dyDescent="0.2">
      <c r="A9351" t="s">
        <v>10</v>
      </c>
      <c r="B9351">
        <v>2019</v>
      </c>
      <c r="C9351">
        <v>1051152</v>
      </c>
    </row>
    <row r="9352" spans="1:3" x14ac:dyDescent="0.2">
      <c r="A9352" t="s">
        <v>11</v>
      </c>
      <c r="B9352">
        <v>2019</v>
      </c>
      <c r="C9352">
        <v>907640</v>
      </c>
    </row>
    <row r="9353" spans="1:3" x14ac:dyDescent="0.2">
      <c r="A9353" t="s">
        <v>11</v>
      </c>
      <c r="B9353">
        <v>2019</v>
      </c>
      <c r="C9353">
        <v>907640</v>
      </c>
    </row>
    <row r="9354" spans="1:3" x14ac:dyDescent="0.2">
      <c r="A9354" t="s">
        <v>11</v>
      </c>
      <c r="B9354">
        <v>2019</v>
      </c>
      <c r="C9354">
        <v>907640</v>
      </c>
    </row>
    <row r="9355" spans="1:3" x14ac:dyDescent="0.2">
      <c r="A9355" t="s">
        <v>11</v>
      </c>
      <c r="B9355">
        <v>2019</v>
      </c>
      <c r="C9355">
        <v>907640</v>
      </c>
    </row>
    <row r="9356" spans="1:3" x14ac:dyDescent="0.2">
      <c r="A9356" t="s">
        <v>11</v>
      </c>
      <c r="B9356">
        <v>2019</v>
      </c>
      <c r="C9356">
        <v>907640</v>
      </c>
    </row>
    <row r="9357" spans="1:3" x14ac:dyDescent="0.2">
      <c r="A9357" t="s">
        <v>11</v>
      </c>
      <c r="B9357">
        <v>2019</v>
      </c>
      <c r="C9357">
        <v>907640</v>
      </c>
    </row>
    <row r="9358" spans="1:3" x14ac:dyDescent="0.2">
      <c r="A9358" t="s">
        <v>11</v>
      </c>
      <c r="B9358">
        <v>2019</v>
      </c>
      <c r="C9358">
        <v>907640</v>
      </c>
    </row>
    <row r="9359" spans="1:3" x14ac:dyDescent="0.2">
      <c r="A9359" t="s">
        <v>11</v>
      </c>
      <c r="B9359">
        <v>2019</v>
      </c>
      <c r="C9359">
        <v>907640</v>
      </c>
    </row>
    <row r="9360" spans="1:3" x14ac:dyDescent="0.2">
      <c r="A9360" t="s">
        <v>11</v>
      </c>
      <c r="B9360">
        <v>2019</v>
      </c>
      <c r="C9360">
        <v>907640</v>
      </c>
    </row>
    <row r="9361" spans="1:3" x14ac:dyDescent="0.2">
      <c r="A9361" t="s">
        <v>11</v>
      </c>
      <c r="B9361">
        <v>2019</v>
      </c>
      <c r="C9361">
        <v>907640</v>
      </c>
    </row>
    <row r="9362" spans="1:3" x14ac:dyDescent="0.2">
      <c r="A9362" t="s">
        <v>11</v>
      </c>
      <c r="B9362">
        <v>2019</v>
      </c>
      <c r="C9362">
        <v>907640</v>
      </c>
    </row>
    <row r="9363" spans="1:3" x14ac:dyDescent="0.2">
      <c r="A9363" t="s">
        <v>11</v>
      </c>
      <c r="B9363">
        <v>2019</v>
      </c>
      <c r="C9363">
        <v>907640</v>
      </c>
    </row>
    <row r="9364" spans="1:3" x14ac:dyDescent="0.2">
      <c r="A9364" t="s">
        <v>11</v>
      </c>
      <c r="B9364">
        <v>2019</v>
      </c>
      <c r="C9364">
        <v>907640</v>
      </c>
    </row>
    <row r="9365" spans="1:3" x14ac:dyDescent="0.2">
      <c r="A9365" t="s">
        <v>11</v>
      </c>
      <c r="B9365">
        <v>2019</v>
      </c>
      <c r="C9365">
        <v>907640</v>
      </c>
    </row>
    <row r="9366" spans="1:3" x14ac:dyDescent="0.2">
      <c r="A9366" t="s">
        <v>11</v>
      </c>
      <c r="B9366">
        <v>2019</v>
      </c>
      <c r="C9366">
        <v>907640</v>
      </c>
    </row>
    <row r="9367" spans="1:3" x14ac:dyDescent="0.2">
      <c r="A9367" t="s">
        <v>11</v>
      </c>
      <c r="B9367">
        <v>2019</v>
      </c>
      <c r="C9367">
        <v>907640</v>
      </c>
    </row>
    <row r="9368" spans="1:3" x14ac:dyDescent="0.2">
      <c r="A9368" t="s">
        <v>11</v>
      </c>
      <c r="B9368">
        <v>2019</v>
      </c>
      <c r="C9368">
        <v>907640</v>
      </c>
    </row>
    <row r="9369" spans="1:3" x14ac:dyDescent="0.2">
      <c r="A9369" t="s">
        <v>12</v>
      </c>
      <c r="B9369">
        <v>2019</v>
      </c>
      <c r="C9369">
        <v>1075124</v>
      </c>
    </row>
    <row r="9370" spans="1:3" x14ac:dyDescent="0.2">
      <c r="A9370" t="s">
        <v>12</v>
      </c>
      <c r="B9370">
        <v>2019</v>
      </c>
      <c r="C9370">
        <v>1075124</v>
      </c>
    </row>
    <row r="9371" spans="1:3" x14ac:dyDescent="0.2">
      <c r="A9371" t="s">
        <v>12</v>
      </c>
      <c r="B9371">
        <v>2019</v>
      </c>
      <c r="C9371">
        <v>1075124</v>
      </c>
    </row>
    <row r="9372" spans="1:3" x14ac:dyDescent="0.2">
      <c r="A9372" t="s">
        <v>12</v>
      </c>
      <c r="B9372">
        <v>2019</v>
      </c>
      <c r="C9372">
        <v>1075124</v>
      </c>
    </row>
    <row r="9373" spans="1:3" x14ac:dyDescent="0.2">
      <c r="A9373" t="s">
        <v>12</v>
      </c>
      <c r="B9373">
        <v>2019</v>
      </c>
      <c r="C9373">
        <v>1075124</v>
      </c>
    </row>
    <row r="9374" spans="1:3" x14ac:dyDescent="0.2">
      <c r="A9374" t="s">
        <v>12</v>
      </c>
      <c r="B9374">
        <v>2019</v>
      </c>
      <c r="C9374">
        <v>1075124</v>
      </c>
    </row>
    <row r="9375" spans="1:3" x14ac:dyDescent="0.2">
      <c r="A9375" t="s">
        <v>12</v>
      </c>
      <c r="B9375">
        <v>2019</v>
      </c>
      <c r="C9375">
        <v>1075124</v>
      </c>
    </row>
    <row r="9376" spans="1:3" x14ac:dyDescent="0.2">
      <c r="A9376" t="s">
        <v>12</v>
      </c>
      <c r="B9376">
        <v>2019</v>
      </c>
      <c r="C9376">
        <v>1075124</v>
      </c>
    </row>
    <row r="9377" spans="1:3" x14ac:dyDescent="0.2">
      <c r="A9377" t="s">
        <v>12</v>
      </c>
      <c r="B9377">
        <v>2019</v>
      </c>
      <c r="C9377">
        <v>1075124</v>
      </c>
    </row>
    <row r="9378" spans="1:3" x14ac:dyDescent="0.2">
      <c r="A9378" t="s">
        <v>12</v>
      </c>
      <c r="B9378">
        <v>2019</v>
      </c>
      <c r="C9378">
        <v>1075124</v>
      </c>
    </row>
    <row r="9379" spans="1:3" x14ac:dyDescent="0.2">
      <c r="A9379" t="s">
        <v>12</v>
      </c>
      <c r="B9379">
        <v>2019</v>
      </c>
      <c r="C9379">
        <v>1075124</v>
      </c>
    </row>
    <row r="9380" spans="1:3" x14ac:dyDescent="0.2">
      <c r="A9380" t="s">
        <v>12</v>
      </c>
      <c r="B9380">
        <v>2019</v>
      </c>
      <c r="C9380">
        <v>1075124</v>
      </c>
    </row>
    <row r="9381" spans="1:3" x14ac:dyDescent="0.2">
      <c r="A9381" t="s">
        <v>12</v>
      </c>
      <c r="B9381">
        <v>2019</v>
      </c>
      <c r="C9381">
        <v>1075124</v>
      </c>
    </row>
    <row r="9382" spans="1:3" x14ac:dyDescent="0.2">
      <c r="A9382" t="s">
        <v>12</v>
      </c>
      <c r="B9382">
        <v>2019</v>
      </c>
      <c r="C9382">
        <v>1075124</v>
      </c>
    </row>
    <row r="9383" spans="1:3" x14ac:dyDescent="0.2">
      <c r="A9383" t="s">
        <v>12</v>
      </c>
      <c r="B9383">
        <v>2019</v>
      </c>
      <c r="C9383">
        <v>1075124</v>
      </c>
    </row>
    <row r="9384" spans="1:3" x14ac:dyDescent="0.2">
      <c r="A9384" t="s">
        <v>12</v>
      </c>
      <c r="B9384">
        <v>2019</v>
      </c>
      <c r="C9384">
        <v>1075124</v>
      </c>
    </row>
    <row r="9385" spans="1:3" x14ac:dyDescent="0.2">
      <c r="A9385" t="s">
        <v>12</v>
      </c>
      <c r="B9385">
        <v>2019</v>
      </c>
      <c r="C9385">
        <v>1075124</v>
      </c>
    </row>
    <row r="9386" spans="1:3" x14ac:dyDescent="0.2">
      <c r="A9386" t="s">
        <v>13</v>
      </c>
      <c r="B9386">
        <v>2019</v>
      </c>
      <c r="C9386">
        <v>1289027</v>
      </c>
    </row>
    <row r="9387" spans="1:3" x14ac:dyDescent="0.2">
      <c r="A9387" t="s">
        <v>13</v>
      </c>
      <c r="B9387">
        <v>2019</v>
      </c>
      <c r="C9387">
        <v>1289027</v>
      </c>
    </row>
    <row r="9388" spans="1:3" x14ac:dyDescent="0.2">
      <c r="A9388" t="s">
        <v>13</v>
      </c>
      <c r="B9388">
        <v>2019</v>
      </c>
      <c r="C9388">
        <v>1289027</v>
      </c>
    </row>
    <row r="9389" spans="1:3" x14ac:dyDescent="0.2">
      <c r="A9389" t="s">
        <v>13</v>
      </c>
      <c r="B9389">
        <v>2019</v>
      </c>
      <c r="C9389">
        <v>1289027</v>
      </c>
    </row>
    <row r="9390" spans="1:3" x14ac:dyDescent="0.2">
      <c r="A9390" t="s">
        <v>13</v>
      </c>
      <c r="B9390">
        <v>2019</v>
      </c>
      <c r="C9390">
        <v>1289027</v>
      </c>
    </row>
    <row r="9391" spans="1:3" x14ac:dyDescent="0.2">
      <c r="A9391" t="s">
        <v>13</v>
      </c>
      <c r="B9391">
        <v>2019</v>
      </c>
      <c r="C9391">
        <v>1289027</v>
      </c>
    </row>
    <row r="9392" spans="1:3" x14ac:dyDescent="0.2">
      <c r="A9392" t="s">
        <v>13</v>
      </c>
      <c r="B9392">
        <v>2019</v>
      </c>
      <c r="C9392">
        <v>1289027</v>
      </c>
    </row>
    <row r="9393" spans="1:3" x14ac:dyDescent="0.2">
      <c r="A9393" t="s">
        <v>13</v>
      </c>
      <c r="B9393">
        <v>2019</v>
      </c>
      <c r="C9393">
        <v>1289027</v>
      </c>
    </row>
    <row r="9394" spans="1:3" x14ac:dyDescent="0.2">
      <c r="A9394" t="s">
        <v>13</v>
      </c>
      <c r="B9394">
        <v>2019</v>
      </c>
      <c r="C9394">
        <v>1289027</v>
      </c>
    </row>
    <row r="9395" spans="1:3" x14ac:dyDescent="0.2">
      <c r="A9395" t="s">
        <v>13</v>
      </c>
      <c r="B9395">
        <v>2019</v>
      </c>
      <c r="C9395">
        <v>1289027</v>
      </c>
    </row>
    <row r="9396" spans="1:3" x14ac:dyDescent="0.2">
      <c r="A9396" t="s">
        <v>13</v>
      </c>
      <c r="B9396">
        <v>2019</v>
      </c>
      <c r="C9396">
        <v>1289027</v>
      </c>
    </row>
    <row r="9397" spans="1:3" x14ac:dyDescent="0.2">
      <c r="A9397" t="s">
        <v>13</v>
      </c>
      <c r="B9397">
        <v>2019</v>
      </c>
      <c r="C9397">
        <v>1289027</v>
      </c>
    </row>
    <row r="9398" spans="1:3" x14ac:dyDescent="0.2">
      <c r="A9398" t="s">
        <v>13</v>
      </c>
      <c r="B9398">
        <v>2019</v>
      </c>
      <c r="C9398">
        <v>1289027</v>
      </c>
    </row>
    <row r="9399" spans="1:3" x14ac:dyDescent="0.2">
      <c r="A9399" t="s">
        <v>13</v>
      </c>
      <c r="B9399">
        <v>2019</v>
      </c>
      <c r="C9399">
        <v>1289027</v>
      </c>
    </row>
    <row r="9400" spans="1:3" x14ac:dyDescent="0.2">
      <c r="A9400" t="s">
        <v>13</v>
      </c>
      <c r="B9400">
        <v>2019</v>
      </c>
      <c r="C9400">
        <v>1289027</v>
      </c>
    </row>
    <row r="9401" spans="1:3" x14ac:dyDescent="0.2">
      <c r="A9401" t="s">
        <v>13</v>
      </c>
      <c r="B9401">
        <v>2019</v>
      </c>
      <c r="C9401">
        <v>1289027</v>
      </c>
    </row>
    <row r="9402" spans="1:3" x14ac:dyDescent="0.2">
      <c r="A9402" t="s">
        <v>13</v>
      </c>
      <c r="B9402">
        <v>2019</v>
      </c>
      <c r="C9402">
        <v>1289027</v>
      </c>
    </row>
    <row r="9403" spans="1:3" x14ac:dyDescent="0.2">
      <c r="A9403" t="s">
        <v>14</v>
      </c>
      <c r="B9403">
        <v>2019</v>
      </c>
      <c r="C9403">
        <v>1104191</v>
      </c>
    </row>
    <row r="9404" spans="1:3" x14ac:dyDescent="0.2">
      <c r="A9404" t="s">
        <v>14</v>
      </c>
      <c r="B9404">
        <v>2019</v>
      </c>
      <c r="C9404">
        <v>1104191</v>
      </c>
    </row>
    <row r="9405" spans="1:3" x14ac:dyDescent="0.2">
      <c r="A9405" t="s">
        <v>14</v>
      </c>
      <c r="B9405">
        <v>2019</v>
      </c>
      <c r="C9405">
        <v>1104191</v>
      </c>
    </row>
    <row r="9406" spans="1:3" x14ac:dyDescent="0.2">
      <c r="A9406" t="s">
        <v>14</v>
      </c>
      <c r="B9406">
        <v>2019</v>
      </c>
      <c r="C9406">
        <v>1104191</v>
      </c>
    </row>
    <row r="9407" spans="1:3" x14ac:dyDescent="0.2">
      <c r="A9407" t="s">
        <v>14</v>
      </c>
      <c r="B9407">
        <v>2019</v>
      </c>
      <c r="C9407">
        <v>1104191</v>
      </c>
    </row>
    <row r="9408" spans="1:3" x14ac:dyDescent="0.2">
      <c r="A9408" t="s">
        <v>14</v>
      </c>
      <c r="B9408">
        <v>2019</v>
      </c>
      <c r="C9408">
        <v>1104191</v>
      </c>
    </row>
    <row r="9409" spans="1:3" x14ac:dyDescent="0.2">
      <c r="A9409" t="s">
        <v>14</v>
      </c>
      <c r="B9409">
        <v>2019</v>
      </c>
      <c r="C9409">
        <v>1104191</v>
      </c>
    </row>
    <row r="9410" spans="1:3" x14ac:dyDescent="0.2">
      <c r="A9410" t="s">
        <v>14</v>
      </c>
      <c r="B9410">
        <v>2019</v>
      </c>
      <c r="C9410">
        <v>1104191</v>
      </c>
    </row>
    <row r="9411" spans="1:3" x14ac:dyDescent="0.2">
      <c r="A9411" t="s">
        <v>14</v>
      </c>
      <c r="B9411">
        <v>2019</v>
      </c>
      <c r="C9411">
        <v>1104191</v>
      </c>
    </row>
    <row r="9412" spans="1:3" x14ac:dyDescent="0.2">
      <c r="A9412" t="s">
        <v>14</v>
      </c>
      <c r="B9412">
        <v>2019</v>
      </c>
      <c r="C9412">
        <v>1104191</v>
      </c>
    </row>
    <row r="9413" spans="1:3" x14ac:dyDescent="0.2">
      <c r="A9413" t="s">
        <v>14</v>
      </c>
      <c r="B9413">
        <v>2019</v>
      </c>
      <c r="C9413">
        <v>1104191</v>
      </c>
    </row>
    <row r="9414" spans="1:3" x14ac:dyDescent="0.2">
      <c r="A9414" t="s">
        <v>14</v>
      </c>
      <c r="B9414">
        <v>2019</v>
      </c>
      <c r="C9414">
        <v>1104191</v>
      </c>
    </row>
    <row r="9415" spans="1:3" x14ac:dyDescent="0.2">
      <c r="A9415" t="s">
        <v>14</v>
      </c>
      <c r="B9415">
        <v>2019</v>
      </c>
      <c r="C9415">
        <v>1104191</v>
      </c>
    </row>
    <row r="9416" spans="1:3" x14ac:dyDescent="0.2">
      <c r="A9416" t="s">
        <v>14</v>
      </c>
      <c r="B9416">
        <v>2019</v>
      </c>
      <c r="C9416">
        <v>1104191</v>
      </c>
    </row>
    <row r="9417" spans="1:3" x14ac:dyDescent="0.2">
      <c r="A9417" t="s">
        <v>14</v>
      </c>
      <c r="B9417">
        <v>2019</v>
      </c>
      <c r="C9417">
        <v>1104191</v>
      </c>
    </row>
    <row r="9418" spans="1:3" x14ac:dyDescent="0.2">
      <c r="A9418" t="s">
        <v>14</v>
      </c>
      <c r="B9418">
        <v>2019</v>
      </c>
      <c r="C9418">
        <v>1104191</v>
      </c>
    </row>
    <row r="9419" spans="1:3" x14ac:dyDescent="0.2">
      <c r="A9419" t="s">
        <v>14</v>
      </c>
      <c r="B9419">
        <v>2019</v>
      </c>
      <c r="C9419">
        <v>1104191</v>
      </c>
    </row>
    <row r="9420" spans="1:3" x14ac:dyDescent="0.2">
      <c r="A9420" t="s">
        <v>15</v>
      </c>
      <c r="B9420">
        <v>2019</v>
      </c>
      <c r="C9420">
        <v>1011888</v>
      </c>
    </row>
    <row r="9421" spans="1:3" x14ac:dyDescent="0.2">
      <c r="A9421" t="s">
        <v>15</v>
      </c>
      <c r="B9421">
        <v>2019</v>
      </c>
      <c r="C9421">
        <v>1011888</v>
      </c>
    </row>
    <row r="9422" spans="1:3" x14ac:dyDescent="0.2">
      <c r="A9422" t="s">
        <v>15</v>
      </c>
      <c r="B9422">
        <v>2019</v>
      </c>
      <c r="C9422">
        <v>1011888</v>
      </c>
    </row>
    <row r="9423" spans="1:3" x14ac:dyDescent="0.2">
      <c r="A9423" t="s">
        <v>15</v>
      </c>
      <c r="B9423">
        <v>2019</v>
      </c>
      <c r="C9423">
        <v>1011888</v>
      </c>
    </row>
    <row r="9424" spans="1:3" x14ac:dyDescent="0.2">
      <c r="A9424" t="s">
        <v>15</v>
      </c>
      <c r="B9424">
        <v>2019</v>
      </c>
      <c r="C9424">
        <v>1011888</v>
      </c>
    </row>
    <row r="9425" spans="1:3" x14ac:dyDescent="0.2">
      <c r="A9425" t="s">
        <v>15</v>
      </c>
      <c r="B9425">
        <v>2019</v>
      </c>
      <c r="C9425">
        <v>1011888</v>
      </c>
    </row>
    <row r="9426" spans="1:3" x14ac:dyDescent="0.2">
      <c r="A9426" t="s">
        <v>15</v>
      </c>
      <c r="B9426">
        <v>2019</v>
      </c>
      <c r="C9426">
        <v>1011888</v>
      </c>
    </row>
    <row r="9427" spans="1:3" x14ac:dyDescent="0.2">
      <c r="A9427" t="s">
        <v>15</v>
      </c>
      <c r="B9427">
        <v>2019</v>
      </c>
      <c r="C9427">
        <v>1011888</v>
      </c>
    </row>
    <row r="9428" spans="1:3" x14ac:dyDescent="0.2">
      <c r="A9428" t="s">
        <v>15</v>
      </c>
      <c r="B9428">
        <v>2019</v>
      </c>
      <c r="C9428">
        <v>1011888</v>
      </c>
    </row>
    <row r="9429" spans="1:3" x14ac:dyDescent="0.2">
      <c r="A9429" t="s">
        <v>15</v>
      </c>
      <c r="B9429">
        <v>2019</v>
      </c>
      <c r="C9429">
        <v>1011888</v>
      </c>
    </row>
    <row r="9430" spans="1:3" x14ac:dyDescent="0.2">
      <c r="A9430" t="s">
        <v>15</v>
      </c>
      <c r="B9430">
        <v>2019</v>
      </c>
      <c r="C9430">
        <v>1011888</v>
      </c>
    </row>
    <row r="9431" spans="1:3" x14ac:dyDescent="0.2">
      <c r="A9431" t="s">
        <v>15</v>
      </c>
      <c r="B9431">
        <v>2019</v>
      </c>
      <c r="C9431">
        <v>1011888</v>
      </c>
    </row>
    <row r="9432" spans="1:3" x14ac:dyDescent="0.2">
      <c r="A9432" t="s">
        <v>15</v>
      </c>
      <c r="B9432">
        <v>2019</v>
      </c>
      <c r="C9432">
        <v>1011888</v>
      </c>
    </row>
    <row r="9433" spans="1:3" x14ac:dyDescent="0.2">
      <c r="A9433" t="s">
        <v>15</v>
      </c>
      <c r="B9433">
        <v>2019</v>
      </c>
      <c r="C9433">
        <v>1011888</v>
      </c>
    </row>
    <row r="9434" spans="1:3" x14ac:dyDescent="0.2">
      <c r="A9434" t="s">
        <v>15</v>
      </c>
      <c r="B9434">
        <v>2019</v>
      </c>
      <c r="C9434">
        <v>1011888</v>
      </c>
    </row>
    <row r="9435" spans="1:3" x14ac:dyDescent="0.2">
      <c r="A9435" t="s">
        <v>15</v>
      </c>
      <c r="B9435">
        <v>2019</v>
      </c>
      <c r="C9435">
        <v>1011888</v>
      </c>
    </row>
    <row r="9436" spans="1:3" x14ac:dyDescent="0.2">
      <c r="A9436" t="s">
        <v>15</v>
      </c>
      <c r="B9436">
        <v>2019</v>
      </c>
      <c r="C9436">
        <v>1011888</v>
      </c>
    </row>
    <row r="9437" spans="1:3" x14ac:dyDescent="0.2">
      <c r="A9437" t="s">
        <v>16</v>
      </c>
      <c r="B9437">
        <v>2019</v>
      </c>
      <c r="C9437">
        <v>1154661</v>
      </c>
    </row>
    <row r="9438" spans="1:3" x14ac:dyDescent="0.2">
      <c r="A9438" t="s">
        <v>16</v>
      </c>
      <c r="B9438">
        <v>2019</v>
      </c>
      <c r="C9438">
        <v>1154661</v>
      </c>
    </row>
    <row r="9439" spans="1:3" x14ac:dyDescent="0.2">
      <c r="A9439" t="s">
        <v>16</v>
      </c>
      <c r="B9439">
        <v>2019</v>
      </c>
      <c r="C9439">
        <v>1154661</v>
      </c>
    </row>
    <row r="9440" spans="1:3" x14ac:dyDescent="0.2">
      <c r="A9440" t="s">
        <v>16</v>
      </c>
      <c r="B9440">
        <v>2019</v>
      </c>
      <c r="C9440">
        <v>1154661</v>
      </c>
    </row>
    <row r="9441" spans="1:3" x14ac:dyDescent="0.2">
      <c r="A9441" t="s">
        <v>16</v>
      </c>
      <c r="B9441">
        <v>2019</v>
      </c>
      <c r="C9441">
        <v>1154661</v>
      </c>
    </row>
    <row r="9442" spans="1:3" x14ac:dyDescent="0.2">
      <c r="A9442" t="s">
        <v>16</v>
      </c>
      <c r="B9442">
        <v>2019</v>
      </c>
      <c r="C9442">
        <v>1154661</v>
      </c>
    </row>
    <row r="9443" spans="1:3" x14ac:dyDescent="0.2">
      <c r="A9443" t="s">
        <v>16</v>
      </c>
      <c r="B9443">
        <v>2019</v>
      </c>
      <c r="C9443">
        <v>1154661</v>
      </c>
    </row>
    <row r="9444" spans="1:3" x14ac:dyDescent="0.2">
      <c r="A9444" t="s">
        <v>16</v>
      </c>
      <c r="B9444">
        <v>2019</v>
      </c>
      <c r="C9444">
        <v>1154661</v>
      </c>
    </row>
    <row r="9445" spans="1:3" x14ac:dyDescent="0.2">
      <c r="A9445" t="s">
        <v>16</v>
      </c>
      <c r="B9445">
        <v>2019</v>
      </c>
      <c r="C9445">
        <v>1154661</v>
      </c>
    </row>
    <row r="9446" spans="1:3" x14ac:dyDescent="0.2">
      <c r="A9446" t="s">
        <v>16</v>
      </c>
      <c r="B9446">
        <v>2019</v>
      </c>
      <c r="C9446">
        <v>1154661</v>
      </c>
    </row>
    <row r="9447" spans="1:3" x14ac:dyDescent="0.2">
      <c r="A9447" t="s">
        <v>16</v>
      </c>
      <c r="B9447">
        <v>2019</v>
      </c>
      <c r="C9447">
        <v>1154661</v>
      </c>
    </row>
    <row r="9448" spans="1:3" x14ac:dyDescent="0.2">
      <c r="A9448" t="s">
        <v>16</v>
      </c>
      <c r="B9448">
        <v>2019</v>
      </c>
      <c r="C9448">
        <v>1154661</v>
      </c>
    </row>
    <row r="9449" spans="1:3" x14ac:dyDescent="0.2">
      <c r="A9449" t="s">
        <v>16</v>
      </c>
      <c r="B9449">
        <v>2019</v>
      </c>
      <c r="C9449">
        <v>1154661</v>
      </c>
    </row>
    <row r="9450" spans="1:3" x14ac:dyDescent="0.2">
      <c r="A9450" t="s">
        <v>16</v>
      </c>
      <c r="B9450">
        <v>2019</v>
      </c>
      <c r="C9450">
        <v>1154661</v>
      </c>
    </row>
    <row r="9451" spans="1:3" x14ac:dyDescent="0.2">
      <c r="A9451" t="s">
        <v>16</v>
      </c>
      <c r="B9451">
        <v>2019</v>
      </c>
      <c r="C9451">
        <v>1154661</v>
      </c>
    </row>
    <row r="9452" spans="1:3" x14ac:dyDescent="0.2">
      <c r="A9452" t="s">
        <v>16</v>
      </c>
      <c r="B9452">
        <v>2019</v>
      </c>
      <c r="C9452">
        <v>1154661</v>
      </c>
    </row>
    <row r="9453" spans="1:3" x14ac:dyDescent="0.2">
      <c r="A9453" t="s">
        <v>16</v>
      </c>
      <c r="B9453">
        <v>2019</v>
      </c>
      <c r="C9453">
        <v>1154661</v>
      </c>
    </row>
    <row r="9454" spans="1:3" x14ac:dyDescent="0.2">
      <c r="A9454" t="s">
        <v>36</v>
      </c>
      <c r="B9454">
        <v>2019</v>
      </c>
      <c r="C9454">
        <v>1075836</v>
      </c>
    </row>
    <row r="9455" spans="1:3" x14ac:dyDescent="0.2">
      <c r="A9455" t="s">
        <v>36</v>
      </c>
      <c r="B9455">
        <v>2019</v>
      </c>
      <c r="C9455">
        <v>1075836</v>
      </c>
    </row>
    <row r="9456" spans="1:3" x14ac:dyDescent="0.2">
      <c r="A9456" t="s">
        <v>36</v>
      </c>
      <c r="B9456">
        <v>2019</v>
      </c>
      <c r="C9456">
        <v>1075836</v>
      </c>
    </row>
    <row r="9457" spans="1:3" x14ac:dyDescent="0.2">
      <c r="A9457" t="s">
        <v>36</v>
      </c>
      <c r="B9457">
        <v>2019</v>
      </c>
      <c r="C9457">
        <v>1075836</v>
      </c>
    </row>
    <row r="9458" spans="1:3" x14ac:dyDescent="0.2">
      <c r="A9458" t="s">
        <v>36</v>
      </c>
      <c r="B9458">
        <v>2019</v>
      </c>
      <c r="C9458">
        <v>1075836</v>
      </c>
    </row>
    <row r="9459" spans="1:3" x14ac:dyDescent="0.2">
      <c r="A9459" t="s">
        <v>36</v>
      </c>
      <c r="B9459">
        <v>2019</v>
      </c>
      <c r="C9459">
        <v>1075836</v>
      </c>
    </row>
    <row r="9460" spans="1:3" x14ac:dyDescent="0.2">
      <c r="A9460" t="s">
        <v>36</v>
      </c>
      <c r="B9460">
        <v>2019</v>
      </c>
      <c r="C9460">
        <v>1075836</v>
      </c>
    </row>
    <row r="9461" spans="1:3" x14ac:dyDescent="0.2">
      <c r="A9461" t="s">
        <v>36</v>
      </c>
      <c r="B9461">
        <v>2019</v>
      </c>
      <c r="C9461">
        <v>1075836</v>
      </c>
    </row>
    <row r="9462" spans="1:3" x14ac:dyDescent="0.2">
      <c r="A9462" t="s">
        <v>36</v>
      </c>
      <c r="B9462">
        <v>2019</v>
      </c>
      <c r="C9462">
        <v>1075836</v>
      </c>
    </row>
    <row r="9463" spans="1:3" x14ac:dyDescent="0.2">
      <c r="A9463" t="s">
        <v>36</v>
      </c>
      <c r="B9463">
        <v>2019</v>
      </c>
      <c r="C9463">
        <v>1075836</v>
      </c>
    </row>
    <row r="9464" spans="1:3" x14ac:dyDescent="0.2">
      <c r="A9464" t="s">
        <v>36</v>
      </c>
      <c r="B9464">
        <v>2019</v>
      </c>
      <c r="C9464">
        <v>1075836</v>
      </c>
    </row>
    <row r="9465" spans="1:3" x14ac:dyDescent="0.2">
      <c r="A9465" t="s">
        <v>36</v>
      </c>
      <c r="B9465">
        <v>2019</v>
      </c>
      <c r="C9465">
        <v>1075836</v>
      </c>
    </row>
    <row r="9466" spans="1:3" x14ac:dyDescent="0.2">
      <c r="A9466" t="s">
        <v>36</v>
      </c>
      <c r="B9466">
        <v>2019</v>
      </c>
      <c r="C9466">
        <v>1075836</v>
      </c>
    </row>
    <row r="9467" spans="1:3" x14ac:dyDescent="0.2">
      <c r="A9467" t="s">
        <v>36</v>
      </c>
      <c r="B9467">
        <v>2019</v>
      </c>
      <c r="C9467">
        <v>1075836</v>
      </c>
    </row>
    <row r="9468" spans="1:3" x14ac:dyDescent="0.2">
      <c r="A9468" t="s">
        <v>36</v>
      </c>
      <c r="B9468">
        <v>2019</v>
      </c>
      <c r="C9468">
        <v>1075836</v>
      </c>
    </row>
    <row r="9469" spans="1:3" x14ac:dyDescent="0.2">
      <c r="A9469" t="s">
        <v>36</v>
      </c>
      <c r="B9469">
        <v>2019</v>
      </c>
      <c r="C9469">
        <v>1075836</v>
      </c>
    </row>
    <row r="9470" spans="1:3" x14ac:dyDescent="0.2">
      <c r="A9470" t="s">
        <v>36</v>
      </c>
      <c r="B9470">
        <v>2019</v>
      </c>
      <c r="C9470">
        <v>1075836</v>
      </c>
    </row>
    <row r="9471" spans="1:3" x14ac:dyDescent="0.2">
      <c r="A9471" t="s">
        <v>17</v>
      </c>
      <c r="B9471">
        <v>2019</v>
      </c>
      <c r="C9471">
        <v>965049</v>
      </c>
    </row>
    <row r="9472" spans="1:3" x14ac:dyDescent="0.2">
      <c r="A9472" t="s">
        <v>17</v>
      </c>
      <c r="B9472">
        <v>2019</v>
      </c>
      <c r="C9472">
        <v>965049</v>
      </c>
    </row>
    <row r="9473" spans="1:3" x14ac:dyDescent="0.2">
      <c r="A9473" t="s">
        <v>17</v>
      </c>
      <c r="B9473">
        <v>2019</v>
      </c>
      <c r="C9473">
        <v>965049</v>
      </c>
    </row>
    <row r="9474" spans="1:3" x14ac:dyDescent="0.2">
      <c r="A9474" t="s">
        <v>17</v>
      </c>
      <c r="B9474">
        <v>2019</v>
      </c>
      <c r="C9474">
        <v>965049</v>
      </c>
    </row>
    <row r="9475" spans="1:3" x14ac:dyDescent="0.2">
      <c r="A9475" t="s">
        <v>17</v>
      </c>
      <c r="B9475">
        <v>2019</v>
      </c>
      <c r="C9475">
        <v>965049</v>
      </c>
    </row>
    <row r="9476" spans="1:3" x14ac:dyDescent="0.2">
      <c r="A9476" t="s">
        <v>17</v>
      </c>
      <c r="B9476">
        <v>2019</v>
      </c>
      <c r="C9476">
        <v>965049</v>
      </c>
    </row>
    <row r="9477" spans="1:3" x14ac:dyDescent="0.2">
      <c r="A9477" t="s">
        <v>17</v>
      </c>
      <c r="B9477">
        <v>2019</v>
      </c>
      <c r="C9477">
        <v>965049</v>
      </c>
    </row>
    <row r="9478" spans="1:3" x14ac:dyDescent="0.2">
      <c r="A9478" t="s">
        <v>17</v>
      </c>
      <c r="B9478">
        <v>2019</v>
      </c>
      <c r="C9478">
        <v>965049</v>
      </c>
    </row>
    <row r="9479" spans="1:3" x14ac:dyDescent="0.2">
      <c r="A9479" t="s">
        <v>17</v>
      </c>
      <c r="B9479">
        <v>2019</v>
      </c>
      <c r="C9479">
        <v>965049</v>
      </c>
    </row>
    <row r="9480" spans="1:3" x14ac:dyDescent="0.2">
      <c r="A9480" t="s">
        <v>17</v>
      </c>
      <c r="B9480">
        <v>2019</v>
      </c>
      <c r="C9480">
        <v>965049</v>
      </c>
    </row>
    <row r="9481" spans="1:3" x14ac:dyDescent="0.2">
      <c r="A9481" t="s">
        <v>17</v>
      </c>
      <c r="B9481">
        <v>2019</v>
      </c>
      <c r="C9481">
        <v>965049</v>
      </c>
    </row>
    <row r="9482" spans="1:3" x14ac:dyDescent="0.2">
      <c r="A9482" t="s">
        <v>17</v>
      </c>
      <c r="B9482">
        <v>2019</v>
      </c>
      <c r="C9482">
        <v>965049</v>
      </c>
    </row>
    <row r="9483" spans="1:3" x14ac:dyDescent="0.2">
      <c r="A9483" t="s">
        <v>17</v>
      </c>
      <c r="B9483">
        <v>2019</v>
      </c>
      <c r="C9483">
        <v>965049</v>
      </c>
    </row>
    <row r="9484" spans="1:3" x14ac:dyDescent="0.2">
      <c r="A9484" t="s">
        <v>17</v>
      </c>
      <c r="B9484">
        <v>2019</v>
      </c>
      <c r="C9484">
        <v>965049</v>
      </c>
    </row>
    <row r="9485" spans="1:3" x14ac:dyDescent="0.2">
      <c r="A9485" t="s">
        <v>17</v>
      </c>
      <c r="B9485">
        <v>2019</v>
      </c>
      <c r="C9485">
        <v>965049</v>
      </c>
    </row>
    <row r="9486" spans="1:3" x14ac:dyDescent="0.2">
      <c r="A9486" t="s">
        <v>17</v>
      </c>
      <c r="B9486">
        <v>2019</v>
      </c>
      <c r="C9486">
        <v>965049</v>
      </c>
    </row>
    <row r="9487" spans="1:3" x14ac:dyDescent="0.2">
      <c r="A9487" t="s">
        <v>17</v>
      </c>
      <c r="B9487">
        <v>2019</v>
      </c>
      <c r="C9487">
        <v>965049</v>
      </c>
    </row>
    <row r="9488" spans="1:3" x14ac:dyDescent="0.2">
      <c r="A9488" t="s">
        <v>18</v>
      </c>
      <c r="B9488">
        <v>2019</v>
      </c>
      <c r="C9488">
        <v>1014675</v>
      </c>
    </row>
    <row r="9489" spans="1:3" x14ac:dyDescent="0.2">
      <c r="A9489" t="s">
        <v>18</v>
      </c>
      <c r="B9489">
        <v>2019</v>
      </c>
      <c r="C9489">
        <v>1014675</v>
      </c>
    </row>
    <row r="9490" spans="1:3" x14ac:dyDescent="0.2">
      <c r="A9490" t="s">
        <v>18</v>
      </c>
      <c r="B9490">
        <v>2019</v>
      </c>
      <c r="C9490">
        <v>1014675</v>
      </c>
    </row>
    <row r="9491" spans="1:3" x14ac:dyDescent="0.2">
      <c r="A9491" t="s">
        <v>18</v>
      </c>
      <c r="B9491">
        <v>2019</v>
      </c>
      <c r="C9491">
        <v>1014675</v>
      </c>
    </row>
    <row r="9492" spans="1:3" x14ac:dyDescent="0.2">
      <c r="A9492" t="s">
        <v>18</v>
      </c>
      <c r="B9492">
        <v>2019</v>
      </c>
      <c r="C9492">
        <v>1014675</v>
      </c>
    </row>
    <row r="9493" spans="1:3" x14ac:dyDescent="0.2">
      <c r="A9493" t="s">
        <v>18</v>
      </c>
      <c r="B9493">
        <v>2019</v>
      </c>
      <c r="C9493">
        <v>1014675</v>
      </c>
    </row>
    <row r="9494" spans="1:3" x14ac:dyDescent="0.2">
      <c r="A9494" t="s">
        <v>18</v>
      </c>
      <c r="B9494">
        <v>2019</v>
      </c>
      <c r="C9494">
        <v>1014675</v>
      </c>
    </row>
    <row r="9495" spans="1:3" x14ac:dyDescent="0.2">
      <c r="A9495" t="s">
        <v>18</v>
      </c>
      <c r="B9495">
        <v>2019</v>
      </c>
      <c r="C9495">
        <v>1014675</v>
      </c>
    </row>
    <row r="9496" spans="1:3" x14ac:dyDescent="0.2">
      <c r="A9496" t="s">
        <v>18</v>
      </c>
      <c r="B9496">
        <v>2019</v>
      </c>
      <c r="C9496">
        <v>1014675</v>
      </c>
    </row>
    <row r="9497" spans="1:3" x14ac:dyDescent="0.2">
      <c r="A9497" t="s">
        <v>18</v>
      </c>
      <c r="B9497">
        <v>2019</v>
      </c>
      <c r="C9497">
        <v>1014675</v>
      </c>
    </row>
    <row r="9498" spans="1:3" x14ac:dyDescent="0.2">
      <c r="A9498" t="s">
        <v>18</v>
      </c>
      <c r="B9498">
        <v>2019</v>
      </c>
      <c r="C9498">
        <v>1014675</v>
      </c>
    </row>
    <row r="9499" spans="1:3" x14ac:dyDescent="0.2">
      <c r="A9499" t="s">
        <v>18</v>
      </c>
      <c r="B9499">
        <v>2019</v>
      </c>
      <c r="C9499">
        <v>1014675</v>
      </c>
    </row>
    <row r="9500" spans="1:3" x14ac:dyDescent="0.2">
      <c r="A9500" t="s">
        <v>18</v>
      </c>
      <c r="B9500">
        <v>2019</v>
      </c>
      <c r="C9500">
        <v>1014675</v>
      </c>
    </row>
    <row r="9501" spans="1:3" x14ac:dyDescent="0.2">
      <c r="A9501" t="s">
        <v>18</v>
      </c>
      <c r="B9501">
        <v>2019</v>
      </c>
      <c r="C9501">
        <v>1014675</v>
      </c>
    </row>
    <row r="9502" spans="1:3" x14ac:dyDescent="0.2">
      <c r="A9502" t="s">
        <v>18</v>
      </c>
      <c r="B9502">
        <v>2019</v>
      </c>
      <c r="C9502">
        <v>1014675</v>
      </c>
    </row>
    <row r="9503" spans="1:3" x14ac:dyDescent="0.2">
      <c r="A9503" t="s">
        <v>18</v>
      </c>
      <c r="B9503">
        <v>2019</v>
      </c>
      <c r="C9503">
        <v>1014675</v>
      </c>
    </row>
    <row r="9504" spans="1:3" x14ac:dyDescent="0.2">
      <c r="A9504" t="s">
        <v>18</v>
      </c>
      <c r="B9504">
        <v>2019</v>
      </c>
      <c r="C9504">
        <v>1014675</v>
      </c>
    </row>
    <row r="9505" spans="1:3" x14ac:dyDescent="0.2">
      <c r="A9505" t="s">
        <v>19</v>
      </c>
      <c r="B9505">
        <v>2019</v>
      </c>
      <c r="C9505">
        <v>1115771</v>
      </c>
    </row>
    <row r="9506" spans="1:3" x14ac:dyDescent="0.2">
      <c r="A9506" t="s">
        <v>19</v>
      </c>
      <c r="B9506">
        <v>2019</v>
      </c>
      <c r="C9506">
        <v>1115771</v>
      </c>
    </row>
    <row r="9507" spans="1:3" x14ac:dyDescent="0.2">
      <c r="A9507" t="s">
        <v>19</v>
      </c>
      <c r="B9507">
        <v>2019</v>
      </c>
      <c r="C9507">
        <v>1115771</v>
      </c>
    </row>
    <row r="9508" spans="1:3" x14ac:dyDescent="0.2">
      <c r="A9508" t="s">
        <v>19</v>
      </c>
      <c r="B9508">
        <v>2019</v>
      </c>
      <c r="C9508">
        <v>1115771</v>
      </c>
    </row>
    <row r="9509" spans="1:3" x14ac:dyDescent="0.2">
      <c r="A9509" t="s">
        <v>19</v>
      </c>
      <c r="B9509">
        <v>2019</v>
      </c>
      <c r="C9509">
        <v>1115771</v>
      </c>
    </row>
    <row r="9510" spans="1:3" x14ac:dyDescent="0.2">
      <c r="A9510" t="s">
        <v>19</v>
      </c>
      <c r="B9510">
        <v>2019</v>
      </c>
      <c r="C9510">
        <v>1115771</v>
      </c>
    </row>
    <row r="9511" spans="1:3" x14ac:dyDescent="0.2">
      <c r="A9511" t="s">
        <v>19</v>
      </c>
      <c r="B9511">
        <v>2019</v>
      </c>
      <c r="C9511">
        <v>1115771</v>
      </c>
    </row>
    <row r="9512" spans="1:3" x14ac:dyDescent="0.2">
      <c r="A9512" t="s">
        <v>19</v>
      </c>
      <c r="B9512">
        <v>2019</v>
      </c>
      <c r="C9512">
        <v>1115771</v>
      </c>
    </row>
    <row r="9513" spans="1:3" x14ac:dyDescent="0.2">
      <c r="A9513" t="s">
        <v>19</v>
      </c>
      <c r="B9513">
        <v>2019</v>
      </c>
      <c r="C9513">
        <v>1115771</v>
      </c>
    </row>
    <row r="9514" spans="1:3" x14ac:dyDescent="0.2">
      <c r="A9514" t="s">
        <v>19</v>
      </c>
      <c r="B9514">
        <v>2019</v>
      </c>
      <c r="C9514">
        <v>1115771</v>
      </c>
    </row>
    <row r="9515" spans="1:3" x14ac:dyDescent="0.2">
      <c r="A9515" t="s">
        <v>19</v>
      </c>
      <c r="B9515">
        <v>2019</v>
      </c>
      <c r="C9515">
        <v>1115771</v>
      </c>
    </row>
    <row r="9516" spans="1:3" x14ac:dyDescent="0.2">
      <c r="A9516" t="s">
        <v>19</v>
      </c>
      <c r="B9516">
        <v>2019</v>
      </c>
      <c r="C9516">
        <v>1115771</v>
      </c>
    </row>
    <row r="9517" spans="1:3" x14ac:dyDescent="0.2">
      <c r="A9517" t="s">
        <v>19</v>
      </c>
      <c r="B9517">
        <v>2019</v>
      </c>
      <c r="C9517">
        <v>1115771</v>
      </c>
    </row>
    <row r="9518" spans="1:3" x14ac:dyDescent="0.2">
      <c r="A9518" t="s">
        <v>19</v>
      </c>
      <c r="B9518">
        <v>2019</v>
      </c>
      <c r="C9518">
        <v>1115771</v>
      </c>
    </row>
    <row r="9519" spans="1:3" x14ac:dyDescent="0.2">
      <c r="A9519" t="s">
        <v>19</v>
      </c>
      <c r="B9519">
        <v>2019</v>
      </c>
      <c r="C9519">
        <v>1115771</v>
      </c>
    </row>
    <row r="9520" spans="1:3" x14ac:dyDescent="0.2">
      <c r="A9520" t="s">
        <v>19</v>
      </c>
      <c r="B9520">
        <v>2019</v>
      </c>
      <c r="C9520">
        <v>1115771</v>
      </c>
    </row>
    <row r="9521" spans="1:3" x14ac:dyDescent="0.2">
      <c r="A9521" t="s">
        <v>19</v>
      </c>
      <c r="B9521">
        <v>2019</v>
      </c>
      <c r="C9521">
        <v>1115771</v>
      </c>
    </row>
    <row r="9522" spans="1:3" x14ac:dyDescent="0.2">
      <c r="A9522" t="s">
        <v>29</v>
      </c>
      <c r="B9522">
        <v>2019</v>
      </c>
      <c r="C9522">
        <v>760644</v>
      </c>
    </row>
    <row r="9523" spans="1:3" x14ac:dyDescent="0.2">
      <c r="A9523" t="s">
        <v>29</v>
      </c>
      <c r="B9523">
        <v>2019</v>
      </c>
      <c r="C9523">
        <v>760644</v>
      </c>
    </row>
    <row r="9524" spans="1:3" x14ac:dyDescent="0.2">
      <c r="A9524" t="s">
        <v>29</v>
      </c>
      <c r="B9524">
        <v>2019</v>
      </c>
      <c r="C9524">
        <v>760644</v>
      </c>
    </row>
    <row r="9525" spans="1:3" x14ac:dyDescent="0.2">
      <c r="A9525" t="s">
        <v>29</v>
      </c>
      <c r="B9525">
        <v>2019</v>
      </c>
      <c r="C9525">
        <v>760644</v>
      </c>
    </row>
    <row r="9526" spans="1:3" x14ac:dyDescent="0.2">
      <c r="A9526" t="s">
        <v>29</v>
      </c>
      <c r="B9526">
        <v>2019</v>
      </c>
      <c r="C9526">
        <v>760644</v>
      </c>
    </row>
    <row r="9527" spans="1:3" x14ac:dyDescent="0.2">
      <c r="A9527" t="s">
        <v>29</v>
      </c>
      <c r="B9527">
        <v>2019</v>
      </c>
      <c r="C9527">
        <v>760644</v>
      </c>
    </row>
    <row r="9528" spans="1:3" x14ac:dyDescent="0.2">
      <c r="A9528" t="s">
        <v>29</v>
      </c>
      <c r="B9528">
        <v>2019</v>
      </c>
      <c r="C9528">
        <v>760644</v>
      </c>
    </row>
    <row r="9529" spans="1:3" x14ac:dyDescent="0.2">
      <c r="A9529" t="s">
        <v>29</v>
      </c>
      <c r="B9529">
        <v>2019</v>
      </c>
      <c r="C9529">
        <v>760644</v>
      </c>
    </row>
    <row r="9530" spans="1:3" x14ac:dyDescent="0.2">
      <c r="A9530" t="s">
        <v>29</v>
      </c>
      <c r="B9530">
        <v>2019</v>
      </c>
      <c r="C9530">
        <v>760644</v>
      </c>
    </row>
    <row r="9531" spans="1:3" x14ac:dyDescent="0.2">
      <c r="A9531" t="s">
        <v>29</v>
      </c>
      <c r="B9531">
        <v>2019</v>
      </c>
      <c r="C9531">
        <v>760644</v>
      </c>
    </row>
    <row r="9532" spans="1:3" x14ac:dyDescent="0.2">
      <c r="A9532" t="s">
        <v>29</v>
      </c>
      <c r="B9532">
        <v>2019</v>
      </c>
      <c r="C9532">
        <v>760644</v>
      </c>
    </row>
    <row r="9533" spans="1:3" x14ac:dyDescent="0.2">
      <c r="A9533" t="s">
        <v>29</v>
      </c>
      <c r="B9533">
        <v>2019</v>
      </c>
      <c r="C9533">
        <v>760644</v>
      </c>
    </row>
    <row r="9534" spans="1:3" x14ac:dyDescent="0.2">
      <c r="A9534" t="s">
        <v>29</v>
      </c>
      <c r="B9534">
        <v>2019</v>
      </c>
      <c r="C9534">
        <v>760644</v>
      </c>
    </row>
    <row r="9535" spans="1:3" x14ac:dyDescent="0.2">
      <c r="A9535" t="s">
        <v>29</v>
      </c>
      <c r="B9535">
        <v>2019</v>
      </c>
      <c r="C9535">
        <v>760644</v>
      </c>
    </row>
    <row r="9536" spans="1:3" x14ac:dyDescent="0.2">
      <c r="A9536" t="s">
        <v>29</v>
      </c>
      <c r="B9536">
        <v>2019</v>
      </c>
      <c r="C9536">
        <v>760644</v>
      </c>
    </row>
    <row r="9537" spans="1:3" x14ac:dyDescent="0.2">
      <c r="A9537" t="s">
        <v>29</v>
      </c>
      <c r="B9537">
        <v>2019</v>
      </c>
      <c r="C9537">
        <v>760644</v>
      </c>
    </row>
    <row r="9538" spans="1:3" x14ac:dyDescent="0.2">
      <c r="A9538" t="s">
        <v>29</v>
      </c>
      <c r="B9538">
        <v>2019</v>
      </c>
      <c r="C9538">
        <v>760644</v>
      </c>
    </row>
    <row r="9539" spans="1:3" x14ac:dyDescent="0.2">
      <c r="A9539" t="s">
        <v>32</v>
      </c>
      <c r="B9539">
        <v>2019</v>
      </c>
      <c r="C9539">
        <v>1147715</v>
      </c>
    </row>
    <row r="9540" spans="1:3" x14ac:dyDescent="0.2">
      <c r="A9540" t="s">
        <v>32</v>
      </c>
      <c r="B9540">
        <v>2019</v>
      </c>
      <c r="C9540">
        <v>1147715</v>
      </c>
    </row>
    <row r="9541" spans="1:3" x14ac:dyDescent="0.2">
      <c r="A9541" t="s">
        <v>32</v>
      </c>
      <c r="B9541">
        <v>2019</v>
      </c>
      <c r="C9541">
        <v>1147715</v>
      </c>
    </row>
    <row r="9542" spans="1:3" x14ac:dyDescent="0.2">
      <c r="A9542" t="s">
        <v>32</v>
      </c>
      <c r="B9542">
        <v>2019</v>
      </c>
      <c r="C9542">
        <v>1147715</v>
      </c>
    </row>
    <row r="9543" spans="1:3" x14ac:dyDescent="0.2">
      <c r="A9543" t="s">
        <v>32</v>
      </c>
      <c r="B9543">
        <v>2019</v>
      </c>
      <c r="C9543">
        <v>1147715</v>
      </c>
    </row>
    <row r="9544" spans="1:3" x14ac:dyDescent="0.2">
      <c r="A9544" t="s">
        <v>32</v>
      </c>
      <c r="B9544">
        <v>2019</v>
      </c>
      <c r="C9544">
        <v>1147715</v>
      </c>
    </row>
    <row r="9545" spans="1:3" x14ac:dyDescent="0.2">
      <c r="A9545" t="s">
        <v>32</v>
      </c>
      <c r="B9545">
        <v>2019</v>
      </c>
      <c r="C9545">
        <v>1147715</v>
      </c>
    </row>
    <row r="9546" spans="1:3" x14ac:dyDescent="0.2">
      <c r="A9546" t="s">
        <v>32</v>
      </c>
      <c r="B9546">
        <v>2019</v>
      </c>
      <c r="C9546">
        <v>1147715</v>
      </c>
    </row>
    <row r="9547" spans="1:3" x14ac:dyDescent="0.2">
      <c r="A9547" t="s">
        <v>32</v>
      </c>
      <c r="B9547">
        <v>2019</v>
      </c>
      <c r="C9547">
        <v>1147715</v>
      </c>
    </row>
    <row r="9548" spans="1:3" x14ac:dyDescent="0.2">
      <c r="A9548" t="s">
        <v>32</v>
      </c>
      <c r="B9548">
        <v>2019</v>
      </c>
      <c r="C9548">
        <v>1147715</v>
      </c>
    </row>
    <row r="9549" spans="1:3" x14ac:dyDescent="0.2">
      <c r="A9549" t="s">
        <v>32</v>
      </c>
      <c r="B9549">
        <v>2019</v>
      </c>
      <c r="C9549">
        <v>1147715</v>
      </c>
    </row>
    <row r="9550" spans="1:3" x14ac:dyDescent="0.2">
      <c r="A9550" t="s">
        <v>32</v>
      </c>
      <c r="B9550">
        <v>2019</v>
      </c>
      <c r="C9550">
        <v>1147715</v>
      </c>
    </row>
    <row r="9551" spans="1:3" x14ac:dyDescent="0.2">
      <c r="A9551" t="s">
        <v>32</v>
      </c>
      <c r="B9551">
        <v>2019</v>
      </c>
      <c r="C9551">
        <v>1147715</v>
      </c>
    </row>
    <row r="9552" spans="1:3" x14ac:dyDescent="0.2">
      <c r="A9552" t="s">
        <v>32</v>
      </c>
      <c r="B9552">
        <v>2019</v>
      </c>
      <c r="C9552">
        <v>1147715</v>
      </c>
    </row>
    <row r="9553" spans="1:3" x14ac:dyDescent="0.2">
      <c r="A9553" t="s">
        <v>32</v>
      </c>
      <c r="B9553">
        <v>2019</v>
      </c>
      <c r="C9553">
        <v>1147715</v>
      </c>
    </row>
    <row r="9554" spans="1:3" x14ac:dyDescent="0.2">
      <c r="A9554" t="s">
        <v>32</v>
      </c>
      <c r="B9554">
        <v>2019</v>
      </c>
      <c r="C9554">
        <v>1147715</v>
      </c>
    </row>
    <row r="9555" spans="1:3" x14ac:dyDescent="0.2">
      <c r="A9555" t="s">
        <v>32</v>
      </c>
      <c r="B9555">
        <v>2019</v>
      </c>
      <c r="C9555">
        <v>1147715</v>
      </c>
    </row>
    <row r="9556" spans="1:3" x14ac:dyDescent="0.2">
      <c r="A9556" t="s">
        <v>20</v>
      </c>
      <c r="B9556">
        <v>2019</v>
      </c>
      <c r="C9556">
        <v>1067487</v>
      </c>
    </row>
    <row r="9557" spans="1:3" x14ac:dyDescent="0.2">
      <c r="A9557" t="s">
        <v>20</v>
      </c>
      <c r="B9557">
        <v>2019</v>
      </c>
      <c r="C9557">
        <v>1067487</v>
      </c>
    </row>
    <row r="9558" spans="1:3" x14ac:dyDescent="0.2">
      <c r="A9558" t="s">
        <v>20</v>
      </c>
      <c r="B9558">
        <v>2019</v>
      </c>
      <c r="C9558">
        <v>1067487</v>
      </c>
    </row>
    <row r="9559" spans="1:3" x14ac:dyDescent="0.2">
      <c r="A9559" t="s">
        <v>20</v>
      </c>
      <c r="B9559">
        <v>2019</v>
      </c>
      <c r="C9559">
        <v>1067487</v>
      </c>
    </row>
    <row r="9560" spans="1:3" x14ac:dyDescent="0.2">
      <c r="A9560" t="s">
        <v>20</v>
      </c>
      <c r="B9560">
        <v>2019</v>
      </c>
      <c r="C9560">
        <v>1067487</v>
      </c>
    </row>
    <row r="9561" spans="1:3" x14ac:dyDescent="0.2">
      <c r="A9561" t="s">
        <v>20</v>
      </c>
      <c r="B9561">
        <v>2019</v>
      </c>
      <c r="C9561">
        <v>1067487</v>
      </c>
    </row>
    <row r="9562" spans="1:3" x14ac:dyDescent="0.2">
      <c r="A9562" t="s">
        <v>20</v>
      </c>
      <c r="B9562">
        <v>2019</v>
      </c>
      <c r="C9562">
        <v>1067487</v>
      </c>
    </row>
    <row r="9563" spans="1:3" x14ac:dyDescent="0.2">
      <c r="A9563" t="s">
        <v>20</v>
      </c>
      <c r="B9563">
        <v>2019</v>
      </c>
      <c r="C9563">
        <v>1067487</v>
      </c>
    </row>
    <row r="9564" spans="1:3" x14ac:dyDescent="0.2">
      <c r="A9564" t="s">
        <v>20</v>
      </c>
      <c r="B9564">
        <v>2019</v>
      </c>
      <c r="C9564">
        <v>1067487</v>
      </c>
    </row>
    <row r="9565" spans="1:3" x14ac:dyDescent="0.2">
      <c r="A9565" t="s">
        <v>20</v>
      </c>
      <c r="B9565">
        <v>2019</v>
      </c>
      <c r="C9565">
        <v>1067487</v>
      </c>
    </row>
    <row r="9566" spans="1:3" x14ac:dyDescent="0.2">
      <c r="A9566" t="s">
        <v>20</v>
      </c>
      <c r="B9566">
        <v>2019</v>
      </c>
      <c r="C9566">
        <v>1067487</v>
      </c>
    </row>
    <row r="9567" spans="1:3" x14ac:dyDescent="0.2">
      <c r="A9567" t="s">
        <v>20</v>
      </c>
      <c r="B9567">
        <v>2019</v>
      </c>
      <c r="C9567">
        <v>1067487</v>
      </c>
    </row>
    <row r="9568" spans="1:3" x14ac:dyDescent="0.2">
      <c r="A9568" t="s">
        <v>20</v>
      </c>
      <c r="B9568">
        <v>2019</v>
      </c>
      <c r="C9568">
        <v>1067487</v>
      </c>
    </row>
    <row r="9569" spans="1:3" x14ac:dyDescent="0.2">
      <c r="A9569" t="s">
        <v>20</v>
      </c>
      <c r="B9569">
        <v>2019</v>
      </c>
      <c r="C9569">
        <v>1067487</v>
      </c>
    </row>
    <row r="9570" spans="1:3" x14ac:dyDescent="0.2">
      <c r="A9570" t="s">
        <v>20</v>
      </c>
      <c r="B9570">
        <v>2019</v>
      </c>
      <c r="C9570">
        <v>1067487</v>
      </c>
    </row>
    <row r="9571" spans="1:3" x14ac:dyDescent="0.2">
      <c r="A9571" t="s">
        <v>20</v>
      </c>
      <c r="B9571">
        <v>2019</v>
      </c>
      <c r="C9571">
        <v>1067487</v>
      </c>
    </row>
    <row r="9572" spans="1:3" x14ac:dyDescent="0.2">
      <c r="A9572" t="s">
        <v>20</v>
      </c>
      <c r="B9572">
        <v>2019</v>
      </c>
      <c r="C9572">
        <v>1067487</v>
      </c>
    </row>
    <row r="9573" spans="1:3" x14ac:dyDescent="0.2">
      <c r="A9573" t="s">
        <v>21</v>
      </c>
      <c r="B9573">
        <v>2019</v>
      </c>
      <c r="C9573">
        <v>1070025</v>
      </c>
    </row>
    <row r="9574" spans="1:3" x14ac:dyDescent="0.2">
      <c r="A9574" t="s">
        <v>21</v>
      </c>
      <c r="B9574">
        <v>2019</v>
      </c>
      <c r="C9574">
        <v>1070025</v>
      </c>
    </row>
    <row r="9575" spans="1:3" x14ac:dyDescent="0.2">
      <c r="A9575" t="s">
        <v>21</v>
      </c>
      <c r="B9575">
        <v>2019</v>
      </c>
      <c r="C9575">
        <v>1070025</v>
      </c>
    </row>
    <row r="9576" spans="1:3" x14ac:dyDescent="0.2">
      <c r="A9576" t="s">
        <v>21</v>
      </c>
      <c r="B9576">
        <v>2019</v>
      </c>
      <c r="C9576">
        <v>1070025</v>
      </c>
    </row>
    <row r="9577" spans="1:3" x14ac:dyDescent="0.2">
      <c r="A9577" t="s">
        <v>21</v>
      </c>
      <c r="B9577">
        <v>2019</v>
      </c>
      <c r="C9577">
        <v>1070025</v>
      </c>
    </row>
    <row r="9578" spans="1:3" x14ac:dyDescent="0.2">
      <c r="A9578" t="s">
        <v>21</v>
      </c>
      <c r="B9578">
        <v>2019</v>
      </c>
      <c r="C9578">
        <v>1070025</v>
      </c>
    </row>
    <row r="9579" spans="1:3" x14ac:dyDescent="0.2">
      <c r="A9579" t="s">
        <v>21</v>
      </c>
      <c r="B9579">
        <v>2019</v>
      </c>
      <c r="C9579">
        <v>1070025</v>
      </c>
    </row>
    <row r="9580" spans="1:3" x14ac:dyDescent="0.2">
      <c r="A9580" t="s">
        <v>21</v>
      </c>
      <c r="B9580">
        <v>2019</v>
      </c>
      <c r="C9580">
        <v>1070025</v>
      </c>
    </row>
    <row r="9581" spans="1:3" x14ac:dyDescent="0.2">
      <c r="A9581" t="s">
        <v>21</v>
      </c>
      <c r="B9581">
        <v>2019</v>
      </c>
      <c r="C9581">
        <v>1070025</v>
      </c>
    </row>
    <row r="9582" spans="1:3" x14ac:dyDescent="0.2">
      <c r="A9582" t="s">
        <v>21</v>
      </c>
      <c r="B9582">
        <v>2019</v>
      </c>
      <c r="C9582">
        <v>1070025</v>
      </c>
    </row>
    <row r="9583" spans="1:3" x14ac:dyDescent="0.2">
      <c r="A9583" t="s">
        <v>21</v>
      </c>
      <c r="B9583">
        <v>2019</v>
      </c>
      <c r="C9583">
        <v>1070025</v>
      </c>
    </row>
    <row r="9584" spans="1:3" x14ac:dyDescent="0.2">
      <c r="A9584" t="s">
        <v>21</v>
      </c>
      <c r="B9584">
        <v>2019</v>
      </c>
      <c r="C9584">
        <v>1070025</v>
      </c>
    </row>
    <row r="9585" spans="1:3" x14ac:dyDescent="0.2">
      <c r="A9585" t="s">
        <v>21</v>
      </c>
      <c r="B9585">
        <v>2019</v>
      </c>
      <c r="C9585">
        <v>1070025</v>
      </c>
    </row>
    <row r="9586" spans="1:3" x14ac:dyDescent="0.2">
      <c r="A9586" t="s">
        <v>21</v>
      </c>
      <c r="B9586">
        <v>2019</v>
      </c>
      <c r="C9586">
        <v>1070025</v>
      </c>
    </row>
    <row r="9587" spans="1:3" x14ac:dyDescent="0.2">
      <c r="A9587" t="s">
        <v>21</v>
      </c>
      <c r="B9587">
        <v>2019</v>
      </c>
      <c r="C9587">
        <v>1070025</v>
      </c>
    </row>
    <row r="9588" spans="1:3" x14ac:dyDescent="0.2">
      <c r="A9588" t="s">
        <v>21</v>
      </c>
      <c r="B9588">
        <v>2019</v>
      </c>
      <c r="C9588">
        <v>1070025</v>
      </c>
    </row>
    <row r="9589" spans="1:3" x14ac:dyDescent="0.2">
      <c r="A9589" t="s">
        <v>21</v>
      </c>
      <c r="B9589">
        <v>2019</v>
      </c>
      <c r="C9589">
        <v>1070025</v>
      </c>
    </row>
    <row r="9590" spans="1:3" x14ac:dyDescent="0.2">
      <c r="A9590" t="s">
        <v>22</v>
      </c>
      <c r="B9590">
        <v>2019</v>
      </c>
      <c r="C9590">
        <v>1087904</v>
      </c>
    </row>
    <row r="9591" spans="1:3" x14ac:dyDescent="0.2">
      <c r="A9591" t="s">
        <v>22</v>
      </c>
      <c r="B9591">
        <v>2019</v>
      </c>
      <c r="C9591">
        <v>1087904</v>
      </c>
    </row>
    <row r="9592" spans="1:3" x14ac:dyDescent="0.2">
      <c r="A9592" t="s">
        <v>22</v>
      </c>
      <c r="B9592">
        <v>2019</v>
      </c>
      <c r="C9592">
        <v>1087904</v>
      </c>
    </row>
    <row r="9593" spans="1:3" x14ac:dyDescent="0.2">
      <c r="A9593" t="s">
        <v>22</v>
      </c>
      <c r="B9593">
        <v>2019</v>
      </c>
      <c r="C9593">
        <v>1087904</v>
      </c>
    </row>
    <row r="9594" spans="1:3" x14ac:dyDescent="0.2">
      <c r="A9594" t="s">
        <v>22</v>
      </c>
      <c r="B9594">
        <v>2019</v>
      </c>
      <c r="C9594">
        <v>1087904</v>
      </c>
    </row>
    <row r="9595" spans="1:3" x14ac:dyDescent="0.2">
      <c r="A9595" t="s">
        <v>22</v>
      </c>
      <c r="B9595">
        <v>2019</v>
      </c>
      <c r="C9595">
        <v>1087904</v>
      </c>
    </row>
    <row r="9596" spans="1:3" x14ac:dyDescent="0.2">
      <c r="A9596" t="s">
        <v>22</v>
      </c>
      <c r="B9596">
        <v>2019</v>
      </c>
      <c r="C9596">
        <v>1087904</v>
      </c>
    </row>
    <row r="9597" spans="1:3" x14ac:dyDescent="0.2">
      <c r="A9597" t="s">
        <v>22</v>
      </c>
      <c r="B9597">
        <v>2019</v>
      </c>
      <c r="C9597">
        <v>1087904</v>
      </c>
    </row>
    <row r="9598" spans="1:3" x14ac:dyDescent="0.2">
      <c r="A9598" t="s">
        <v>22</v>
      </c>
      <c r="B9598">
        <v>2019</v>
      </c>
      <c r="C9598">
        <v>1087904</v>
      </c>
    </row>
    <row r="9599" spans="1:3" x14ac:dyDescent="0.2">
      <c r="A9599" t="s">
        <v>22</v>
      </c>
      <c r="B9599">
        <v>2019</v>
      </c>
      <c r="C9599">
        <v>1087904</v>
      </c>
    </row>
    <row r="9600" spans="1:3" x14ac:dyDescent="0.2">
      <c r="A9600" t="s">
        <v>22</v>
      </c>
      <c r="B9600">
        <v>2019</v>
      </c>
      <c r="C9600">
        <v>1087904</v>
      </c>
    </row>
    <row r="9601" spans="1:3" x14ac:dyDescent="0.2">
      <c r="A9601" t="s">
        <v>22</v>
      </c>
      <c r="B9601">
        <v>2019</v>
      </c>
      <c r="C9601">
        <v>1087904</v>
      </c>
    </row>
    <row r="9602" spans="1:3" x14ac:dyDescent="0.2">
      <c r="A9602" t="s">
        <v>22</v>
      </c>
      <c r="B9602">
        <v>2019</v>
      </c>
      <c r="C9602">
        <v>1087904</v>
      </c>
    </row>
    <row r="9603" spans="1:3" x14ac:dyDescent="0.2">
      <c r="A9603" t="s">
        <v>22</v>
      </c>
      <c r="B9603">
        <v>2019</v>
      </c>
      <c r="C9603">
        <v>1087904</v>
      </c>
    </row>
    <row r="9604" spans="1:3" x14ac:dyDescent="0.2">
      <c r="A9604" t="s">
        <v>22</v>
      </c>
      <c r="B9604">
        <v>2019</v>
      </c>
      <c r="C9604">
        <v>1087904</v>
      </c>
    </row>
    <row r="9605" spans="1:3" x14ac:dyDescent="0.2">
      <c r="A9605" t="s">
        <v>22</v>
      </c>
      <c r="B9605">
        <v>2019</v>
      </c>
      <c r="C9605">
        <v>1087904</v>
      </c>
    </row>
    <row r="9606" spans="1:3" x14ac:dyDescent="0.2">
      <c r="A9606" t="s">
        <v>22</v>
      </c>
      <c r="B9606">
        <v>2019</v>
      </c>
      <c r="C9606">
        <v>1087904</v>
      </c>
    </row>
    <row r="9607" spans="1:3" x14ac:dyDescent="0.2">
      <c r="A9607" t="s">
        <v>23</v>
      </c>
      <c r="B9607">
        <v>2019</v>
      </c>
      <c r="C9607">
        <v>1117057</v>
      </c>
    </row>
    <row r="9608" spans="1:3" x14ac:dyDescent="0.2">
      <c r="A9608" t="s">
        <v>23</v>
      </c>
      <c r="B9608">
        <v>2019</v>
      </c>
      <c r="C9608">
        <v>1117057</v>
      </c>
    </row>
    <row r="9609" spans="1:3" x14ac:dyDescent="0.2">
      <c r="A9609" t="s">
        <v>23</v>
      </c>
      <c r="B9609">
        <v>2019</v>
      </c>
      <c r="C9609">
        <v>1117057</v>
      </c>
    </row>
    <row r="9610" spans="1:3" x14ac:dyDescent="0.2">
      <c r="A9610" t="s">
        <v>23</v>
      </c>
      <c r="B9610">
        <v>2019</v>
      </c>
      <c r="C9610">
        <v>1117057</v>
      </c>
    </row>
    <row r="9611" spans="1:3" x14ac:dyDescent="0.2">
      <c r="A9611" t="s">
        <v>23</v>
      </c>
      <c r="B9611">
        <v>2019</v>
      </c>
      <c r="C9611">
        <v>1117057</v>
      </c>
    </row>
    <row r="9612" spans="1:3" x14ac:dyDescent="0.2">
      <c r="A9612" t="s">
        <v>23</v>
      </c>
      <c r="B9612">
        <v>2019</v>
      </c>
      <c r="C9612">
        <v>1117057</v>
      </c>
    </row>
    <row r="9613" spans="1:3" x14ac:dyDescent="0.2">
      <c r="A9613" t="s">
        <v>23</v>
      </c>
      <c r="B9613">
        <v>2019</v>
      </c>
      <c r="C9613">
        <v>1117057</v>
      </c>
    </row>
    <row r="9614" spans="1:3" x14ac:dyDescent="0.2">
      <c r="A9614" t="s">
        <v>23</v>
      </c>
      <c r="B9614">
        <v>2019</v>
      </c>
      <c r="C9614">
        <v>1117057</v>
      </c>
    </row>
    <row r="9615" spans="1:3" x14ac:dyDescent="0.2">
      <c r="A9615" t="s">
        <v>23</v>
      </c>
      <c r="B9615">
        <v>2019</v>
      </c>
      <c r="C9615">
        <v>1117057</v>
      </c>
    </row>
    <row r="9616" spans="1:3" x14ac:dyDescent="0.2">
      <c r="A9616" t="s">
        <v>23</v>
      </c>
      <c r="B9616">
        <v>2019</v>
      </c>
      <c r="C9616">
        <v>1117057</v>
      </c>
    </row>
    <row r="9617" spans="1:3" x14ac:dyDescent="0.2">
      <c r="A9617" t="s">
        <v>23</v>
      </c>
      <c r="B9617">
        <v>2019</v>
      </c>
      <c r="C9617">
        <v>1117057</v>
      </c>
    </row>
    <row r="9618" spans="1:3" x14ac:dyDescent="0.2">
      <c r="A9618" t="s">
        <v>23</v>
      </c>
      <c r="B9618">
        <v>2019</v>
      </c>
      <c r="C9618">
        <v>1117057</v>
      </c>
    </row>
    <row r="9619" spans="1:3" x14ac:dyDescent="0.2">
      <c r="A9619" t="s">
        <v>23</v>
      </c>
      <c r="B9619">
        <v>2019</v>
      </c>
      <c r="C9619">
        <v>1117057</v>
      </c>
    </row>
    <row r="9620" spans="1:3" x14ac:dyDescent="0.2">
      <c r="A9620" t="s">
        <v>23</v>
      </c>
      <c r="B9620">
        <v>2019</v>
      </c>
      <c r="C9620">
        <v>1117057</v>
      </c>
    </row>
    <row r="9621" spans="1:3" x14ac:dyDescent="0.2">
      <c r="A9621" t="s">
        <v>23</v>
      </c>
      <c r="B9621">
        <v>2019</v>
      </c>
      <c r="C9621">
        <v>1117057</v>
      </c>
    </row>
    <row r="9622" spans="1:3" x14ac:dyDescent="0.2">
      <c r="A9622" t="s">
        <v>23</v>
      </c>
      <c r="B9622">
        <v>2019</v>
      </c>
      <c r="C9622">
        <v>1117057</v>
      </c>
    </row>
    <row r="9623" spans="1:3" x14ac:dyDescent="0.2">
      <c r="A9623" t="s">
        <v>23</v>
      </c>
      <c r="B9623">
        <v>2019</v>
      </c>
      <c r="C9623">
        <v>1117057</v>
      </c>
    </row>
    <row r="9624" spans="1:3" x14ac:dyDescent="0.2">
      <c r="A9624" t="s">
        <v>24</v>
      </c>
      <c r="B9624">
        <v>2019</v>
      </c>
      <c r="C9624">
        <v>1143109</v>
      </c>
    </row>
    <row r="9625" spans="1:3" x14ac:dyDescent="0.2">
      <c r="A9625" t="s">
        <v>24</v>
      </c>
      <c r="B9625">
        <v>2019</v>
      </c>
      <c r="C9625">
        <v>1143109</v>
      </c>
    </row>
    <row r="9626" spans="1:3" x14ac:dyDescent="0.2">
      <c r="A9626" t="s">
        <v>24</v>
      </c>
      <c r="B9626">
        <v>2019</v>
      </c>
      <c r="C9626">
        <v>1143109</v>
      </c>
    </row>
    <row r="9627" spans="1:3" x14ac:dyDescent="0.2">
      <c r="A9627" t="s">
        <v>24</v>
      </c>
      <c r="B9627">
        <v>2019</v>
      </c>
      <c r="C9627">
        <v>1143109</v>
      </c>
    </row>
    <row r="9628" spans="1:3" x14ac:dyDescent="0.2">
      <c r="A9628" t="s">
        <v>24</v>
      </c>
      <c r="B9628">
        <v>2019</v>
      </c>
      <c r="C9628">
        <v>1143109</v>
      </c>
    </row>
    <row r="9629" spans="1:3" x14ac:dyDescent="0.2">
      <c r="A9629" t="s">
        <v>24</v>
      </c>
      <c r="B9629">
        <v>2019</v>
      </c>
      <c r="C9629">
        <v>1143109</v>
      </c>
    </row>
    <row r="9630" spans="1:3" x14ac:dyDescent="0.2">
      <c r="A9630" t="s">
        <v>24</v>
      </c>
      <c r="B9630">
        <v>2019</v>
      </c>
      <c r="C9630">
        <v>1143109</v>
      </c>
    </row>
    <row r="9631" spans="1:3" x14ac:dyDescent="0.2">
      <c r="A9631" t="s">
        <v>24</v>
      </c>
      <c r="B9631">
        <v>2019</v>
      </c>
      <c r="C9631">
        <v>1143109</v>
      </c>
    </row>
    <row r="9632" spans="1:3" x14ac:dyDescent="0.2">
      <c r="A9632" t="s">
        <v>24</v>
      </c>
      <c r="B9632">
        <v>2019</v>
      </c>
      <c r="C9632">
        <v>1143109</v>
      </c>
    </row>
    <row r="9633" spans="1:3" x14ac:dyDescent="0.2">
      <c r="A9633" t="s">
        <v>24</v>
      </c>
      <c r="B9633">
        <v>2019</v>
      </c>
      <c r="C9633">
        <v>1143109</v>
      </c>
    </row>
    <row r="9634" spans="1:3" x14ac:dyDescent="0.2">
      <c r="A9634" t="s">
        <v>24</v>
      </c>
      <c r="B9634">
        <v>2019</v>
      </c>
      <c r="C9634">
        <v>1143109</v>
      </c>
    </row>
    <row r="9635" spans="1:3" x14ac:dyDescent="0.2">
      <c r="A9635" t="s">
        <v>24</v>
      </c>
      <c r="B9635">
        <v>2019</v>
      </c>
      <c r="C9635">
        <v>1143109</v>
      </c>
    </row>
    <row r="9636" spans="1:3" x14ac:dyDescent="0.2">
      <c r="A9636" t="s">
        <v>24</v>
      </c>
      <c r="B9636">
        <v>2019</v>
      </c>
      <c r="C9636">
        <v>1143109</v>
      </c>
    </row>
    <row r="9637" spans="1:3" x14ac:dyDescent="0.2">
      <c r="A9637" t="s">
        <v>24</v>
      </c>
      <c r="B9637">
        <v>2019</v>
      </c>
      <c r="C9637">
        <v>1143109</v>
      </c>
    </row>
    <row r="9638" spans="1:3" x14ac:dyDescent="0.2">
      <c r="A9638" t="s">
        <v>24</v>
      </c>
      <c r="B9638">
        <v>2019</v>
      </c>
      <c r="C9638">
        <v>1143109</v>
      </c>
    </row>
    <row r="9639" spans="1:3" x14ac:dyDescent="0.2">
      <c r="A9639" t="s">
        <v>24</v>
      </c>
      <c r="B9639">
        <v>2019</v>
      </c>
      <c r="C9639">
        <v>1143109</v>
      </c>
    </row>
    <row r="9640" spans="1:3" x14ac:dyDescent="0.2">
      <c r="A9640" t="s">
        <v>24</v>
      </c>
      <c r="B9640">
        <v>2019</v>
      </c>
      <c r="C9640">
        <v>1143109</v>
      </c>
    </row>
    <row r="9641" spans="1:3" x14ac:dyDescent="0.2">
      <c r="A9641" t="s">
        <v>25</v>
      </c>
      <c r="B9641">
        <v>2019</v>
      </c>
      <c r="C9641">
        <v>1116711</v>
      </c>
    </row>
    <row r="9642" spans="1:3" x14ac:dyDescent="0.2">
      <c r="A9642" t="s">
        <v>25</v>
      </c>
      <c r="B9642">
        <v>2019</v>
      </c>
      <c r="C9642">
        <v>1116711</v>
      </c>
    </row>
    <row r="9643" spans="1:3" x14ac:dyDescent="0.2">
      <c r="A9643" t="s">
        <v>25</v>
      </c>
      <c r="B9643">
        <v>2019</v>
      </c>
      <c r="C9643">
        <v>1116711</v>
      </c>
    </row>
    <row r="9644" spans="1:3" x14ac:dyDescent="0.2">
      <c r="A9644" t="s">
        <v>25</v>
      </c>
      <c r="B9644">
        <v>2019</v>
      </c>
      <c r="C9644">
        <v>1116711</v>
      </c>
    </row>
    <row r="9645" spans="1:3" x14ac:dyDescent="0.2">
      <c r="A9645" t="s">
        <v>25</v>
      </c>
      <c r="B9645">
        <v>2019</v>
      </c>
      <c r="C9645">
        <v>1116711</v>
      </c>
    </row>
    <row r="9646" spans="1:3" x14ac:dyDescent="0.2">
      <c r="A9646" t="s">
        <v>25</v>
      </c>
      <c r="B9646">
        <v>2019</v>
      </c>
      <c r="C9646">
        <v>1116711</v>
      </c>
    </row>
    <row r="9647" spans="1:3" x14ac:dyDescent="0.2">
      <c r="A9647" t="s">
        <v>25</v>
      </c>
      <c r="B9647">
        <v>2019</v>
      </c>
      <c r="C9647">
        <v>1116711</v>
      </c>
    </row>
    <row r="9648" spans="1:3" x14ac:dyDescent="0.2">
      <c r="A9648" t="s">
        <v>25</v>
      </c>
      <c r="B9648">
        <v>2019</v>
      </c>
      <c r="C9648">
        <v>1116711</v>
      </c>
    </row>
    <row r="9649" spans="1:3" x14ac:dyDescent="0.2">
      <c r="A9649" t="s">
        <v>25</v>
      </c>
      <c r="B9649">
        <v>2019</v>
      </c>
      <c r="C9649">
        <v>1116711</v>
      </c>
    </row>
    <row r="9650" spans="1:3" x14ac:dyDescent="0.2">
      <c r="A9650" t="s">
        <v>25</v>
      </c>
      <c r="B9650">
        <v>2019</v>
      </c>
      <c r="C9650">
        <v>1116711</v>
      </c>
    </row>
    <row r="9651" spans="1:3" x14ac:dyDescent="0.2">
      <c r="A9651" t="s">
        <v>25</v>
      </c>
      <c r="B9651">
        <v>2019</v>
      </c>
      <c r="C9651">
        <v>1116711</v>
      </c>
    </row>
    <row r="9652" spans="1:3" x14ac:dyDescent="0.2">
      <c r="A9652" t="s">
        <v>25</v>
      </c>
      <c r="B9652">
        <v>2019</v>
      </c>
      <c r="C9652">
        <v>1116711</v>
      </c>
    </row>
    <row r="9653" spans="1:3" x14ac:dyDescent="0.2">
      <c r="A9653" t="s">
        <v>25</v>
      </c>
      <c r="B9653">
        <v>2019</v>
      </c>
      <c r="C9653">
        <v>1116711</v>
      </c>
    </row>
    <row r="9654" spans="1:3" x14ac:dyDescent="0.2">
      <c r="A9654" t="s">
        <v>25</v>
      </c>
      <c r="B9654">
        <v>2019</v>
      </c>
      <c r="C9654">
        <v>1116711</v>
      </c>
    </row>
    <row r="9655" spans="1:3" x14ac:dyDescent="0.2">
      <c r="A9655" t="s">
        <v>25</v>
      </c>
      <c r="B9655">
        <v>2019</v>
      </c>
      <c r="C9655">
        <v>1116711</v>
      </c>
    </row>
    <row r="9656" spans="1:3" x14ac:dyDescent="0.2">
      <c r="A9656" t="s">
        <v>25</v>
      </c>
      <c r="B9656">
        <v>2019</v>
      </c>
      <c r="C9656">
        <v>1116711</v>
      </c>
    </row>
    <row r="9657" spans="1:3" x14ac:dyDescent="0.2">
      <c r="A9657" t="s">
        <v>25</v>
      </c>
      <c r="B9657">
        <v>2019</v>
      </c>
      <c r="C9657">
        <v>1116711</v>
      </c>
    </row>
    <row r="9658" spans="1:3" x14ac:dyDescent="0.2">
      <c r="A9658" t="s">
        <v>26</v>
      </c>
      <c r="B9658">
        <v>2019</v>
      </c>
      <c r="C9658">
        <v>961146</v>
      </c>
    </row>
    <row r="9659" spans="1:3" x14ac:dyDescent="0.2">
      <c r="A9659" t="s">
        <v>26</v>
      </c>
      <c r="B9659">
        <v>2019</v>
      </c>
      <c r="C9659">
        <v>961146</v>
      </c>
    </row>
    <row r="9660" spans="1:3" x14ac:dyDescent="0.2">
      <c r="A9660" t="s">
        <v>26</v>
      </c>
      <c r="B9660">
        <v>2019</v>
      </c>
      <c r="C9660">
        <v>961146</v>
      </c>
    </row>
    <row r="9661" spans="1:3" x14ac:dyDescent="0.2">
      <c r="A9661" t="s">
        <v>26</v>
      </c>
      <c r="B9661">
        <v>2019</v>
      </c>
      <c r="C9661">
        <v>961146</v>
      </c>
    </row>
    <row r="9662" spans="1:3" x14ac:dyDescent="0.2">
      <c r="A9662" t="s">
        <v>26</v>
      </c>
      <c r="B9662">
        <v>2019</v>
      </c>
      <c r="C9662">
        <v>961146</v>
      </c>
    </row>
    <row r="9663" spans="1:3" x14ac:dyDescent="0.2">
      <c r="A9663" t="s">
        <v>26</v>
      </c>
      <c r="B9663">
        <v>2019</v>
      </c>
      <c r="C9663">
        <v>961146</v>
      </c>
    </row>
    <row r="9664" spans="1:3" x14ac:dyDescent="0.2">
      <c r="A9664" t="s">
        <v>26</v>
      </c>
      <c r="B9664">
        <v>2019</v>
      </c>
      <c r="C9664">
        <v>961146</v>
      </c>
    </row>
    <row r="9665" spans="1:3" x14ac:dyDescent="0.2">
      <c r="A9665" t="s">
        <v>26</v>
      </c>
      <c r="B9665">
        <v>2019</v>
      </c>
      <c r="C9665">
        <v>961146</v>
      </c>
    </row>
    <row r="9666" spans="1:3" x14ac:dyDescent="0.2">
      <c r="A9666" t="s">
        <v>26</v>
      </c>
      <c r="B9666">
        <v>2019</v>
      </c>
      <c r="C9666">
        <v>961146</v>
      </c>
    </row>
    <row r="9667" spans="1:3" x14ac:dyDescent="0.2">
      <c r="A9667" t="s">
        <v>26</v>
      </c>
      <c r="B9667">
        <v>2019</v>
      </c>
      <c r="C9667">
        <v>961146</v>
      </c>
    </row>
    <row r="9668" spans="1:3" x14ac:dyDescent="0.2">
      <c r="A9668" t="s">
        <v>26</v>
      </c>
      <c r="B9668">
        <v>2019</v>
      </c>
      <c r="C9668">
        <v>961146</v>
      </c>
    </row>
    <row r="9669" spans="1:3" x14ac:dyDescent="0.2">
      <c r="A9669" t="s">
        <v>26</v>
      </c>
      <c r="B9669">
        <v>2019</v>
      </c>
      <c r="C9669">
        <v>961146</v>
      </c>
    </row>
    <row r="9670" spans="1:3" x14ac:dyDescent="0.2">
      <c r="A9670" t="s">
        <v>26</v>
      </c>
      <c r="B9670">
        <v>2019</v>
      </c>
      <c r="C9670">
        <v>961146</v>
      </c>
    </row>
    <row r="9671" spans="1:3" x14ac:dyDescent="0.2">
      <c r="A9671" t="s">
        <v>26</v>
      </c>
      <c r="B9671">
        <v>2019</v>
      </c>
      <c r="C9671">
        <v>961146</v>
      </c>
    </row>
    <row r="9672" spans="1:3" x14ac:dyDescent="0.2">
      <c r="A9672" t="s">
        <v>26</v>
      </c>
      <c r="B9672">
        <v>2019</v>
      </c>
      <c r="C9672">
        <v>961146</v>
      </c>
    </row>
    <row r="9673" spans="1:3" x14ac:dyDescent="0.2">
      <c r="A9673" t="s">
        <v>26</v>
      </c>
      <c r="B9673">
        <v>2019</v>
      </c>
      <c r="C9673">
        <v>961146</v>
      </c>
    </row>
    <row r="9674" spans="1:3" x14ac:dyDescent="0.2">
      <c r="A9674" t="s">
        <v>26</v>
      </c>
      <c r="B9674">
        <v>2019</v>
      </c>
      <c r="C9674">
        <v>961146</v>
      </c>
    </row>
    <row r="9675" spans="1:3" x14ac:dyDescent="0.2">
      <c r="A9675" t="s">
        <v>27</v>
      </c>
      <c r="B9675">
        <v>2019</v>
      </c>
      <c r="C9675">
        <v>1139525</v>
      </c>
    </row>
    <row r="9676" spans="1:3" x14ac:dyDescent="0.2">
      <c r="A9676" t="s">
        <v>27</v>
      </c>
      <c r="B9676">
        <v>2019</v>
      </c>
      <c r="C9676">
        <v>1139525</v>
      </c>
    </row>
    <row r="9677" spans="1:3" x14ac:dyDescent="0.2">
      <c r="A9677" t="s">
        <v>27</v>
      </c>
      <c r="B9677">
        <v>2019</v>
      </c>
      <c r="C9677">
        <v>1139525</v>
      </c>
    </row>
    <row r="9678" spans="1:3" x14ac:dyDescent="0.2">
      <c r="A9678" t="s">
        <v>27</v>
      </c>
      <c r="B9678">
        <v>2019</v>
      </c>
      <c r="C9678">
        <v>1139525</v>
      </c>
    </row>
    <row r="9679" spans="1:3" x14ac:dyDescent="0.2">
      <c r="A9679" t="s">
        <v>27</v>
      </c>
      <c r="B9679">
        <v>2019</v>
      </c>
      <c r="C9679">
        <v>1139525</v>
      </c>
    </row>
    <row r="9680" spans="1:3" x14ac:dyDescent="0.2">
      <c r="A9680" t="s">
        <v>27</v>
      </c>
      <c r="B9680">
        <v>2019</v>
      </c>
      <c r="C9680">
        <v>1139525</v>
      </c>
    </row>
    <row r="9681" spans="1:3" x14ac:dyDescent="0.2">
      <c r="A9681" t="s">
        <v>27</v>
      </c>
      <c r="B9681">
        <v>2019</v>
      </c>
      <c r="C9681">
        <v>1139525</v>
      </c>
    </row>
    <row r="9682" spans="1:3" x14ac:dyDescent="0.2">
      <c r="A9682" t="s">
        <v>27</v>
      </c>
      <c r="B9682">
        <v>2019</v>
      </c>
      <c r="C9682">
        <v>1139525</v>
      </c>
    </row>
    <row r="9683" spans="1:3" x14ac:dyDescent="0.2">
      <c r="A9683" t="s">
        <v>27</v>
      </c>
      <c r="B9683">
        <v>2019</v>
      </c>
      <c r="C9683">
        <v>1139525</v>
      </c>
    </row>
    <row r="9684" spans="1:3" x14ac:dyDescent="0.2">
      <c r="A9684" t="s">
        <v>27</v>
      </c>
      <c r="B9684">
        <v>2019</v>
      </c>
      <c r="C9684">
        <v>1139525</v>
      </c>
    </row>
    <row r="9685" spans="1:3" x14ac:dyDescent="0.2">
      <c r="A9685" t="s">
        <v>27</v>
      </c>
      <c r="B9685">
        <v>2019</v>
      </c>
      <c r="C9685">
        <v>1139525</v>
      </c>
    </row>
    <row r="9686" spans="1:3" x14ac:dyDescent="0.2">
      <c r="A9686" t="s">
        <v>27</v>
      </c>
      <c r="B9686">
        <v>2019</v>
      </c>
      <c r="C9686">
        <v>1139525</v>
      </c>
    </row>
    <row r="9687" spans="1:3" x14ac:dyDescent="0.2">
      <c r="A9687" t="s">
        <v>27</v>
      </c>
      <c r="B9687">
        <v>2019</v>
      </c>
      <c r="C9687">
        <v>1139525</v>
      </c>
    </row>
    <row r="9688" spans="1:3" x14ac:dyDescent="0.2">
      <c r="A9688" t="s">
        <v>27</v>
      </c>
      <c r="B9688">
        <v>2019</v>
      </c>
      <c r="C9688">
        <v>1139525</v>
      </c>
    </row>
    <row r="9689" spans="1:3" x14ac:dyDescent="0.2">
      <c r="A9689" t="s">
        <v>27</v>
      </c>
      <c r="B9689">
        <v>2019</v>
      </c>
      <c r="C9689">
        <v>1139525</v>
      </c>
    </row>
    <row r="9690" spans="1:3" x14ac:dyDescent="0.2">
      <c r="A9690" t="s">
        <v>27</v>
      </c>
      <c r="B9690">
        <v>2019</v>
      </c>
      <c r="C9690">
        <v>1139525</v>
      </c>
    </row>
    <row r="9691" spans="1:3" x14ac:dyDescent="0.2">
      <c r="A9691" t="s">
        <v>27</v>
      </c>
      <c r="B9691">
        <v>2019</v>
      </c>
      <c r="C9691">
        <v>1139525</v>
      </c>
    </row>
    <row r="9692" spans="1:3" x14ac:dyDescent="0.2">
      <c r="A9692" t="s">
        <v>28</v>
      </c>
      <c r="B9692">
        <v>2019</v>
      </c>
      <c r="C9692">
        <v>986590</v>
      </c>
    </row>
    <row r="9693" spans="1:3" x14ac:dyDescent="0.2">
      <c r="A9693" t="s">
        <v>28</v>
      </c>
      <c r="B9693">
        <v>2019</v>
      </c>
      <c r="C9693">
        <v>986590</v>
      </c>
    </row>
    <row r="9694" spans="1:3" x14ac:dyDescent="0.2">
      <c r="A9694" t="s">
        <v>28</v>
      </c>
      <c r="B9694">
        <v>2019</v>
      </c>
      <c r="C9694">
        <v>986590</v>
      </c>
    </row>
    <row r="9695" spans="1:3" x14ac:dyDescent="0.2">
      <c r="A9695" t="s">
        <v>28</v>
      </c>
      <c r="B9695">
        <v>2019</v>
      </c>
      <c r="C9695">
        <v>986590</v>
      </c>
    </row>
    <row r="9696" spans="1:3" x14ac:dyDescent="0.2">
      <c r="A9696" t="s">
        <v>28</v>
      </c>
      <c r="B9696">
        <v>2019</v>
      </c>
      <c r="C9696">
        <v>986590</v>
      </c>
    </row>
    <row r="9697" spans="1:3" x14ac:dyDescent="0.2">
      <c r="A9697" t="s">
        <v>28</v>
      </c>
      <c r="B9697">
        <v>2019</v>
      </c>
      <c r="C9697">
        <v>986590</v>
      </c>
    </row>
    <row r="9698" spans="1:3" x14ac:dyDescent="0.2">
      <c r="A9698" t="s">
        <v>28</v>
      </c>
      <c r="B9698">
        <v>2019</v>
      </c>
      <c r="C9698">
        <v>986590</v>
      </c>
    </row>
    <row r="9699" spans="1:3" x14ac:dyDescent="0.2">
      <c r="A9699" t="s">
        <v>28</v>
      </c>
      <c r="B9699">
        <v>2019</v>
      </c>
      <c r="C9699">
        <v>986590</v>
      </c>
    </row>
    <row r="9700" spans="1:3" x14ac:dyDescent="0.2">
      <c r="A9700" t="s">
        <v>28</v>
      </c>
      <c r="B9700">
        <v>2019</v>
      </c>
      <c r="C9700">
        <v>986590</v>
      </c>
    </row>
    <row r="9701" spans="1:3" x14ac:dyDescent="0.2">
      <c r="A9701" t="s">
        <v>28</v>
      </c>
      <c r="B9701">
        <v>2019</v>
      </c>
      <c r="C9701">
        <v>986590</v>
      </c>
    </row>
    <row r="9702" spans="1:3" x14ac:dyDescent="0.2">
      <c r="A9702" t="s">
        <v>28</v>
      </c>
      <c r="B9702">
        <v>2019</v>
      </c>
      <c r="C9702">
        <v>986590</v>
      </c>
    </row>
    <row r="9703" spans="1:3" x14ac:dyDescent="0.2">
      <c r="A9703" t="s">
        <v>28</v>
      </c>
      <c r="B9703">
        <v>2019</v>
      </c>
      <c r="C9703">
        <v>986590</v>
      </c>
    </row>
    <row r="9704" spans="1:3" x14ac:dyDescent="0.2">
      <c r="A9704" t="s">
        <v>28</v>
      </c>
      <c r="B9704">
        <v>2019</v>
      </c>
      <c r="C9704">
        <v>986590</v>
      </c>
    </row>
    <row r="9705" spans="1:3" x14ac:dyDescent="0.2">
      <c r="A9705" t="s">
        <v>28</v>
      </c>
      <c r="B9705">
        <v>2019</v>
      </c>
      <c r="C9705">
        <v>986590</v>
      </c>
    </row>
    <row r="9706" spans="1:3" x14ac:dyDescent="0.2">
      <c r="A9706" t="s">
        <v>28</v>
      </c>
      <c r="B9706">
        <v>2019</v>
      </c>
      <c r="C9706">
        <v>986590</v>
      </c>
    </row>
    <row r="9707" spans="1:3" x14ac:dyDescent="0.2">
      <c r="A9707" t="s">
        <v>28</v>
      </c>
      <c r="B9707">
        <v>2019</v>
      </c>
      <c r="C9707">
        <v>986590</v>
      </c>
    </row>
    <row r="9708" spans="1:3" x14ac:dyDescent="0.2">
      <c r="A9708" t="s">
        <v>28</v>
      </c>
      <c r="B9708">
        <v>2019</v>
      </c>
      <c r="C9708">
        <v>986590</v>
      </c>
    </row>
    <row r="9709" spans="1:3" x14ac:dyDescent="0.2">
      <c r="A9709" t="s">
        <v>30</v>
      </c>
      <c r="B9709">
        <v>2019</v>
      </c>
      <c r="C9709">
        <v>1080454</v>
      </c>
    </row>
    <row r="9710" spans="1:3" x14ac:dyDescent="0.2">
      <c r="A9710" t="s">
        <v>30</v>
      </c>
      <c r="B9710">
        <v>2019</v>
      </c>
      <c r="C9710">
        <v>1080454</v>
      </c>
    </row>
    <row r="9711" spans="1:3" x14ac:dyDescent="0.2">
      <c r="A9711" t="s">
        <v>30</v>
      </c>
      <c r="B9711">
        <v>2019</v>
      </c>
      <c r="C9711">
        <v>1080454</v>
      </c>
    </row>
    <row r="9712" spans="1:3" x14ac:dyDescent="0.2">
      <c r="A9712" t="s">
        <v>30</v>
      </c>
      <c r="B9712">
        <v>2019</v>
      </c>
      <c r="C9712">
        <v>1080454</v>
      </c>
    </row>
    <row r="9713" spans="1:3" x14ac:dyDescent="0.2">
      <c r="A9713" t="s">
        <v>30</v>
      </c>
      <c r="B9713">
        <v>2019</v>
      </c>
      <c r="C9713">
        <v>1080454</v>
      </c>
    </row>
    <row r="9714" spans="1:3" x14ac:dyDescent="0.2">
      <c r="A9714" t="s">
        <v>30</v>
      </c>
      <c r="B9714">
        <v>2019</v>
      </c>
      <c r="C9714">
        <v>1080454</v>
      </c>
    </row>
    <row r="9715" spans="1:3" x14ac:dyDescent="0.2">
      <c r="A9715" t="s">
        <v>30</v>
      </c>
      <c r="B9715">
        <v>2019</v>
      </c>
      <c r="C9715">
        <v>1080454</v>
      </c>
    </row>
    <row r="9716" spans="1:3" x14ac:dyDescent="0.2">
      <c r="A9716" t="s">
        <v>30</v>
      </c>
      <c r="B9716">
        <v>2019</v>
      </c>
      <c r="C9716">
        <v>1080454</v>
      </c>
    </row>
    <row r="9717" spans="1:3" x14ac:dyDescent="0.2">
      <c r="A9717" t="s">
        <v>30</v>
      </c>
      <c r="B9717">
        <v>2019</v>
      </c>
      <c r="C9717">
        <v>1080454</v>
      </c>
    </row>
    <row r="9718" spans="1:3" x14ac:dyDescent="0.2">
      <c r="A9718" t="s">
        <v>30</v>
      </c>
      <c r="B9718">
        <v>2019</v>
      </c>
      <c r="C9718">
        <v>1080454</v>
      </c>
    </row>
    <row r="9719" spans="1:3" x14ac:dyDescent="0.2">
      <c r="A9719" t="s">
        <v>30</v>
      </c>
      <c r="B9719">
        <v>2019</v>
      </c>
      <c r="C9719">
        <v>1080454</v>
      </c>
    </row>
    <row r="9720" spans="1:3" x14ac:dyDescent="0.2">
      <c r="A9720" t="s">
        <v>30</v>
      </c>
      <c r="B9720">
        <v>2019</v>
      </c>
      <c r="C9720">
        <v>1080454</v>
      </c>
    </row>
    <row r="9721" spans="1:3" x14ac:dyDescent="0.2">
      <c r="A9721" t="s">
        <v>30</v>
      </c>
      <c r="B9721">
        <v>2019</v>
      </c>
      <c r="C9721">
        <v>1080454</v>
      </c>
    </row>
    <row r="9722" spans="1:3" x14ac:dyDescent="0.2">
      <c r="A9722" t="s">
        <v>30</v>
      </c>
      <c r="B9722">
        <v>2019</v>
      </c>
      <c r="C9722">
        <v>1080454</v>
      </c>
    </row>
    <row r="9723" spans="1:3" x14ac:dyDescent="0.2">
      <c r="A9723" t="s">
        <v>30</v>
      </c>
      <c r="B9723">
        <v>2019</v>
      </c>
      <c r="C9723">
        <v>1080454</v>
      </c>
    </row>
    <row r="9724" spans="1:3" x14ac:dyDescent="0.2">
      <c r="A9724" t="s">
        <v>30</v>
      </c>
      <c r="B9724">
        <v>2019</v>
      </c>
      <c r="C9724">
        <v>1080454</v>
      </c>
    </row>
    <row r="9725" spans="1:3" x14ac:dyDescent="0.2">
      <c r="A9725" t="s">
        <v>30</v>
      </c>
      <c r="B9725">
        <v>2019</v>
      </c>
      <c r="C9725">
        <v>1080454</v>
      </c>
    </row>
    <row r="9726" spans="1:3" x14ac:dyDescent="0.2">
      <c r="A9726" t="s">
        <v>31</v>
      </c>
      <c r="B9726">
        <v>2019</v>
      </c>
      <c r="C9726">
        <v>1101649</v>
      </c>
    </row>
    <row r="9727" spans="1:3" x14ac:dyDescent="0.2">
      <c r="A9727" t="s">
        <v>31</v>
      </c>
      <c r="B9727">
        <v>2019</v>
      </c>
      <c r="C9727">
        <v>1101649</v>
      </c>
    </row>
    <row r="9728" spans="1:3" x14ac:dyDescent="0.2">
      <c r="A9728" t="s">
        <v>31</v>
      </c>
      <c r="B9728">
        <v>2019</v>
      </c>
      <c r="C9728">
        <v>1101649</v>
      </c>
    </row>
    <row r="9729" spans="1:3" x14ac:dyDescent="0.2">
      <c r="A9729" t="s">
        <v>31</v>
      </c>
      <c r="B9729">
        <v>2019</v>
      </c>
      <c r="C9729">
        <v>1101649</v>
      </c>
    </row>
    <row r="9730" spans="1:3" x14ac:dyDescent="0.2">
      <c r="A9730" t="s">
        <v>31</v>
      </c>
      <c r="B9730">
        <v>2019</v>
      </c>
      <c r="C9730">
        <v>1101649</v>
      </c>
    </row>
    <row r="9731" spans="1:3" x14ac:dyDescent="0.2">
      <c r="A9731" t="s">
        <v>31</v>
      </c>
      <c r="B9731">
        <v>2019</v>
      </c>
      <c r="C9731">
        <v>1101649</v>
      </c>
    </row>
    <row r="9732" spans="1:3" x14ac:dyDescent="0.2">
      <c r="A9732" t="s">
        <v>31</v>
      </c>
      <c r="B9732">
        <v>2019</v>
      </c>
      <c r="C9732">
        <v>1101649</v>
      </c>
    </row>
    <row r="9733" spans="1:3" x14ac:dyDescent="0.2">
      <c r="A9733" t="s">
        <v>31</v>
      </c>
      <c r="B9733">
        <v>2019</v>
      </c>
      <c r="C9733">
        <v>1101649</v>
      </c>
    </row>
    <row r="9734" spans="1:3" x14ac:dyDescent="0.2">
      <c r="A9734" t="s">
        <v>31</v>
      </c>
      <c r="B9734">
        <v>2019</v>
      </c>
      <c r="C9734">
        <v>1101649</v>
      </c>
    </row>
    <row r="9735" spans="1:3" x14ac:dyDescent="0.2">
      <c r="A9735" t="s">
        <v>31</v>
      </c>
      <c r="B9735">
        <v>2019</v>
      </c>
      <c r="C9735">
        <v>1101649</v>
      </c>
    </row>
    <row r="9736" spans="1:3" x14ac:dyDescent="0.2">
      <c r="A9736" t="s">
        <v>31</v>
      </c>
      <c r="B9736">
        <v>2019</v>
      </c>
      <c r="C9736">
        <v>1101649</v>
      </c>
    </row>
    <row r="9737" spans="1:3" x14ac:dyDescent="0.2">
      <c r="A9737" t="s">
        <v>31</v>
      </c>
      <c r="B9737">
        <v>2019</v>
      </c>
      <c r="C9737">
        <v>1101649</v>
      </c>
    </row>
    <row r="9738" spans="1:3" x14ac:dyDescent="0.2">
      <c r="A9738" t="s">
        <v>31</v>
      </c>
      <c r="B9738">
        <v>2019</v>
      </c>
      <c r="C9738">
        <v>1101649</v>
      </c>
    </row>
    <row r="9739" spans="1:3" x14ac:dyDescent="0.2">
      <c r="A9739" t="s">
        <v>31</v>
      </c>
      <c r="B9739">
        <v>2019</v>
      </c>
      <c r="C9739">
        <v>1101649</v>
      </c>
    </row>
    <row r="9740" spans="1:3" x14ac:dyDescent="0.2">
      <c r="A9740" t="s">
        <v>31</v>
      </c>
      <c r="B9740">
        <v>2019</v>
      </c>
      <c r="C9740">
        <v>1101649</v>
      </c>
    </row>
    <row r="9741" spans="1:3" x14ac:dyDescent="0.2">
      <c r="A9741" t="s">
        <v>31</v>
      </c>
      <c r="B9741">
        <v>2019</v>
      </c>
      <c r="C9741">
        <v>1101649</v>
      </c>
    </row>
    <row r="9742" spans="1:3" x14ac:dyDescent="0.2">
      <c r="A9742" t="s">
        <v>31</v>
      </c>
      <c r="B9742">
        <v>2019</v>
      </c>
      <c r="C9742">
        <v>1101649</v>
      </c>
    </row>
    <row r="9743" spans="1:3" x14ac:dyDescent="0.2">
      <c r="A9743" t="s">
        <v>33</v>
      </c>
      <c r="B9743">
        <v>2019</v>
      </c>
      <c r="C9743">
        <v>949068</v>
      </c>
    </row>
    <row r="9744" spans="1:3" x14ac:dyDescent="0.2">
      <c r="A9744" t="s">
        <v>33</v>
      </c>
      <c r="B9744">
        <v>2019</v>
      </c>
      <c r="C9744">
        <v>949068</v>
      </c>
    </row>
    <row r="9745" spans="1:3" x14ac:dyDescent="0.2">
      <c r="A9745" t="s">
        <v>33</v>
      </c>
      <c r="B9745">
        <v>2019</v>
      </c>
      <c r="C9745">
        <v>949068</v>
      </c>
    </row>
    <row r="9746" spans="1:3" x14ac:dyDescent="0.2">
      <c r="A9746" t="s">
        <v>33</v>
      </c>
      <c r="B9746">
        <v>2019</v>
      </c>
      <c r="C9746">
        <v>949068</v>
      </c>
    </row>
    <row r="9747" spans="1:3" x14ac:dyDescent="0.2">
      <c r="A9747" t="s">
        <v>33</v>
      </c>
      <c r="B9747">
        <v>2019</v>
      </c>
      <c r="C9747">
        <v>949068</v>
      </c>
    </row>
    <row r="9748" spans="1:3" x14ac:dyDescent="0.2">
      <c r="A9748" t="s">
        <v>33</v>
      </c>
      <c r="B9748">
        <v>2019</v>
      </c>
      <c r="C9748">
        <v>949068</v>
      </c>
    </row>
    <row r="9749" spans="1:3" x14ac:dyDescent="0.2">
      <c r="A9749" t="s">
        <v>33</v>
      </c>
      <c r="B9749">
        <v>2019</v>
      </c>
      <c r="C9749">
        <v>949068</v>
      </c>
    </row>
    <row r="9750" spans="1:3" x14ac:dyDescent="0.2">
      <c r="A9750" t="s">
        <v>33</v>
      </c>
      <c r="B9750">
        <v>2019</v>
      </c>
      <c r="C9750">
        <v>949068</v>
      </c>
    </row>
    <row r="9751" spans="1:3" x14ac:dyDescent="0.2">
      <c r="A9751" t="s">
        <v>33</v>
      </c>
      <c r="B9751">
        <v>2019</v>
      </c>
      <c r="C9751">
        <v>949068</v>
      </c>
    </row>
    <row r="9752" spans="1:3" x14ac:dyDescent="0.2">
      <c r="A9752" t="s">
        <v>33</v>
      </c>
      <c r="B9752">
        <v>2019</v>
      </c>
      <c r="C9752">
        <v>949068</v>
      </c>
    </row>
    <row r="9753" spans="1:3" x14ac:dyDescent="0.2">
      <c r="A9753" t="s">
        <v>33</v>
      </c>
      <c r="B9753">
        <v>2019</v>
      </c>
      <c r="C9753">
        <v>949068</v>
      </c>
    </row>
    <row r="9754" spans="1:3" x14ac:dyDescent="0.2">
      <c r="A9754" t="s">
        <v>33</v>
      </c>
      <c r="B9754">
        <v>2019</v>
      </c>
      <c r="C9754">
        <v>949068</v>
      </c>
    </row>
    <row r="9755" spans="1:3" x14ac:dyDescent="0.2">
      <c r="A9755" t="s">
        <v>33</v>
      </c>
      <c r="B9755">
        <v>2019</v>
      </c>
      <c r="C9755">
        <v>949068</v>
      </c>
    </row>
    <row r="9756" spans="1:3" x14ac:dyDescent="0.2">
      <c r="A9756" t="s">
        <v>33</v>
      </c>
      <c r="B9756">
        <v>2019</v>
      </c>
      <c r="C9756">
        <v>949068</v>
      </c>
    </row>
    <row r="9757" spans="1:3" x14ac:dyDescent="0.2">
      <c r="A9757" t="s">
        <v>33</v>
      </c>
      <c r="B9757">
        <v>2019</v>
      </c>
      <c r="C9757">
        <v>949068</v>
      </c>
    </row>
    <row r="9758" spans="1:3" x14ac:dyDescent="0.2">
      <c r="A9758" t="s">
        <v>33</v>
      </c>
      <c r="B9758">
        <v>2019</v>
      </c>
      <c r="C9758">
        <v>949068</v>
      </c>
    </row>
    <row r="9759" spans="1:3" x14ac:dyDescent="0.2">
      <c r="A9759" t="s">
        <v>33</v>
      </c>
      <c r="B9759">
        <v>2019</v>
      </c>
      <c r="C9759">
        <v>949068</v>
      </c>
    </row>
    <row r="9760" spans="1:3" x14ac:dyDescent="0.2">
      <c r="A9760" t="s">
        <v>34</v>
      </c>
      <c r="B9760">
        <v>2019</v>
      </c>
      <c r="C9760">
        <v>1047496</v>
      </c>
    </row>
    <row r="9761" spans="1:3" x14ac:dyDescent="0.2">
      <c r="A9761" t="s">
        <v>34</v>
      </c>
      <c r="B9761">
        <v>2019</v>
      </c>
      <c r="C9761">
        <v>1047496</v>
      </c>
    </row>
    <row r="9762" spans="1:3" x14ac:dyDescent="0.2">
      <c r="A9762" t="s">
        <v>34</v>
      </c>
      <c r="B9762">
        <v>2019</v>
      </c>
      <c r="C9762">
        <v>1047496</v>
      </c>
    </row>
    <row r="9763" spans="1:3" x14ac:dyDescent="0.2">
      <c r="A9763" t="s">
        <v>34</v>
      </c>
      <c r="B9763">
        <v>2019</v>
      </c>
      <c r="C9763">
        <v>1047496</v>
      </c>
    </row>
    <row r="9764" spans="1:3" x14ac:dyDescent="0.2">
      <c r="A9764" t="s">
        <v>34</v>
      </c>
      <c r="B9764">
        <v>2019</v>
      </c>
      <c r="C9764">
        <v>1047496</v>
      </c>
    </row>
    <row r="9765" spans="1:3" x14ac:dyDescent="0.2">
      <c r="A9765" t="s">
        <v>34</v>
      </c>
      <c r="B9765">
        <v>2019</v>
      </c>
      <c r="C9765">
        <v>1047496</v>
      </c>
    </row>
    <row r="9766" spans="1:3" x14ac:dyDescent="0.2">
      <c r="A9766" t="s">
        <v>34</v>
      </c>
      <c r="B9766">
        <v>2019</v>
      </c>
      <c r="C9766">
        <v>1047496</v>
      </c>
    </row>
    <row r="9767" spans="1:3" x14ac:dyDescent="0.2">
      <c r="A9767" t="s">
        <v>34</v>
      </c>
      <c r="B9767">
        <v>2019</v>
      </c>
      <c r="C9767">
        <v>1047496</v>
      </c>
    </row>
    <row r="9768" spans="1:3" x14ac:dyDescent="0.2">
      <c r="A9768" t="s">
        <v>34</v>
      </c>
      <c r="B9768">
        <v>2019</v>
      </c>
      <c r="C9768">
        <v>1047496</v>
      </c>
    </row>
    <row r="9769" spans="1:3" x14ac:dyDescent="0.2">
      <c r="A9769" t="s">
        <v>34</v>
      </c>
      <c r="B9769">
        <v>2019</v>
      </c>
      <c r="C9769">
        <v>1047496</v>
      </c>
    </row>
    <row r="9770" spans="1:3" x14ac:dyDescent="0.2">
      <c r="A9770" t="s">
        <v>34</v>
      </c>
      <c r="B9770">
        <v>2019</v>
      </c>
      <c r="C9770">
        <v>1047496</v>
      </c>
    </row>
    <row r="9771" spans="1:3" x14ac:dyDescent="0.2">
      <c r="A9771" t="s">
        <v>34</v>
      </c>
      <c r="B9771">
        <v>2019</v>
      </c>
      <c r="C9771">
        <v>1047496</v>
      </c>
    </row>
    <row r="9772" spans="1:3" x14ac:dyDescent="0.2">
      <c r="A9772" t="s">
        <v>34</v>
      </c>
      <c r="B9772">
        <v>2019</v>
      </c>
      <c r="C9772">
        <v>1047496</v>
      </c>
    </row>
    <row r="9773" spans="1:3" x14ac:dyDescent="0.2">
      <c r="A9773" t="s">
        <v>34</v>
      </c>
      <c r="B9773">
        <v>2019</v>
      </c>
      <c r="C9773">
        <v>1047496</v>
      </c>
    </row>
    <row r="9774" spans="1:3" x14ac:dyDescent="0.2">
      <c r="A9774" t="s">
        <v>34</v>
      </c>
      <c r="B9774">
        <v>2019</v>
      </c>
      <c r="C9774">
        <v>1047496</v>
      </c>
    </row>
    <row r="9775" spans="1:3" x14ac:dyDescent="0.2">
      <c r="A9775" t="s">
        <v>34</v>
      </c>
      <c r="B9775">
        <v>2019</v>
      </c>
      <c r="C9775">
        <v>1047496</v>
      </c>
    </row>
    <row r="9776" spans="1:3" x14ac:dyDescent="0.2">
      <c r="A9776" t="s">
        <v>34</v>
      </c>
      <c r="B9776">
        <v>2019</v>
      </c>
      <c r="C9776">
        <v>1047496</v>
      </c>
    </row>
    <row r="9777" spans="1:3" x14ac:dyDescent="0.2">
      <c r="A9777" t="s">
        <v>35</v>
      </c>
      <c r="B9777">
        <v>2019</v>
      </c>
      <c r="C9777">
        <v>1101466</v>
      </c>
    </row>
    <row r="9778" spans="1:3" x14ac:dyDescent="0.2">
      <c r="A9778" t="s">
        <v>35</v>
      </c>
      <c r="B9778">
        <v>2019</v>
      </c>
      <c r="C9778">
        <v>1101466</v>
      </c>
    </row>
    <row r="9779" spans="1:3" x14ac:dyDescent="0.2">
      <c r="A9779" t="s">
        <v>35</v>
      </c>
      <c r="B9779">
        <v>2019</v>
      </c>
      <c r="C9779">
        <v>1101466</v>
      </c>
    </row>
    <row r="9780" spans="1:3" x14ac:dyDescent="0.2">
      <c r="A9780" t="s">
        <v>35</v>
      </c>
      <c r="B9780">
        <v>2019</v>
      </c>
      <c r="C9780">
        <v>1101466</v>
      </c>
    </row>
    <row r="9781" spans="1:3" x14ac:dyDescent="0.2">
      <c r="A9781" t="s">
        <v>35</v>
      </c>
      <c r="B9781">
        <v>2019</v>
      </c>
      <c r="C9781">
        <v>1101466</v>
      </c>
    </row>
    <row r="9782" spans="1:3" x14ac:dyDescent="0.2">
      <c r="A9782" t="s">
        <v>35</v>
      </c>
      <c r="B9782">
        <v>2019</v>
      </c>
      <c r="C9782">
        <v>1101466</v>
      </c>
    </row>
    <row r="9783" spans="1:3" x14ac:dyDescent="0.2">
      <c r="A9783" t="s">
        <v>35</v>
      </c>
      <c r="B9783">
        <v>2019</v>
      </c>
      <c r="C9783">
        <v>1101466</v>
      </c>
    </row>
    <row r="9784" spans="1:3" x14ac:dyDescent="0.2">
      <c r="A9784" t="s">
        <v>35</v>
      </c>
      <c r="B9784">
        <v>2019</v>
      </c>
      <c r="C9784">
        <v>1101466</v>
      </c>
    </row>
    <row r="9785" spans="1:3" x14ac:dyDescent="0.2">
      <c r="A9785" t="s">
        <v>35</v>
      </c>
      <c r="B9785">
        <v>2019</v>
      </c>
      <c r="C9785">
        <v>1101466</v>
      </c>
    </row>
    <row r="9786" spans="1:3" x14ac:dyDescent="0.2">
      <c r="A9786" t="s">
        <v>35</v>
      </c>
      <c r="B9786">
        <v>2019</v>
      </c>
      <c r="C9786">
        <v>1101466</v>
      </c>
    </row>
    <row r="9787" spans="1:3" x14ac:dyDescent="0.2">
      <c r="A9787" t="s">
        <v>35</v>
      </c>
      <c r="B9787">
        <v>2019</v>
      </c>
      <c r="C9787">
        <v>1101466</v>
      </c>
    </row>
    <row r="9788" spans="1:3" x14ac:dyDescent="0.2">
      <c r="A9788" t="s">
        <v>35</v>
      </c>
      <c r="B9788">
        <v>2019</v>
      </c>
      <c r="C9788">
        <v>1101466</v>
      </c>
    </row>
    <row r="9789" spans="1:3" x14ac:dyDescent="0.2">
      <c r="A9789" t="s">
        <v>35</v>
      </c>
      <c r="B9789">
        <v>2019</v>
      </c>
      <c r="C9789">
        <v>1101466</v>
      </c>
    </row>
    <row r="9790" spans="1:3" x14ac:dyDescent="0.2">
      <c r="A9790" t="s">
        <v>35</v>
      </c>
      <c r="B9790">
        <v>2019</v>
      </c>
      <c r="C9790">
        <v>1101466</v>
      </c>
    </row>
    <row r="9791" spans="1:3" x14ac:dyDescent="0.2">
      <c r="A9791" t="s">
        <v>35</v>
      </c>
      <c r="B9791">
        <v>2019</v>
      </c>
      <c r="C9791">
        <v>1101466</v>
      </c>
    </row>
    <row r="9792" spans="1:3" x14ac:dyDescent="0.2">
      <c r="A9792" t="s">
        <v>35</v>
      </c>
      <c r="B9792">
        <v>2019</v>
      </c>
      <c r="C9792">
        <v>1101466</v>
      </c>
    </row>
    <row r="9793" spans="1:3" x14ac:dyDescent="0.2">
      <c r="A9793" t="s">
        <v>35</v>
      </c>
      <c r="B9793">
        <v>2019</v>
      </c>
      <c r="C9793">
        <v>1101466</v>
      </c>
    </row>
  </sheetData>
  <autoFilter ref="B1:B9793" xr:uid="{00000000-0001-0000-0000-000000000000}"/>
  <mergeCells count="1">
    <mergeCell ref="AD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0E63-0124-5B42-824A-13F22AF57D4F}">
  <dimension ref="A1:M4609"/>
  <sheetViews>
    <sheetView workbookViewId="0"/>
  </sheetViews>
  <sheetFormatPr baseColWidth="10" defaultColWidth="8.83203125" defaultRowHeight="15" x14ac:dyDescent="0.2"/>
  <cols>
    <col min="3" max="5" width="18.1640625" bestFit="1" customWidth="1"/>
    <col min="6" max="6" width="9.5" bestFit="1" customWidth="1"/>
    <col min="10" max="10" width="11.6640625" bestFit="1" customWidth="1"/>
    <col min="11" max="11" width="18.1640625" bestFit="1" customWidth="1"/>
  </cols>
  <sheetData>
    <row r="1" spans="1:13" x14ac:dyDescent="0.2">
      <c r="A1" t="s">
        <v>2</v>
      </c>
      <c r="B1" t="s">
        <v>4</v>
      </c>
      <c r="C1" t="s">
        <v>85</v>
      </c>
      <c r="D1" t="s">
        <v>86</v>
      </c>
      <c r="E1" t="s">
        <v>87</v>
      </c>
      <c r="F1" t="s">
        <v>88</v>
      </c>
      <c r="J1" s="10"/>
      <c r="K1" s="10"/>
      <c r="L1" s="13"/>
      <c r="M1" s="13"/>
    </row>
    <row r="2" spans="1:13" x14ac:dyDescent="0.2">
      <c r="A2">
        <v>2002</v>
      </c>
      <c r="B2">
        <v>1</v>
      </c>
      <c r="C2" t="s">
        <v>51</v>
      </c>
      <c r="D2" t="s">
        <v>55</v>
      </c>
      <c r="E2" t="s">
        <v>55</v>
      </c>
      <c r="F2">
        <f>IF(C2=E2,1,0)</f>
        <v>0</v>
      </c>
      <c r="J2" s="10"/>
      <c r="K2" s="10"/>
    </row>
    <row r="3" spans="1:13" x14ac:dyDescent="0.2">
      <c r="A3">
        <v>2002</v>
      </c>
      <c r="B3">
        <v>1</v>
      </c>
      <c r="C3" t="s">
        <v>83</v>
      </c>
      <c r="D3" t="s">
        <v>60</v>
      </c>
      <c r="E3" t="s">
        <v>83</v>
      </c>
      <c r="F3">
        <f>IF(C3=E3,1,0)</f>
        <v>1</v>
      </c>
      <c r="J3" s="10"/>
    </row>
    <row r="4" spans="1:13" x14ac:dyDescent="0.2">
      <c r="A4">
        <v>2002</v>
      </c>
      <c r="B4">
        <v>1</v>
      </c>
      <c r="C4" t="s">
        <v>82</v>
      </c>
      <c r="D4" t="s">
        <v>50</v>
      </c>
      <c r="E4" t="s">
        <v>50</v>
      </c>
      <c r="F4">
        <f>IF(C4=E4,1,0)</f>
        <v>0</v>
      </c>
      <c r="J4" s="10"/>
    </row>
    <row r="5" spans="1:13" x14ac:dyDescent="0.2">
      <c r="A5">
        <v>2002</v>
      </c>
      <c r="B5">
        <v>1</v>
      </c>
      <c r="C5" t="s">
        <v>79</v>
      </c>
      <c r="D5" t="s">
        <v>76</v>
      </c>
      <c r="E5" t="s">
        <v>76</v>
      </c>
      <c r="F5">
        <f>IF(C5=E5,1,0)</f>
        <v>0</v>
      </c>
      <c r="J5" s="10"/>
    </row>
    <row r="6" spans="1:13" x14ac:dyDescent="0.2">
      <c r="A6">
        <v>2002</v>
      </c>
      <c r="B6">
        <v>1</v>
      </c>
      <c r="C6" t="s">
        <v>66</v>
      </c>
      <c r="D6" t="s">
        <v>64</v>
      </c>
      <c r="E6" t="s">
        <v>66</v>
      </c>
      <c r="F6">
        <f>IF(C6=E6,1,0)</f>
        <v>1</v>
      </c>
      <c r="J6" s="10"/>
    </row>
    <row r="7" spans="1:13" x14ac:dyDescent="0.2">
      <c r="A7">
        <v>2002</v>
      </c>
      <c r="B7">
        <v>1</v>
      </c>
      <c r="C7" t="s">
        <v>80</v>
      </c>
      <c r="D7" t="s">
        <v>73</v>
      </c>
      <c r="E7" t="s">
        <v>73</v>
      </c>
      <c r="F7">
        <f>IF(C7=E7,1,0)</f>
        <v>0</v>
      </c>
      <c r="J7" s="10"/>
    </row>
    <row r="8" spans="1:13" x14ac:dyDescent="0.2">
      <c r="A8">
        <v>2002</v>
      </c>
      <c r="B8">
        <v>1</v>
      </c>
      <c r="C8" t="s">
        <v>52</v>
      </c>
      <c r="D8" t="s">
        <v>65</v>
      </c>
      <c r="E8" t="s">
        <v>52</v>
      </c>
      <c r="F8">
        <f>IF(C8=E8,1,0)</f>
        <v>1</v>
      </c>
      <c r="J8" s="10"/>
    </row>
    <row r="9" spans="1:13" x14ac:dyDescent="0.2">
      <c r="A9">
        <v>2002</v>
      </c>
      <c r="B9">
        <v>1</v>
      </c>
      <c r="C9" t="s">
        <v>69</v>
      </c>
      <c r="D9" t="s">
        <v>74</v>
      </c>
      <c r="E9" t="s">
        <v>69</v>
      </c>
      <c r="F9">
        <f>IF(C9=E9,1,0)</f>
        <v>1</v>
      </c>
      <c r="J9" s="10"/>
    </row>
    <row r="10" spans="1:13" x14ac:dyDescent="0.2">
      <c r="A10">
        <v>2002</v>
      </c>
      <c r="B10">
        <v>1</v>
      </c>
      <c r="C10" t="s">
        <v>68</v>
      </c>
      <c r="D10" t="s">
        <v>78</v>
      </c>
      <c r="E10" t="s">
        <v>78</v>
      </c>
      <c r="F10">
        <f>IF(C10=E10,1,0)</f>
        <v>0</v>
      </c>
      <c r="J10" s="10"/>
    </row>
    <row r="11" spans="1:13" x14ac:dyDescent="0.2">
      <c r="A11">
        <v>2002</v>
      </c>
      <c r="B11">
        <v>1</v>
      </c>
      <c r="C11" t="s">
        <v>57</v>
      </c>
      <c r="D11" t="s">
        <v>61</v>
      </c>
      <c r="E11" t="s">
        <v>57</v>
      </c>
      <c r="F11">
        <f>IF(C11=E11,1,0)</f>
        <v>1</v>
      </c>
      <c r="J11" s="10"/>
    </row>
    <row r="12" spans="1:13" x14ac:dyDescent="0.2">
      <c r="A12">
        <v>2002</v>
      </c>
      <c r="B12">
        <v>1</v>
      </c>
      <c r="C12" t="s">
        <v>75</v>
      </c>
      <c r="D12" t="s">
        <v>53</v>
      </c>
      <c r="E12" t="s">
        <v>75</v>
      </c>
      <c r="F12">
        <f>IF(C12=E12,1,0)</f>
        <v>1</v>
      </c>
      <c r="J12" s="10"/>
    </row>
    <row r="13" spans="1:13" x14ac:dyDescent="0.2">
      <c r="A13">
        <v>2002</v>
      </c>
      <c r="B13">
        <v>1</v>
      </c>
      <c r="C13" t="s">
        <v>62</v>
      </c>
      <c r="D13" t="s">
        <v>81</v>
      </c>
      <c r="E13" t="s">
        <v>81</v>
      </c>
      <c r="F13">
        <f>IF(C13=E13,1,0)</f>
        <v>0</v>
      </c>
      <c r="J13" s="10"/>
    </row>
    <row r="14" spans="1:13" x14ac:dyDescent="0.2">
      <c r="A14">
        <v>2002</v>
      </c>
      <c r="B14">
        <v>1</v>
      </c>
      <c r="C14" t="s">
        <v>56</v>
      </c>
      <c r="D14" t="s">
        <v>63</v>
      </c>
      <c r="E14" t="s">
        <v>56</v>
      </c>
      <c r="F14">
        <f>IF(C14=E14,1,0)</f>
        <v>1</v>
      </c>
    </row>
    <row r="15" spans="1:13" x14ac:dyDescent="0.2">
      <c r="A15">
        <v>2002</v>
      </c>
      <c r="B15">
        <v>1</v>
      </c>
      <c r="C15" t="s">
        <v>67</v>
      </c>
      <c r="D15" t="s">
        <v>70</v>
      </c>
      <c r="E15" t="s">
        <v>67</v>
      </c>
      <c r="F15">
        <f>IF(C15=E15,1,0)</f>
        <v>1</v>
      </c>
    </row>
    <row r="16" spans="1:13" x14ac:dyDescent="0.2">
      <c r="A16">
        <v>2002</v>
      </c>
      <c r="B16">
        <v>1</v>
      </c>
      <c r="C16" t="s">
        <v>58</v>
      </c>
      <c r="D16" t="s">
        <v>54</v>
      </c>
      <c r="E16" t="s">
        <v>58</v>
      </c>
      <c r="F16">
        <f>IF(C16=E16,1,0)</f>
        <v>1</v>
      </c>
    </row>
    <row r="17" spans="1:6" x14ac:dyDescent="0.2">
      <c r="A17">
        <v>2002</v>
      </c>
      <c r="B17">
        <v>1</v>
      </c>
      <c r="C17" t="s">
        <v>59</v>
      </c>
      <c r="D17" t="s">
        <v>72</v>
      </c>
      <c r="E17" t="s">
        <v>59</v>
      </c>
      <c r="F17">
        <f>IF(C17=E17,1,0)</f>
        <v>1</v>
      </c>
    </row>
    <row r="18" spans="1:6" x14ac:dyDescent="0.2">
      <c r="A18">
        <v>2002</v>
      </c>
      <c r="B18">
        <v>2</v>
      </c>
      <c r="C18" t="s">
        <v>78</v>
      </c>
      <c r="D18" t="s">
        <v>80</v>
      </c>
      <c r="E18" t="s">
        <v>80</v>
      </c>
      <c r="F18">
        <f>IF(C18=E18,1,0)</f>
        <v>0</v>
      </c>
    </row>
    <row r="19" spans="1:6" x14ac:dyDescent="0.2">
      <c r="A19">
        <v>2002</v>
      </c>
      <c r="B19">
        <v>2</v>
      </c>
      <c r="C19" t="s">
        <v>73</v>
      </c>
      <c r="D19" t="s">
        <v>66</v>
      </c>
      <c r="E19" t="s">
        <v>66</v>
      </c>
      <c r="F19">
        <f>IF(C19=E19,1,0)</f>
        <v>0</v>
      </c>
    </row>
    <row r="20" spans="1:6" x14ac:dyDescent="0.2">
      <c r="A20">
        <v>2002</v>
      </c>
      <c r="B20">
        <v>2</v>
      </c>
      <c r="C20" t="s">
        <v>54</v>
      </c>
      <c r="D20" t="s">
        <v>75</v>
      </c>
      <c r="E20" t="s">
        <v>54</v>
      </c>
      <c r="F20">
        <f>IF(C20=E20,1,0)</f>
        <v>1</v>
      </c>
    </row>
    <row r="21" spans="1:6" x14ac:dyDescent="0.2">
      <c r="A21">
        <v>2002</v>
      </c>
      <c r="B21">
        <v>2</v>
      </c>
      <c r="C21" t="s">
        <v>74</v>
      </c>
      <c r="D21" t="s">
        <v>62</v>
      </c>
      <c r="E21" t="s">
        <v>62</v>
      </c>
      <c r="F21">
        <f>IF(C21=E21,1,0)</f>
        <v>0</v>
      </c>
    </row>
    <row r="22" spans="1:6" x14ac:dyDescent="0.2">
      <c r="A22">
        <v>2002</v>
      </c>
      <c r="B22">
        <v>2</v>
      </c>
      <c r="C22" t="s">
        <v>50</v>
      </c>
      <c r="D22" t="s">
        <v>59</v>
      </c>
      <c r="E22" t="s">
        <v>59</v>
      </c>
      <c r="F22">
        <f>IF(C22=E22,1,0)</f>
        <v>0</v>
      </c>
    </row>
    <row r="23" spans="1:6" x14ac:dyDescent="0.2">
      <c r="A23">
        <v>2002</v>
      </c>
      <c r="B23">
        <v>2</v>
      </c>
      <c r="C23" t="s">
        <v>68</v>
      </c>
      <c r="D23" t="s">
        <v>79</v>
      </c>
      <c r="E23" t="s">
        <v>68</v>
      </c>
      <c r="F23">
        <f>IF(C23=E23,1,0)</f>
        <v>1</v>
      </c>
    </row>
    <row r="24" spans="1:6" x14ac:dyDescent="0.2">
      <c r="A24">
        <v>2002</v>
      </c>
      <c r="B24">
        <v>2</v>
      </c>
      <c r="C24" t="s">
        <v>60</v>
      </c>
      <c r="D24" t="s">
        <v>52</v>
      </c>
      <c r="E24" t="s">
        <v>52</v>
      </c>
      <c r="F24">
        <f>IF(C24=E24,1,0)</f>
        <v>0</v>
      </c>
    </row>
    <row r="25" spans="1:6" x14ac:dyDescent="0.2">
      <c r="A25">
        <v>2002</v>
      </c>
      <c r="B25">
        <v>2</v>
      </c>
      <c r="C25" t="s">
        <v>81</v>
      </c>
      <c r="D25" t="s">
        <v>83</v>
      </c>
      <c r="E25" t="s">
        <v>81</v>
      </c>
      <c r="F25">
        <f>IF(C25=E25,1,0)</f>
        <v>1</v>
      </c>
    </row>
    <row r="26" spans="1:6" x14ac:dyDescent="0.2">
      <c r="A26">
        <v>2002</v>
      </c>
      <c r="B26">
        <v>2</v>
      </c>
      <c r="C26" t="s">
        <v>69</v>
      </c>
      <c r="D26" t="s">
        <v>64</v>
      </c>
      <c r="E26" t="s">
        <v>69</v>
      </c>
      <c r="F26">
        <f>IF(C26=E26,1,0)</f>
        <v>1</v>
      </c>
    </row>
    <row r="27" spans="1:6" x14ac:dyDescent="0.2">
      <c r="A27">
        <v>2002</v>
      </c>
      <c r="B27">
        <v>2</v>
      </c>
      <c r="C27" t="s">
        <v>70</v>
      </c>
      <c r="D27" t="s">
        <v>51</v>
      </c>
      <c r="E27" t="s">
        <v>51</v>
      </c>
      <c r="F27">
        <f>IF(C27=E27,1,0)</f>
        <v>0</v>
      </c>
    </row>
    <row r="28" spans="1:6" x14ac:dyDescent="0.2">
      <c r="A28">
        <v>2002</v>
      </c>
      <c r="B28">
        <v>2</v>
      </c>
      <c r="C28" t="s">
        <v>55</v>
      </c>
      <c r="D28" t="s">
        <v>67</v>
      </c>
      <c r="E28" t="s">
        <v>67</v>
      </c>
      <c r="F28">
        <f>IF(C28=E28,1,0)</f>
        <v>0</v>
      </c>
    </row>
    <row r="29" spans="1:6" x14ac:dyDescent="0.2">
      <c r="A29">
        <v>2002</v>
      </c>
      <c r="B29">
        <v>2</v>
      </c>
      <c r="C29" t="s">
        <v>63</v>
      </c>
      <c r="D29" t="s">
        <v>61</v>
      </c>
      <c r="E29" t="s">
        <v>61</v>
      </c>
      <c r="F29">
        <f>IF(C29=E29,1,0)</f>
        <v>0</v>
      </c>
    </row>
    <row r="30" spans="1:6" x14ac:dyDescent="0.2">
      <c r="A30">
        <v>2002</v>
      </c>
      <c r="B30">
        <v>2</v>
      </c>
      <c r="C30" t="s">
        <v>76</v>
      </c>
      <c r="D30" t="s">
        <v>58</v>
      </c>
      <c r="E30" t="s">
        <v>76</v>
      </c>
      <c r="F30">
        <f>IF(C30=E30,1,0)</f>
        <v>1</v>
      </c>
    </row>
    <row r="31" spans="1:6" x14ac:dyDescent="0.2">
      <c r="A31">
        <v>2002</v>
      </c>
      <c r="B31">
        <v>2</v>
      </c>
      <c r="C31" t="s">
        <v>65</v>
      </c>
      <c r="D31" t="s">
        <v>82</v>
      </c>
      <c r="E31" t="s">
        <v>82</v>
      </c>
      <c r="F31">
        <f>IF(C31=E31,1,0)</f>
        <v>0</v>
      </c>
    </row>
    <row r="32" spans="1:6" x14ac:dyDescent="0.2">
      <c r="A32">
        <v>2002</v>
      </c>
      <c r="B32">
        <v>2</v>
      </c>
      <c r="C32" t="s">
        <v>72</v>
      </c>
      <c r="D32" t="s">
        <v>56</v>
      </c>
      <c r="E32" t="s">
        <v>56</v>
      </c>
      <c r="F32">
        <f>IF(C32=E32,1,0)</f>
        <v>0</v>
      </c>
    </row>
    <row r="33" spans="1:6" x14ac:dyDescent="0.2">
      <c r="A33">
        <v>2002</v>
      </c>
      <c r="B33">
        <v>2</v>
      </c>
      <c r="C33" t="s">
        <v>57</v>
      </c>
      <c r="D33" t="s">
        <v>53</v>
      </c>
      <c r="E33" t="s">
        <v>53</v>
      </c>
      <c r="F33">
        <f>IF(C33=E33,1,0)</f>
        <v>0</v>
      </c>
    </row>
    <row r="34" spans="1:6" x14ac:dyDescent="0.2">
      <c r="A34">
        <v>2002</v>
      </c>
      <c r="B34">
        <v>3</v>
      </c>
      <c r="C34" t="s">
        <v>65</v>
      </c>
      <c r="D34" t="s">
        <v>69</v>
      </c>
      <c r="E34" t="s">
        <v>69</v>
      </c>
      <c r="F34">
        <f>IF(C34=E34,1,0)</f>
        <v>0</v>
      </c>
    </row>
    <row r="35" spans="1:6" x14ac:dyDescent="0.2">
      <c r="A35">
        <v>2002</v>
      </c>
      <c r="B35">
        <v>3</v>
      </c>
      <c r="C35" t="s">
        <v>58</v>
      </c>
      <c r="D35" t="s">
        <v>73</v>
      </c>
      <c r="E35" t="s">
        <v>73</v>
      </c>
      <c r="F35">
        <f>IF(C35=E35,1,0)</f>
        <v>0</v>
      </c>
    </row>
    <row r="36" spans="1:6" x14ac:dyDescent="0.2">
      <c r="A36">
        <v>2002</v>
      </c>
      <c r="B36">
        <v>3</v>
      </c>
      <c r="C36" t="s">
        <v>66</v>
      </c>
      <c r="D36" t="s">
        <v>50</v>
      </c>
      <c r="E36" t="s">
        <v>66</v>
      </c>
      <c r="F36">
        <f>IF(C36=E36,1,0)</f>
        <v>1</v>
      </c>
    </row>
    <row r="37" spans="1:6" x14ac:dyDescent="0.2">
      <c r="A37">
        <v>2002</v>
      </c>
      <c r="B37">
        <v>3</v>
      </c>
      <c r="C37" t="s">
        <v>53</v>
      </c>
      <c r="D37" t="s">
        <v>54</v>
      </c>
      <c r="E37" t="s">
        <v>53</v>
      </c>
      <c r="F37">
        <f>IF(C37=E37,1,0)</f>
        <v>1</v>
      </c>
    </row>
    <row r="38" spans="1:6" x14ac:dyDescent="0.2">
      <c r="A38">
        <v>2002</v>
      </c>
      <c r="B38">
        <v>3</v>
      </c>
      <c r="C38" t="s">
        <v>59</v>
      </c>
      <c r="D38" t="s">
        <v>78</v>
      </c>
      <c r="E38" t="s">
        <v>59</v>
      </c>
      <c r="F38">
        <f>IF(C38=E38,1,0)</f>
        <v>1</v>
      </c>
    </row>
    <row r="39" spans="1:6" x14ac:dyDescent="0.2">
      <c r="A39">
        <v>2002</v>
      </c>
      <c r="B39">
        <v>3</v>
      </c>
      <c r="C39" t="s">
        <v>75</v>
      </c>
      <c r="D39" t="s">
        <v>68</v>
      </c>
      <c r="E39" t="s">
        <v>68</v>
      </c>
      <c r="F39">
        <f>IF(C39=E39,1,0)</f>
        <v>0</v>
      </c>
    </row>
    <row r="40" spans="1:6" x14ac:dyDescent="0.2">
      <c r="A40">
        <v>2002</v>
      </c>
      <c r="B40">
        <v>3</v>
      </c>
      <c r="C40" t="s">
        <v>52</v>
      </c>
      <c r="D40" t="s">
        <v>81</v>
      </c>
      <c r="E40" t="s">
        <v>81</v>
      </c>
      <c r="F40">
        <f>IF(C40=E40,1,0)</f>
        <v>0</v>
      </c>
    </row>
    <row r="41" spans="1:6" x14ac:dyDescent="0.2">
      <c r="A41">
        <v>2002</v>
      </c>
      <c r="B41">
        <v>3</v>
      </c>
      <c r="C41" t="s">
        <v>61</v>
      </c>
      <c r="D41" t="s">
        <v>76</v>
      </c>
      <c r="E41" t="s">
        <v>76</v>
      </c>
      <c r="F41">
        <f>IF(C41=E41,1,0)</f>
        <v>0</v>
      </c>
    </row>
    <row r="42" spans="1:6" x14ac:dyDescent="0.2">
      <c r="A42">
        <v>2002</v>
      </c>
      <c r="B42">
        <v>3</v>
      </c>
      <c r="C42" t="s">
        <v>67</v>
      </c>
      <c r="D42" t="s">
        <v>82</v>
      </c>
      <c r="E42" t="s">
        <v>67</v>
      </c>
      <c r="F42">
        <f>IF(C42=E42,1,0)</f>
        <v>1</v>
      </c>
    </row>
    <row r="43" spans="1:6" x14ac:dyDescent="0.2">
      <c r="A43">
        <v>2002</v>
      </c>
      <c r="B43">
        <v>3</v>
      </c>
      <c r="C43" t="s">
        <v>51</v>
      </c>
      <c r="D43" t="s">
        <v>63</v>
      </c>
      <c r="E43" t="s">
        <v>51</v>
      </c>
      <c r="F43">
        <f>IF(C43=E43,1,0)</f>
        <v>1</v>
      </c>
    </row>
    <row r="44" spans="1:6" x14ac:dyDescent="0.2">
      <c r="A44">
        <v>2002</v>
      </c>
      <c r="B44">
        <v>3</v>
      </c>
      <c r="C44" t="s">
        <v>55</v>
      </c>
      <c r="D44" t="s">
        <v>57</v>
      </c>
      <c r="E44" t="s">
        <v>55</v>
      </c>
      <c r="F44">
        <f>IF(C44=E44,1,0)</f>
        <v>1</v>
      </c>
    </row>
    <row r="45" spans="1:6" x14ac:dyDescent="0.2">
      <c r="A45">
        <v>2002</v>
      </c>
      <c r="B45">
        <v>3</v>
      </c>
      <c r="C45" t="s">
        <v>64</v>
      </c>
      <c r="D45" t="s">
        <v>83</v>
      </c>
      <c r="E45" t="s">
        <v>83</v>
      </c>
      <c r="F45">
        <f>IF(C45=E45,1,0)</f>
        <v>0</v>
      </c>
    </row>
    <row r="46" spans="1:6" x14ac:dyDescent="0.2">
      <c r="A46">
        <v>2002</v>
      </c>
      <c r="B46">
        <v>3</v>
      </c>
      <c r="C46" t="s">
        <v>60</v>
      </c>
      <c r="D46" t="s">
        <v>79</v>
      </c>
      <c r="E46" t="s">
        <v>60</v>
      </c>
      <c r="F46">
        <f>IF(C46=E46,1,0)</f>
        <v>1</v>
      </c>
    </row>
    <row r="47" spans="1:6" x14ac:dyDescent="0.2">
      <c r="A47">
        <v>2002</v>
      </c>
      <c r="B47">
        <v>3</v>
      </c>
      <c r="C47" t="s">
        <v>62</v>
      </c>
      <c r="D47" t="s">
        <v>70</v>
      </c>
      <c r="E47" t="s">
        <v>62</v>
      </c>
      <c r="F47">
        <f>IF(C47=E47,1,0)</f>
        <v>1</v>
      </c>
    </row>
    <row r="48" spans="1:6" x14ac:dyDescent="0.2">
      <c r="A48">
        <v>2002</v>
      </c>
      <c r="B48">
        <v>4</v>
      </c>
      <c r="C48" t="s">
        <v>78</v>
      </c>
      <c r="D48" t="s">
        <v>66</v>
      </c>
      <c r="E48" t="s">
        <v>78</v>
      </c>
      <c r="F48">
        <f>IF(C48=E48,1,0)</f>
        <v>1</v>
      </c>
    </row>
    <row r="49" spans="1:6" x14ac:dyDescent="0.2">
      <c r="A49">
        <v>2002</v>
      </c>
      <c r="B49">
        <v>4</v>
      </c>
      <c r="C49" t="s">
        <v>72</v>
      </c>
      <c r="D49" t="s">
        <v>68</v>
      </c>
      <c r="E49" t="s">
        <v>72</v>
      </c>
      <c r="F49">
        <f>IF(C49=E49,1,0)</f>
        <v>1</v>
      </c>
    </row>
    <row r="50" spans="1:6" x14ac:dyDescent="0.2">
      <c r="A50">
        <v>2002</v>
      </c>
      <c r="B50">
        <v>4</v>
      </c>
      <c r="C50" t="s">
        <v>80</v>
      </c>
      <c r="D50" t="s">
        <v>50</v>
      </c>
      <c r="E50" t="s">
        <v>80</v>
      </c>
      <c r="F50">
        <f>IF(C50=E50,1,0)</f>
        <v>1</v>
      </c>
    </row>
    <row r="51" spans="1:6" x14ac:dyDescent="0.2">
      <c r="A51">
        <v>2002</v>
      </c>
      <c r="B51">
        <v>4</v>
      </c>
      <c r="C51" t="s">
        <v>83</v>
      </c>
      <c r="D51" t="s">
        <v>69</v>
      </c>
      <c r="E51" t="s">
        <v>83</v>
      </c>
      <c r="F51">
        <f>IF(C51=E51,1,0)</f>
        <v>1</v>
      </c>
    </row>
    <row r="52" spans="1:6" x14ac:dyDescent="0.2">
      <c r="A52">
        <v>2002</v>
      </c>
      <c r="B52">
        <v>4</v>
      </c>
      <c r="C52" t="s">
        <v>53</v>
      </c>
      <c r="D52" t="s">
        <v>58</v>
      </c>
      <c r="E52" t="s">
        <v>53</v>
      </c>
      <c r="F52">
        <f>IF(C52=E52,1,0)</f>
        <v>1</v>
      </c>
    </row>
    <row r="53" spans="1:6" x14ac:dyDescent="0.2">
      <c r="A53">
        <v>2002</v>
      </c>
      <c r="B53">
        <v>4</v>
      </c>
      <c r="C53" t="s">
        <v>70</v>
      </c>
      <c r="D53" t="s">
        <v>54</v>
      </c>
      <c r="E53" t="s">
        <v>54</v>
      </c>
      <c r="F53">
        <f>IF(C53=E53,1,0)</f>
        <v>0</v>
      </c>
    </row>
    <row r="54" spans="1:6" x14ac:dyDescent="0.2">
      <c r="A54">
        <v>2002</v>
      </c>
      <c r="B54">
        <v>4</v>
      </c>
      <c r="C54" t="s">
        <v>64</v>
      </c>
      <c r="D54" t="s">
        <v>81</v>
      </c>
      <c r="E54" t="s">
        <v>64</v>
      </c>
      <c r="F54">
        <f>IF(C54=E54,1,0)</f>
        <v>1</v>
      </c>
    </row>
    <row r="55" spans="1:6" x14ac:dyDescent="0.2">
      <c r="A55">
        <v>2002</v>
      </c>
      <c r="B55">
        <v>4</v>
      </c>
      <c r="C55" t="s">
        <v>82</v>
      </c>
      <c r="D55" t="s">
        <v>52</v>
      </c>
      <c r="E55" t="s">
        <v>82</v>
      </c>
      <c r="F55">
        <f>IF(C55=E55,1,0)</f>
        <v>1</v>
      </c>
    </row>
    <row r="56" spans="1:6" x14ac:dyDescent="0.2">
      <c r="A56">
        <v>2002</v>
      </c>
      <c r="B56">
        <v>4</v>
      </c>
      <c r="C56" t="s">
        <v>61</v>
      </c>
      <c r="D56" t="s">
        <v>51</v>
      </c>
      <c r="E56" t="s">
        <v>61</v>
      </c>
      <c r="F56">
        <f>IF(C56=E56,1,0)</f>
        <v>1</v>
      </c>
    </row>
    <row r="57" spans="1:6" x14ac:dyDescent="0.2">
      <c r="A57">
        <v>2002</v>
      </c>
      <c r="B57">
        <v>4</v>
      </c>
      <c r="C57" t="s">
        <v>79</v>
      </c>
      <c r="D57" t="s">
        <v>62</v>
      </c>
      <c r="E57" t="s">
        <v>62</v>
      </c>
      <c r="F57">
        <f>IF(C57=E57,1,0)</f>
        <v>0</v>
      </c>
    </row>
    <row r="58" spans="1:6" x14ac:dyDescent="0.2">
      <c r="A58">
        <v>2002</v>
      </c>
      <c r="B58">
        <v>4</v>
      </c>
      <c r="C58" t="s">
        <v>56</v>
      </c>
      <c r="D58" t="s">
        <v>75</v>
      </c>
      <c r="E58" t="s">
        <v>56</v>
      </c>
      <c r="F58">
        <f>IF(C58=E58,1,0)</f>
        <v>1</v>
      </c>
    </row>
    <row r="59" spans="1:6" x14ac:dyDescent="0.2">
      <c r="A59">
        <v>2002</v>
      </c>
      <c r="B59">
        <v>4</v>
      </c>
      <c r="C59" t="s">
        <v>76</v>
      </c>
      <c r="D59" t="s">
        <v>59</v>
      </c>
      <c r="E59" t="s">
        <v>76</v>
      </c>
      <c r="F59">
        <f>IF(C59=E59,1,0)</f>
        <v>1</v>
      </c>
    </row>
    <row r="60" spans="1:6" x14ac:dyDescent="0.2">
      <c r="A60">
        <v>2002</v>
      </c>
      <c r="B60">
        <v>4</v>
      </c>
      <c r="C60" t="s">
        <v>63</v>
      </c>
      <c r="D60" t="s">
        <v>65</v>
      </c>
      <c r="E60" t="s">
        <v>63</v>
      </c>
      <c r="F60">
        <f>IF(C60=E60,1,0)</f>
        <v>1</v>
      </c>
    </row>
    <row r="61" spans="1:6" x14ac:dyDescent="0.2">
      <c r="A61">
        <v>2002</v>
      </c>
      <c r="B61">
        <v>4</v>
      </c>
      <c r="C61" t="s">
        <v>74</v>
      </c>
      <c r="D61" t="s">
        <v>67</v>
      </c>
      <c r="E61" t="s">
        <v>74</v>
      </c>
      <c r="F61">
        <f>IF(C61=E61,1,0)</f>
        <v>1</v>
      </c>
    </row>
    <row r="62" spans="1:6" x14ac:dyDescent="0.2">
      <c r="A62">
        <v>2002</v>
      </c>
      <c r="B62">
        <v>5</v>
      </c>
      <c r="C62" t="s">
        <v>73</v>
      </c>
      <c r="D62" t="s">
        <v>79</v>
      </c>
      <c r="E62" t="s">
        <v>73</v>
      </c>
      <c r="F62">
        <f>IF(C62=E62,1,0)</f>
        <v>1</v>
      </c>
    </row>
    <row r="63" spans="1:6" x14ac:dyDescent="0.2">
      <c r="A63">
        <v>2002</v>
      </c>
      <c r="B63">
        <v>5</v>
      </c>
      <c r="C63" t="s">
        <v>82</v>
      </c>
      <c r="D63" t="s">
        <v>56</v>
      </c>
      <c r="E63" t="s">
        <v>56</v>
      </c>
      <c r="F63">
        <f>IF(C63=E63,1,0)</f>
        <v>0</v>
      </c>
    </row>
    <row r="64" spans="1:6" x14ac:dyDescent="0.2">
      <c r="A64">
        <v>2002</v>
      </c>
      <c r="B64">
        <v>5</v>
      </c>
      <c r="C64" t="s">
        <v>81</v>
      </c>
      <c r="D64" t="s">
        <v>72</v>
      </c>
      <c r="E64" t="s">
        <v>81</v>
      </c>
      <c r="F64">
        <f>IF(C64=E64,1,0)</f>
        <v>1</v>
      </c>
    </row>
    <row r="65" spans="1:6" x14ac:dyDescent="0.2">
      <c r="A65">
        <v>2002</v>
      </c>
      <c r="B65">
        <v>5</v>
      </c>
      <c r="C65" t="s">
        <v>69</v>
      </c>
      <c r="D65" t="s">
        <v>61</v>
      </c>
      <c r="E65" t="s">
        <v>61</v>
      </c>
      <c r="F65">
        <f>IF(C65=E65,1,0)</f>
        <v>0</v>
      </c>
    </row>
    <row r="66" spans="1:6" x14ac:dyDescent="0.2">
      <c r="A66">
        <v>2002</v>
      </c>
      <c r="B66">
        <v>5</v>
      </c>
      <c r="C66" t="s">
        <v>66</v>
      </c>
      <c r="D66" t="s">
        <v>59</v>
      </c>
      <c r="E66" t="s">
        <v>66</v>
      </c>
      <c r="F66">
        <f>IF(C66=E66,1,0)</f>
        <v>1</v>
      </c>
    </row>
    <row r="67" spans="1:6" x14ac:dyDescent="0.2">
      <c r="A67">
        <v>2002</v>
      </c>
      <c r="B67">
        <v>5</v>
      </c>
      <c r="C67" t="s">
        <v>60</v>
      </c>
      <c r="D67" t="s">
        <v>62</v>
      </c>
      <c r="E67" t="s">
        <v>62</v>
      </c>
      <c r="F67">
        <f>IF(C67=E67,1,0)</f>
        <v>0</v>
      </c>
    </row>
    <row r="68" spans="1:6" x14ac:dyDescent="0.2">
      <c r="A68">
        <v>2002</v>
      </c>
      <c r="B68">
        <v>5</v>
      </c>
      <c r="C68" t="s">
        <v>54</v>
      </c>
      <c r="D68" t="s">
        <v>51</v>
      </c>
      <c r="E68" t="s">
        <v>51</v>
      </c>
      <c r="F68">
        <f>IF(C68=E68,1,0)</f>
        <v>0</v>
      </c>
    </row>
    <row r="69" spans="1:6" x14ac:dyDescent="0.2">
      <c r="A69">
        <v>2002</v>
      </c>
      <c r="B69">
        <v>5</v>
      </c>
      <c r="C69" t="s">
        <v>75</v>
      </c>
      <c r="D69" t="s">
        <v>57</v>
      </c>
      <c r="E69" t="s">
        <v>57</v>
      </c>
      <c r="F69">
        <f>IF(C69=E69,1,0)</f>
        <v>0</v>
      </c>
    </row>
    <row r="70" spans="1:6" x14ac:dyDescent="0.2">
      <c r="A70">
        <v>2002</v>
      </c>
      <c r="B70">
        <v>5</v>
      </c>
      <c r="C70" t="s">
        <v>67</v>
      </c>
      <c r="D70" t="s">
        <v>76</v>
      </c>
      <c r="E70" t="s">
        <v>67</v>
      </c>
      <c r="F70">
        <f>IF(C70=E70,1,0)</f>
        <v>1</v>
      </c>
    </row>
    <row r="71" spans="1:6" x14ac:dyDescent="0.2">
      <c r="A71">
        <v>2002</v>
      </c>
      <c r="B71">
        <v>5</v>
      </c>
      <c r="C71" t="s">
        <v>50</v>
      </c>
      <c r="D71" t="s">
        <v>78</v>
      </c>
      <c r="E71" t="s">
        <v>78</v>
      </c>
      <c r="F71">
        <f>IF(C71=E71,1,0)</f>
        <v>0</v>
      </c>
    </row>
    <row r="72" spans="1:6" x14ac:dyDescent="0.2">
      <c r="A72">
        <v>2002</v>
      </c>
      <c r="B72">
        <v>5</v>
      </c>
      <c r="C72" t="s">
        <v>80</v>
      </c>
      <c r="D72" t="s">
        <v>53</v>
      </c>
      <c r="E72" t="s">
        <v>80</v>
      </c>
      <c r="F72">
        <f>IF(C72=E72,1,0)</f>
        <v>1</v>
      </c>
    </row>
    <row r="73" spans="1:6" x14ac:dyDescent="0.2">
      <c r="A73">
        <v>2002</v>
      </c>
      <c r="B73">
        <v>5</v>
      </c>
      <c r="C73" t="s">
        <v>55</v>
      </c>
      <c r="D73" t="s">
        <v>70</v>
      </c>
      <c r="E73" t="s">
        <v>55</v>
      </c>
      <c r="F73">
        <f>IF(C73=E73,1,0)</f>
        <v>1</v>
      </c>
    </row>
    <row r="74" spans="1:6" x14ac:dyDescent="0.2">
      <c r="A74">
        <v>2002</v>
      </c>
      <c r="B74">
        <v>5</v>
      </c>
      <c r="C74" t="s">
        <v>68</v>
      </c>
      <c r="D74" t="s">
        <v>74</v>
      </c>
      <c r="E74" t="s">
        <v>74</v>
      </c>
      <c r="F74">
        <f>IF(C74=E74,1,0)</f>
        <v>0</v>
      </c>
    </row>
    <row r="75" spans="1:6" x14ac:dyDescent="0.2">
      <c r="A75">
        <v>2002</v>
      </c>
      <c r="B75">
        <v>5</v>
      </c>
      <c r="C75" t="s">
        <v>52</v>
      </c>
      <c r="D75" t="s">
        <v>83</v>
      </c>
      <c r="E75" t="s">
        <v>83</v>
      </c>
      <c r="F75">
        <f>IF(C75=E75,1,0)</f>
        <v>0</v>
      </c>
    </row>
    <row r="76" spans="1:6" x14ac:dyDescent="0.2">
      <c r="A76">
        <v>2002</v>
      </c>
      <c r="B76">
        <v>6</v>
      </c>
      <c r="C76" t="s">
        <v>73</v>
      </c>
      <c r="D76" t="s">
        <v>74</v>
      </c>
      <c r="E76" t="s">
        <v>73</v>
      </c>
      <c r="F76">
        <f>IF(C76=E76,1,0)</f>
        <v>1</v>
      </c>
    </row>
    <row r="77" spans="1:6" x14ac:dyDescent="0.2">
      <c r="A77">
        <v>2002</v>
      </c>
      <c r="B77">
        <v>6</v>
      </c>
      <c r="C77" t="s">
        <v>65</v>
      </c>
      <c r="D77" t="s">
        <v>64</v>
      </c>
      <c r="E77" t="s">
        <v>65</v>
      </c>
      <c r="F77">
        <f>IF(C77=E77,1,0)</f>
        <v>1</v>
      </c>
    </row>
    <row r="78" spans="1:6" x14ac:dyDescent="0.2">
      <c r="A78">
        <v>2002</v>
      </c>
      <c r="B78">
        <v>6</v>
      </c>
      <c r="C78" t="s">
        <v>62</v>
      </c>
      <c r="D78" t="s">
        <v>68</v>
      </c>
      <c r="E78" t="s">
        <v>62</v>
      </c>
      <c r="F78">
        <f>IF(C78=E78,1,0)</f>
        <v>1</v>
      </c>
    </row>
    <row r="79" spans="1:6" x14ac:dyDescent="0.2">
      <c r="A79">
        <v>2002</v>
      </c>
      <c r="B79">
        <v>6</v>
      </c>
      <c r="C79" t="s">
        <v>57</v>
      </c>
      <c r="D79" t="s">
        <v>81</v>
      </c>
      <c r="E79" t="s">
        <v>81</v>
      </c>
      <c r="F79">
        <f>IF(C79=E79,1,0)</f>
        <v>0</v>
      </c>
    </row>
    <row r="80" spans="1:6" x14ac:dyDescent="0.2">
      <c r="A80">
        <v>2002</v>
      </c>
      <c r="B80">
        <v>6</v>
      </c>
      <c r="C80" t="s">
        <v>59</v>
      </c>
      <c r="D80" t="s">
        <v>83</v>
      </c>
      <c r="E80" t="s">
        <v>83</v>
      </c>
      <c r="F80">
        <f>IF(C80=E80,1,0)</f>
        <v>0</v>
      </c>
    </row>
    <row r="81" spans="1:6" x14ac:dyDescent="0.2">
      <c r="A81">
        <v>2002</v>
      </c>
      <c r="B81">
        <v>6</v>
      </c>
      <c r="C81" t="s">
        <v>79</v>
      </c>
      <c r="D81" t="s">
        <v>72</v>
      </c>
      <c r="E81" t="s">
        <v>72</v>
      </c>
      <c r="F81">
        <f>IF(C81=E81,1,0)</f>
        <v>0</v>
      </c>
    </row>
    <row r="82" spans="1:6" x14ac:dyDescent="0.2">
      <c r="A82">
        <v>2002</v>
      </c>
      <c r="B82">
        <v>6</v>
      </c>
      <c r="C82" t="s">
        <v>58</v>
      </c>
      <c r="D82" t="s">
        <v>82</v>
      </c>
      <c r="E82" t="s">
        <v>82</v>
      </c>
      <c r="F82">
        <f>IF(C82=E82,1,0)</f>
        <v>0</v>
      </c>
    </row>
    <row r="83" spans="1:6" x14ac:dyDescent="0.2">
      <c r="A83">
        <v>2002</v>
      </c>
      <c r="B83">
        <v>6</v>
      </c>
      <c r="C83" t="s">
        <v>51</v>
      </c>
      <c r="D83" t="s">
        <v>60</v>
      </c>
      <c r="E83" t="s">
        <v>60</v>
      </c>
      <c r="F83">
        <f>IF(C83=E83,1,0)</f>
        <v>0</v>
      </c>
    </row>
    <row r="84" spans="1:6" x14ac:dyDescent="0.2">
      <c r="A84">
        <v>2002</v>
      </c>
      <c r="B84">
        <v>6</v>
      </c>
      <c r="C84" t="s">
        <v>54</v>
      </c>
      <c r="D84" t="s">
        <v>69</v>
      </c>
      <c r="E84" t="s">
        <v>54</v>
      </c>
      <c r="F84">
        <f>IF(C84=E84,1,0)</f>
        <v>1</v>
      </c>
    </row>
    <row r="85" spans="1:6" x14ac:dyDescent="0.2">
      <c r="A85">
        <v>2002</v>
      </c>
      <c r="B85">
        <v>6</v>
      </c>
      <c r="C85" t="s">
        <v>75</v>
      </c>
      <c r="D85" t="s">
        <v>80</v>
      </c>
      <c r="E85" t="s">
        <v>75</v>
      </c>
      <c r="F85">
        <f>IF(C85=E85,1,0)</f>
        <v>1</v>
      </c>
    </row>
    <row r="86" spans="1:6" x14ac:dyDescent="0.2">
      <c r="A86">
        <v>2002</v>
      </c>
      <c r="B86">
        <v>6</v>
      </c>
      <c r="C86" t="s">
        <v>70</v>
      </c>
      <c r="D86" t="s">
        <v>56</v>
      </c>
      <c r="E86" t="s">
        <v>70</v>
      </c>
      <c r="F86">
        <f>IF(C86=E86,1,0)</f>
        <v>1</v>
      </c>
    </row>
    <row r="87" spans="1:6" x14ac:dyDescent="0.2">
      <c r="A87">
        <v>2002</v>
      </c>
      <c r="B87">
        <v>6</v>
      </c>
      <c r="C87" t="s">
        <v>76</v>
      </c>
      <c r="D87" t="s">
        <v>78</v>
      </c>
      <c r="E87" t="s">
        <v>76</v>
      </c>
      <c r="F87">
        <f>IF(C87=E87,1,0)</f>
        <v>1</v>
      </c>
    </row>
    <row r="88" spans="1:6" x14ac:dyDescent="0.2">
      <c r="A88">
        <v>2002</v>
      </c>
      <c r="B88">
        <v>6</v>
      </c>
      <c r="C88" t="s">
        <v>67</v>
      </c>
      <c r="D88" t="s">
        <v>66</v>
      </c>
      <c r="E88" t="s">
        <v>66</v>
      </c>
      <c r="F88">
        <f>IF(C88=E88,1,0)</f>
        <v>0</v>
      </c>
    </row>
    <row r="89" spans="1:6" x14ac:dyDescent="0.2">
      <c r="A89">
        <v>2002</v>
      </c>
      <c r="B89">
        <v>6</v>
      </c>
      <c r="C89" t="s">
        <v>63</v>
      </c>
      <c r="D89" t="s">
        <v>55</v>
      </c>
      <c r="E89" t="s">
        <v>55</v>
      </c>
      <c r="F89">
        <f>IF(C89=E89,1,0)</f>
        <v>0</v>
      </c>
    </row>
    <row r="90" spans="1:6" x14ac:dyDescent="0.2">
      <c r="A90">
        <v>2002</v>
      </c>
      <c r="B90">
        <v>7</v>
      </c>
      <c r="C90" t="s">
        <v>78</v>
      </c>
      <c r="D90" t="s">
        <v>67</v>
      </c>
      <c r="E90" t="s">
        <v>67</v>
      </c>
      <c r="F90">
        <f>IF(C90=E90,1,0)</f>
        <v>0</v>
      </c>
    </row>
    <row r="91" spans="1:6" x14ac:dyDescent="0.2">
      <c r="A91">
        <v>2002</v>
      </c>
      <c r="B91">
        <v>7</v>
      </c>
      <c r="C91" t="s">
        <v>50</v>
      </c>
      <c r="D91" t="s">
        <v>65</v>
      </c>
      <c r="E91" t="s">
        <v>50</v>
      </c>
      <c r="F91">
        <f>IF(C91=E91,1,0)</f>
        <v>1</v>
      </c>
    </row>
    <row r="92" spans="1:6" x14ac:dyDescent="0.2">
      <c r="A92">
        <v>2002</v>
      </c>
      <c r="B92">
        <v>7</v>
      </c>
      <c r="C92" t="s">
        <v>74</v>
      </c>
      <c r="D92" t="s">
        <v>80</v>
      </c>
      <c r="E92" t="s">
        <v>74</v>
      </c>
      <c r="F92">
        <f>IF(C92=E92,1,0)</f>
        <v>1</v>
      </c>
    </row>
    <row r="93" spans="1:6" x14ac:dyDescent="0.2">
      <c r="A93">
        <v>2002</v>
      </c>
      <c r="B93">
        <v>7</v>
      </c>
      <c r="C93" t="s">
        <v>70</v>
      </c>
      <c r="D93" t="s">
        <v>63</v>
      </c>
      <c r="E93" t="s">
        <v>70</v>
      </c>
      <c r="F93">
        <f>IF(C93=E93,1,0)</f>
        <v>1</v>
      </c>
    </row>
    <row r="94" spans="1:6" x14ac:dyDescent="0.2">
      <c r="A94">
        <v>2002</v>
      </c>
      <c r="B94">
        <v>7</v>
      </c>
      <c r="C94" t="s">
        <v>64</v>
      </c>
      <c r="D94" t="s">
        <v>52</v>
      </c>
      <c r="E94" t="s">
        <v>64</v>
      </c>
      <c r="F94">
        <f>IF(C94=E94,1,0)</f>
        <v>1</v>
      </c>
    </row>
    <row r="95" spans="1:6" x14ac:dyDescent="0.2">
      <c r="A95">
        <v>2002</v>
      </c>
      <c r="B95">
        <v>7</v>
      </c>
      <c r="C95" t="s">
        <v>81</v>
      </c>
      <c r="D95" t="s">
        <v>55</v>
      </c>
      <c r="E95" t="s">
        <v>81</v>
      </c>
      <c r="F95">
        <f>IF(C95=E95,1,0)</f>
        <v>1</v>
      </c>
    </row>
    <row r="96" spans="1:6" x14ac:dyDescent="0.2">
      <c r="A96">
        <v>2002</v>
      </c>
      <c r="B96">
        <v>7</v>
      </c>
      <c r="C96" t="s">
        <v>66</v>
      </c>
      <c r="D96" t="s">
        <v>82</v>
      </c>
      <c r="E96" t="s">
        <v>82</v>
      </c>
      <c r="F96">
        <f>IF(C96=E96,1,0)</f>
        <v>0</v>
      </c>
    </row>
    <row r="97" spans="1:6" x14ac:dyDescent="0.2">
      <c r="A97">
        <v>2002</v>
      </c>
      <c r="B97">
        <v>7</v>
      </c>
      <c r="C97" t="s">
        <v>60</v>
      </c>
      <c r="D97" t="s">
        <v>69</v>
      </c>
      <c r="E97" t="s">
        <v>60</v>
      </c>
      <c r="F97">
        <f>IF(C97=E97,1,0)</f>
        <v>1</v>
      </c>
    </row>
    <row r="98" spans="1:6" x14ac:dyDescent="0.2">
      <c r="A98">
        <v>2002</v>
      </c>
      <c r="B98">
        <v>7</v>
      </c>
      <c r="C98" t="s">
        <v>56</v>
      </c>
      <c r="D98" t="s">
        <v>76</v>
      </c>
      <c r="E98" t="s">
        <v>76</v>
      </c>
      <c r="F98">
        <f>IF(C98=E98,1,0)</f>
        <v>0</v>
      </c>
    </row>
    <row r="99" spans="1:6" x14ac:dyDescent="0.2">
      <c r="A99">
        <v>2002</v>
      </c>
      <c r="B99">
        <v>7</v>
      </c>
      <c r="C99" t="s">
        <v>68</v>
      </c>
      <c r="D99" t="s">
        <v>58</v>
      </c>
      <c r="E99" t="s">
        <v>68</v>
      </c>
      <c r="F99">
        <f>IF(C99=E99,1,0)</f>
        <v>1</v>
      </c>
    </row>
    <row r="100" spans="1:6" x14ac:dyDescent="0.2">
      <c r="A100">
        <v>2002</v>
      </c>
      <c r="B100">
        <v>7</v>
      </c>
      <c r="C100" t="s">
        <v>53</v>
      </c>
      <c r="D100" t="s">
        <v>62</v>
      </c>
      <c r="E100" t="s">
        <v>53</v>
      </c>
      <c r="F100">
        <f>IF(C100=E100,1,0)</f>
        <v>1</v>
      </c>
    </row>
    <row r="101" spans="1:6" x14ac:dyDescent="0.2">
      <c r="A101">
        <v>2002</v>
      </c>
      <c r="B101">
        <v>7</v>
      </c>
      <c r="C101" t="s">
        <v>61</v>
      </c>
      <c r="D101" t="s">
        <v>54</v>
      </c>
      <c r="E101" t="s">
        <v>61</v>
      </c>
      <c r="F101">
        <f>IF(C101=E101,1,0)</f>
        <v>1</v>
      </c>
    </row>
    <row r="102" spans="1:6" x14ac:dyDescent="0.2">
      <c r="A102">
        <v>2002</v>
      </c>
      <c r="B102">
        <v>7</v>
      </c>
      <c r="C102" t="s">
        <v>83</v>
      </c>
      <c r="D102" t="s">
        <v>57</v>
      </c>
      <c r="E102" t="s">
        <v>83</v>
      </c>
      <c r="F102">
        <f>IF(C102=E102,1,0)</f>
        <v>1</v>
      </c>
    </row>
    <row r="103" spans="1:6" x14ac:dyDescent="0.2">
      <c r="A103">
        <v>2002</v>
      </c>
      <c r="B103">
        <v>7</v>
      </c>
      <c r="C103" t="s">
        <v>72</v>
      </c>
      <c r="D103" t="s">
        <v>73</v>
      </c>
      <c r="E103" t="s">
        <v>72</v>
      </c>
      <c r="F103">
        <f>IF(C103=E103,1,0)</f>
        <v>1</v>
      </c>
    </row>
    <row r="104" spans="1:6" x14ac:dyDescent="0.2">
      <c r="A104">
        <v>2002</v>
      </c>
      <c r="B104">
        <v>8</v>
      </c>
      <c r="C104" t="s">
        <v>65</v>
      </c>
      <c r="D104" t="s">
        <v>52</v>
      </c>
      <c r="E104" t="s">
        <v>65</v>
      </c>
      <c r="F104">
        <f>IF(C104=E104,1,0)</f>
        <v>1</v>
      </c>
    </row>
    <row r="105" spans="1:6" x14ac:dyDescent="0.2">
      <c r="A105">
        <v>2002</v>
      </c>
      <c r="B105">
        <v>8</v>
      </c>
      <c r="C105" t="s">
        <v>78</v>
      </c>
      <c r="D105" t="s">
        <v>56</v>
      </c>
      <c r="E105" t="s">
        <v>78</v>
      </c>
      <c r="F105">
        <f>IF(C105=E105,1,0)</f>
        <v>1</v>
      </c>
    </row>
    <row r="106" spans="1:6" x14ac:dyDescent="0.2">
      <c r="A106">
        <v>2002</v>
      </c>
      <c r="B106">
        <v>8</v>
      </c>
      <c r="C106" t="s">
        <v>74</v>
      </c>
      <c r="D106" t="s">
        <v>72</v>
      </c>
      <c r="E106" t="s">
        <v>72</v>
      </c>
      <c r="F106">
        <f>IF(C106=E106,1,0)</f>
        <v>0</v>
      </c>
    </row>
    <row r="107" spans="1:6" x14ac:dyDescent="0.2">
      <c r="A107">
        <v>2002</v>
      </c>
      <c r="B107">
        <v>8</v>
      </c>
      <c r="C107" t="s">
        <v>79</v>
      </c>
      <c r="D107" t="s">
        <v>75</v>
      </c>
      <c r="E107" t="s">
        <v>75</v>
      </c>
      <c r="F107">
        <f>IF(C107=E107,1,0)</f>
        <v>0</v>
      </c>
    </row>
    <row r="108" spans="1:6" x14ac:dyDescent="0.2">
      <c r="A108">
        <v>2002</v>
      </c>
      <c r="B108">
        <v>8</v>
      </c>
      <c r="C108" t="s">
        <v>82</v>
      </c>
      <c r="D108" t="s">
        <v>64</v>
      </c>
      <c r="E108" t="s">
        <v>82</v>
      </c>
      <c r="F108">
        <f>IF(C108=E108,1,0)</f>
        <v>1</v>
      </c>
    </row>
    <row r="109" spans="1:6" x14ac:dyDescent="0.2">
      <c r="A109">
        <v>2002</v>
      </c>
      <c r="B109">
        <v>8</v>
      </c>
      <c r="C109" t="s">
        <v>69</v>
      </c>
      <c r="D109" t="s">
        <v>62</v>
      </c>
      <c r="E109" t="s">
        <v>62</v>
      </c>
      <c r="F109">
        <f>IF(C109=E109,1,0)</f>
        <v>0</v>
      </c>
    </row>
    <row r="110" spans="1:6" x14ac:dyDescent="0.2">
      <c r="A110">
        <v>2002</v>
      </c>
      <c r="B110">
        <v>8</v>
      </c>
      <c r="C110" t="s">
        <v>50</v>
      </c>
      <c r="D110" t="s">
        <v>68</v>
      </c>
      <c r="E110" t="s">
        <v>68</v>
      </c>
      <c r="F110">
        <f>IF(C110=E110,1,0)</f>
        <v>0</v>
      </c>
    </row>
    <row r="111" spans="1:6" x14ac:dyDescent="0.2">
      <c r="A111">
        <v>2002</v>
      </c>
      <c r="B111">
        <v>8</v>
      </c>
      <c r="C111" t="s">
        <v>81</v>
      </c>
      <c r="D111" t="s">
        <v>60</v>
      </c>
      <c r="E111" t="s">
        <v>60</v>
      </c>
      <c r="F111">
        <f>IF(C111=E111,1,0)</f>
        <v>0</v>
      </c>
    </row>
    <row r="112" spans="1:6" x14ac:dyDescent="0.2">
      <c r="A112">
        <v>2002</v>
      </c>
      <c r="B112">
        <v>8</v>
      </c>
      <c r="C112" t="s">
        <v>54</v>
      </c>
      <c r="D112" t="s">
        <v>63</v>
      </c>
      <c r="E112" t="s">
        <v>63</v>
      </c>
      <c r="F112">
        <f>IF(C112=E112,1,0)</f>
        <v>0</v>
      </c>
    </row>
    <row r="113" spans="1:6" x14ac:dyDescent="0.2">
      <c r="A113">
        <v>2002</v>
      </c>
      <c r="B113">
        <v>8</v>
      </c>
      <c r="C113" t="s">
        <v>55</v>
      </c>
      <c r="D113" t="s">
        <v>61</v>
      </c>
      <c r="E113" t="s">
        <v>55</v>
      </c>
      <c r="F113">
        <f>IF(C113=E113,1,0)</f>
        <v>1</v>
      </c>
    </row>
    <row r="114" spans="1:6" x14ac:dyDescent="0.2">
      <c r="A114">
        <v>2002</v>
      </c>
      <c r="B114">
        <v>8</v>
      </c>
      <c r="C114" t="s">
        <v>80</v>
      </c>
      <c r="D114" t="s">
        <v>58</v>
      </c>
      <c r="E114" t="s">
        <v>58</v>
      </c>
      <c r="F114">
        <f>IF(C114=E114,1,0)</f>
        <v>0</v>
      </c>
    </row>
    <row r="115" spans="1:6" x14ac:dyDescent="0.2">
      <c r="A115">
        <v>2002</v>
      </c>
      <c r="B115">
        <v>8</v>
      </c>
      <c r="C115" t="s">
        <v>59</v>
      </c>
      <c r="D115" t="s">
        <v>67</v>
      </c>
      <c r="E115" t="s">
        <v>67</v>
      </c>
      <c r="F115">
        <f>IF(C115=E115,1,0)</f>
        <v>0</v>
      </c>
    </row>
    <row r="116" spans="1:6" x14ac:dyDescent="0.2">
      <c r="A116">
        <v>2002</v>
      </c>
      <c r="B116">
        <v>8</v>
      </c>
      <c r="C116" t="s">
        <v>57</v>
      </c>
      <c r="D116" t="s">
        <v>73</v>
      </c>
      <c r="E116" t="s">
        <v>57</v>
      </c>
      <c r="F116">
        <f>IF(C116=E116,1,0)</f>
        <v>1</v>
      </c>
    </row>
    <row r="117" spans="1:6" x14ac:dyDescent="0.2">
      <c r="A117">
        <v>2002</v>
      </c>
      <c r="B117">
        <v>8</v>
      </c>
      <c r="C117" t="s">
        <v>53</v>
      </c>
      <c r="D117" t="s">
        <v>51</v>
      </c>
      <c r="E117" t="s">
        <v>53</v>
      </c>
      <c r="F117">
        <f>IF(C117=E117,1,0)</f>
        <v>1</v>
      </c>
    </row>
    <row r="118" spans="1:6" x14ac:dyDescent="0.2">
      <c r="A118">
        <v>2002</v>
      </c>
      <c r="B118">
        <v>9</v>
      </c>
      <c r="C118" t="s">
        <v>73</v>
      </c>
      <c r="D118" t="s">
        <v>75</v>
      </c>
      <c r="E118" t="s">
        <v>75</v>
      </c>
      <c r="F118">
        <f>IF(C118=E118,1,0)</f>
        <v>0</v>
      </c>
    </row>
    <row r="119" spans="1:6" x14ac:dyDescent="0.2">
      <c r="A119">
        <v>2002</v>
      </c>
      <c r="B119">
        <v>9</v>
      </c>
      <c r="C119" t="s">
        <v>62</v>
      </c>
      <c r="D119" t="s">
        <v>65</v>
      </c>
      <c r="E119" t="s">
        <v>62</v>
      </c>
      <c r="F119">
        <f>IF(C119=E119,1,0)</f>
        <v>1</v>
      </c>
    </row>
    <row r="120" spans="1:6" x14ac:dyDescent="0.2">
      <c r="A120">
        <v>2002</v>
      </c>
      <c r="B120">
        <v>9</v>
      </c>
      <c r="C120" t="s">
        <v>58</v>
      </c>
      <c r="D120" t="s">
        <v>79</v>
      </c>
      <c r="E120" t="s">
        <v>79</v>
      </c>
      <c r="F120">
        <f>IF(C120=E120,1,0)</f>
        <v>0</v>
      </c>
    </row>
    <row r="121" spans="1:6" x14ac:dyDescent="0.2">
      <c r="A121">
        <v>2002</v>
      </c>
      <c r="B121">
        <v>9</v>
      </c>
      <c r="C121" t="s">
        <v>82</v>
      </c>
      <c r="D121" t="s">
        <v>59</v>
      </c>
      <c r="E121" t="s">
        <v>59</v>
      </c>
      <c r="F121">
        <f>IF(C121=E121,1,0)</f>
        <v>0</v>
      </c>
    </row>
    <row r="122" spans="1:6" x14ac:dyDescent="0.2">
      <c r="A122">
        <v>2002</v>
      </c>
      <c r="B122">
        <v>9</v>
      </c>
      <c r="C122" t="s">
        <v>68</v>
      </c>
      <c r="D122" t="s">
        <v>72</v>
      </c>
      <c r="E122" t="s">
        <v>72</v>
      </c>
      <c r="F122">
        <f>IF(C122=E122,1,0)</f>
        <v>0</v>
      </c>
    </row>
    <row r="123" spans="1:6" x14ac:dyDescent="0.2">
      <c r="A123">
        <v>2002</v>
      </c>
      <c r="B123">
        <v>9</v>
      </c>
      <c r="C123" t="s">
        <v>64</v>
      </c>
      <c r="D123" t="s">
        <v>54</v>
      </c>
      <c r="E123" t="s">
        <v>64</v>
      </c>
      <c r="F123">
        <f>IF(C123=E123,1,0)</f>
        <v>1</v>
      </c>
    </row>
    <row r="124" spans="1:6" x14ac:dyDescent="0.2">
      <c r="A124">
        <v>2002</v>
      </c>
      <c r="B124">
        <v>9</v>
      </c>
      <c r="C124" t="s">
        <v>52</v>
      </c>
      <c r="D124" t="s">
        <v>53</v>
      </c>
      <c r="E124" t="s">
        <v>53</v>
      </c>
      <c r="F124">
        <f>IF(C124=E124,1,0)</f>
        <v>0</v>
      </c>
    </row>
    <row r="125" spans="1:6" x14ac:dyDescent="0.2">
      <c r="A125">
        <v>2002</v>
      </c>
      <c r="B125">
        <v>9</v>
      </c>
      <c r="C125" t="s">
        <v>60</v>
      </c>
      <c r="D125" t="s">
        <v>74</v>
      </c>
      <c r="E125" t="s">
        <v>60</v>
      </c>
      <c r="F125">
        <f>IF(C125=E125,1,0)</f>
        <v>1</v>
      </c>
    </row>
    <row r="126" spans="1:6" x14ac:dyDescent="0.2">
      <c r="A126">
        <v>2002</v>
      </c>
      <c r="B126">
        <v>9</v>
      </c>
      <c r="C126" t="s">
        <v>76</v>
      </c>
      <c r="D126" t="s">
        <v>50</v>
      </c>
      <c r="E126" t="s">
        <v>50</v>
      </c>
      <c r="F126">
        <f>IF(C126=E126,1,0)</f>
        <v>0</v>
      </c>
    </row>
    <row r="127" spans="1:6" x14ac:dyDescent="0.2">
      <c r="A127">
        <v>2002</v>
      </c>
      <c r="B127">
        <v>9</v>
      </c>
      <c r="C127" t="s">
        <v>63</v>
      </c>
      <c r="D127" t="s">
        <v>57</v>
      </c>
      <c r="E127" t="s">
        <v>57</v>
      </c>
      <c r="F127">
        <f>IF(C127=E127,1,0)</f>
        <v>0</v>
      </c>
    </row>
    <row r="128" spans="1:6" x14ac:dyDescent="0.2">
      <c r="A128">
        <v>2002</v>
      </c>
      <c r="B128">
        <v>9</v>
      </c>
      <c r="C128" t="s">
        <v>56</v>
      </c>
      <c r="D128" t="s">
        <v>55</v>
      </c>
      <c r="E128" t="s">
        <v>55</v>
      </c>
      <c r="F128">
        <f>IF(C128=E128,1,0)</f>
        <v>0</v>
      </c>
    </row>
    <row r="129" spans="1:6" x14ac:dyDescent="0.2">
      <c r="A129">
        <v>2002</v>
      </c>
      <c r="B129">
        <v>9</v>
      </c>
      <c r="C129" t="s">
        <v>61</v>
      </c>
      <c r="D129" t="s">
        <v>70</v>
      </c>
      <c r="E129" t="s">
        <v>70</v>
      </c>
      <c r="F129">
        <f>IF(C129=E129,1,0)</f>
        <v>0</v>
      </c>
    </row>
    <row r="130" spans="1:6" x14ac:dyDescent="0.2">
      <c r="A130">
        <v>2002</v>
      </c>
      <c r="B130">
        <v>9</v>
      </c>
      <c r="C130" t="s">
        <v>51</v>
      </c>
      <c r="D130" t="s">
        <v>80</v>
      </c>
      <c r="E130" t="s">
        <v>51</v>
      </c>
      <c r="F130">
        <f>IF(C130=E130,1,0)</f>
        <v>1</v>
      </c>
    </row>
    <row r="131" spans="1:6" x14ac:dyDescent="0.2">
      <c r="A131">
        <v>2002</v>
      </c>
      <c r="B131">
        <v>9</v>
      </c>
      <c r="C131" t="s">
        <v>83</v>
      </c>
      <c r="D131" t="s">
        <v>66</v>
      </c>
      <c r="E131" t="s">
        <v>83</v>
      </c>
      <c r="F131">
        <f>IF(C131=E131,1,0)</f>
        <v>1</v>
      </c>
    </row>
    <row r="132" spans="1:6" x14ac:dyDescent="0.2">
      <c r="A132">
        <v>2002</v>
      </c>
      <c r="B132">
        <v>10</v>
      </c>
      <c r="C132" t="s">
        <v>65</v>
      </c>
      <c r="D132" t="s">
        <v>51</v>
      </c>
      <c r="E132" t="s">
        <v>51</v>
      </c>
      <c r="F132">
        <f>IF(C132=E132,1,0)</f>
        <v>0</v>
      </c>
    </row>
    <row r="133" spans="1:6" x14ac:dyDescent="0.2">
      <c r="A133">
        <v>2002</v>
      </c>
      <c r="B133">
        <v>10</v>
      </c>
      <c r="C133" t="s">
        <v>72</v>
      </c>
      <c r="D133" t="s">
        <v>60</v>
      </c>
      <c r="E133" t="s">
        <v>72</v>
      </c>
      <c r="F133">
        <f>IF(C133=E133,1,0)</f>
        <v>1</v>
      </c>
    </row>
    <row r="134" spans="1:6" x14ac:dyDescent="0.2">
      <c r="A134">
        <v>2002</v>
      </c>
      <c r="B134">
        <v>10</v>
      </c>
      <c r="C134" t="s">
        <v>74</v>
      </c>
      <c r="D134" t="s">
        <v>79</v>
      </c>
      <c r="E134" t="s">
        <v>74</v>
      </c>
      <c r="F134">
        <f>IF(C134=E134,1,0)</f>
        <v>1</v>
      </c>
    </row>
    <row r="135" spans="1:6" x14ac:dyDescent="0.2">
      <c r="A135">
        <v>2002</v>
      </c>
      <c r="B135">
        <v>10</v>
      </c>
      <c r="C135" t="s">
        <v>83</v>
      </c>
      <c r="D135" t="s">
        <v>64</v>
      </c>
      <c r="E135" t="s">
        <v>83</v>
      </c>
      <c r="F135">
        <f>IF(C135=E135,1,0)</f>
        <v>1</v>
      </c>
    </row>
    <row r="136" spans="1:6" x14ac:dyDescent="0.2">
      <c r="A136">
        <v>2002</v>
      </c>
      <c r="B136">
        <v>10</v>
      </c>
      <c r="C136" t="s">
        <v>69</v>
      </c>
      <c r="D136" t="s">
        <v>81</v>
      </c>
      <c r="E136" t="s">
        <v>81</v>
      </c>
      <c r="F136">
        <f>IF(C136=E136,1,0)</f>
        <v>0</v>
      </c>
    </row>
    <row r="137" spans="1:6" x14ac:dyDescent="0.2">
      <c r="A137">
        <v>2002</v>
      </c>
      <c r="B137">
        <v>10</v>
      </c>
      <c r="C137" t="s">
        <v>70</v>
      </c>
      <c r="D137" t="s">
        <v>76</v>
      </c>
      <c r="E137" t="s">
        <v>70</v>
      </c>
      <c r="F137">
        <f>IF(C137=E137,1,0)</f>
        <v>1</v>
      </c>
    </row>
    <row r="138" spans="1:6" x14ac:dyDescent="0.2">
      <c r="A138">
        <v>2002</v>
      </c>
      <c r="B138">
        <v>10</v>
      </c>
      <c r="C138" t="s">
        <v>75</v>
      </c>
      <c r="D138" t="s">
        <v>58</v>
      </c>
      <c r="E138" t="s">
        <v>75</v>
      </c>
      <c r="F138">
        <f>IF(C138=E138,1,0)</f>
        <v>1</v>
      </c>
    </row>
    <row r="139" spans="1:6" x14ac:dyDescent="0.2">
      <c r="A139">
        <v>2002</v>
      </c>
      <c r="B139">
        <v>10</v>
      </c>
      <c r="C139" t="s">
        <v>53</v>
      </c>
      <c r="D139" t="s">
        <v>73</v>
      </c>
      <c r="E139" t="s">
        <v>73</v>
      </c>
      <c r="F139">
        <f>IF(C139=E139,1,0)</f>
        <v>0</v>
      </c>
    </row>
    <row r="140" spans="1:6" x14ac:dyDescent="0.2">
      <c r="A140">
        <v>2002</v>
      </c>
      <c r="B140">
        <v>10</v>
      </c>
      <c r="C140" t="s">
        <v>80</v>
      </c>
      <c r="D140" t="s">
        <v>57</v>
      </c>
      <c r="E140" t="s">
        <v>80</v>
      </c>
      <c r="F140">
        <f>IF(C140=E140,1,0)</f>
        <v>1</v>
      </c>
    </row>
    <row r="141" spans="1:6" x14ac:dyDescent="0.2">
      <c r="A141">
        <v>2002</v>
      </c>
      <c r="B141">
        <v>10</v>
      </c>
      <c r="C141" t="s">
        <v>61</v>
      </c>
      <c r="D141" t="s">
        <v>63</v>
      </c>
      <c r="E141" t="s">
        <v>63</v>
      </c>
      <c r="F141">
        <f>IF(C141=E141,1,0)</f>
        <v>0</v>
      </c>
    </row>
    <row r="142" spans="1:6" x14ac:dyDescent="0.2">
      <c r="A142">
        <v>2002</v>
      </c>
      <c r="B142">
        <v>10</v>
      </c>
      <c r="C142" t="s">
        <v>55</v>
      </c>
      <c r="D142" t="s">
        <v>78</v>
      </c>
      <c r="E142" t="s">
        <v>55</v>
      </c>
      <c r="F142">
        <f>IF(C142=E142,1,0)</f>
        <v>1</v>
      </c>
    </row>
    <row r="143" spans="1:6" x14ac:dyDescent="0.2">
      <c r="A143">
        <v>2002</v>
      </c>
      <c r="B143">
        <v>10</v>
      </c>
      <c r="C143" t="s">
        <v>52</v>
      </c>
      <c r="D143" t="s">
        <v>59</v>
      </c>
      <c r="E143" t="s">
        <v>59</v>
      </c>
      <c r="F143">
        <f>IF(C143=E143,1,0)</f>
        <v>0</v>
      </c>
    </row>
    <row r="144" spans="1:6" x14ac:dyDescent="0.2">
      <c r="A144">
        <v>2002</v>
      </c>
      <c r="B144">
        <v>10</v>
      </c>
      <c r="C144" t="s">
        <v>50</v>
      </c>
      <c r="D144" t="s">
        <v>66</v>
      </c>
      <c r="E144" t="s">
        <v>50</v>
      </c>
      <c r="F144">
        <f>IF(C144=E144,1,0)</f>
        <v>1</v>
      </c>
    </row>
    <row r="145" spans="1:6" x14ac:dyDescent="0.2">
      <c r="A145">
        <v>2002</v>
      </c>
      <c r="B145">
        <v>10</v>
      </c>
      <c r="C145" t="s">
        <v>67</v>
      </c>
      <c r="D145" t="s">
        <v>56</v>
      </c>
      <c r="E145" t="s">
        <v>56</v>
      </c>
      <c r="F145">
        <f>IF(C145=E145,1,0)</f>
        <v>0</v>
      </c>
    </row>
    <row r="146" spans="1:6" x14ac:dyDescent="0.2">
      <c r="A146">
        <v>2002</v>
      </c>
      <c r="B146">
        <v>11</v>
      </c>
      <c r="C146" t="s">
        <v>65</v>
      </c>
      <c r="D146" t="s">
        <v>83</v>
      </c>
      <c r="E146" t="s">
        <v>65</v>
      </c>
      <c r="F146">
        <f>IF(C146=E146,1,0)</f>
        <v>1</v>
      </c>
    </row>
    <row r="147" spans="1:6" x14ac:dyDescent="0.2">
      <c r="A147">
        <v>2002</v>
      </c>
      <c r="B147">
        <v>11</v>
      </c>
      <c r="C147" t="s">
        <v>78</v>
      </c>
      <c r="D147" t="s">
        <v>82</v>
      </c>
      <c r="E147" t="s">
        <v>78</v>
      </c>
      <c r="F147">
        <f>IF(C147=E147,1,0)</f>
        <v>1</v>
      </c>
    </row>
    <row r="148" spans="1:6" x14ac:dyDescent="0.2">
      <c r="A148">
        <v>2002</v>
      </c>
      <c r="B148">
        <v>11</v>
      </c>
      <c r="C148" t="s">
        <v>73</v>
      </c>
      <c r="D148" t="s">
        <v>54</v>
      </c>
      <c r="E148" t="s">
        <v>73</v>
      </c>
      <c r="F148">
        <f>IF(C148=E148,1,0)</f>
        <v>1</v>
      </c>
    </row>
    <row r="149" spans="1:6" x14ac:dyDescent="0.2">
      <c r="A149">
        <v>2002</v>
      </c>
      <c r="B149">
        <v>11</v>
      </c>
      <c r="C149" t="s">
        <v>58</v>
      </c>
      <c r="D149" t="s">
        <v>80</v>
      </c>
      <c r="E149" t="s">
        <v>80</v>
      </c>
      <c r="F149">
        <f>IF(C149=E149,1,0)</f>
        <v>0</v>
      </c>
    </row>
    <row r="150" spans="1:6" x14ac:dyDescent="0.2">
      <c r="A150">
        <v>2002</v>
      </c>
      <c r="B150">
        <v>11</v>
      </c>
      <c r="C150" t="s">
        <v>79</v>
      </c>
      <c r="D150" t="s">
        <v>68</v>
      </c>
      <c r="E150" t="s">
        <v>68</v>
      </c>
      <c r="F150">
        <f>IF(C150=E150,1,0)</f>
        <v>0</v>
      </c>
    </row>
    <row r="151" spans="1:6" x14ac:dyDescent="0.2">
      <c r="A151">
        <v>2002</v>
      </c>
      <c r="B151">
        <v>11</v>
      </c>
      <c r="C151" t="s">
        <v>53</v>
      </c>
      <c r="D151" t="s">
        <v>61</v>
      </c>
      <c r="E151" t="s">
        <v>53</v>
      </c>
      <c r="F151">
        <f>IF(C151=E151,1,0)</f>
        <v>1</v>
      </c>
    </row>
    <row r="152" spans="1:6" x14ac:dyDescent="0.2">
      <c r="A152">
        <v>2002</v>
      </c>
      <c r="B152">
        <v>11</v>
      </c>
      <c r="C152" t="s">
        <v>75</v>
      </c>
      <c r="D152" t="s">
        <v>72</v>
      </c>
      <c r="E152" t="s">
        <v>75</v>
      </c>
      <c r="F152">
        <f>IF(C152=E152,1,0)</f>
        <v>1</v>
      </c>
    </row>
    <row r="153" spans="1:6" x14ac:dyDescent="0.2">
      <c r="A153">
        <v>2002</v>
      </c>
      <c r="B153">
        <v>11</v>
      </c>
      <c r="C153" t="s">
        <v>51</v>
      </c>
      <c r="D153" t="s">
        <v>57</v>
      </c>
      <c r="E153" t="s">
        <v>51</v>
      </c>
      <c r="F153">
        <f>IF(C153=E153,1,0)</f>
        <v>1</v>
      </c>
    </row>
    <row r="154" spans="1:6" x14ac:dyDescent="0.2">
      <c r="A154">
        <v>2002</v>
      </c>
      <c r="B154">
        <v>11</v>
      </c>
      <c r="C154" t="s">
        <v>60</v>
      </c>
      <c r="D154" t="s">
        <v>81</v>
      </c>
      <c r="E154" t="s">
        <v>60</v>
      </c>
      <c r="F154">
        <f>IF(C154=E154,1,0)</f>
        <v>1</v>
      </c>
    </row>
    <row r="155" spans="1:6" x14ac:dyDescent="0.2">
      <c r="A155">
        <v>2002</v>
      </c>
      <c r="B155">
        <v>11</v>
      </c>
      <c r="C155" t="s">
        <v>76</v>
      </c>
      <c r="D155" t="s">
        <v>55</v>
      </c>
      <c r="E155" t="s">
        <v>76</v>
      </c>
      <c r="F155">
        <f>IF(C155=E155,1,0)</f>
        <v>1</v>
      </c>
    </row>
    <row r="156" spans="1:6" x14ac:dyDescent="0.2">
      <c r="A156">
        <v>2002</v>
      </c>
      <c r="B156">
        <v>11</v>
      </c>
      <c r="C156" t="s">
        <v>62</v>
      </c>
      <c r="D156" t="s">
        <v>69</v>
      </c>
      <c r="E156" t="s">
        <v>62</v>
      </c>
      <c r="F156">
        <f>IF(C156=E156,1,0)</f>
        <v>1</v>
      </c>
    </row>
    <row r="157" spans="1:6" x14ac:dyDescent="0.2">
      <c r="A157">
        <v>2002</v>
      </c>
      <c r="B157">
        <v>11</v>
      </c>
      <c r="C157" t="s">
        <v>66</v>
      </c>
      <c r="D157" t="s">
        <v>74</v>
      </c>
      <c r="E157" t="s">
        <v>66</v>
      </c>
      <c r="F157">
        <f>IF(C157=E157,1,0)</f>
        <v>1</v>
      </c>
    </row>
    <row r="158" spans="1:6" x14ac:dyDescent="0.2">
      <c r="A158">
        <v>2002</v>
      </c>
      <c r="B158">
        <v>11</v>
      </c>
      <c r="C158" t="s">
        <v>64</v>
      </c>
      <c r="D158" t="s">
        <v>50</v>
      </c>
      <c r="E158" t="s">
        <v>50</v>
      </c>
      <c r="F158">
        <f>IF(C158=E158,1,0)</f>
        <v>0</v>
      </c>
    </row>
    <row r="159" spans="1:6" x14ac:dyDescent="0.2">
      <c r="A159">
        <v>2002</v>
      </c>
      <c r="B159">
        <v>11</v>
      </c>
      <c r="C159" t="s">
        <v>63</v>
      </c>
      <c r="D159" t="s">
        <v>67</v>
      </c>
      <c r="E159" t="s">
        <v>67</v>
      </c>
      <c r="F159">
        <f>IF(C159=E159,1,0)</f>
        <v>0</v>
      </c>
    </row>
    <row r="160" spans="1:6" x14ac:dyDescent="0.2">
      <c r="A160">
        <v>2002</v>
      </c>
      <c r="B160">
        <v>11</v>
      </c>
      <c r="C160" t="s">
        <v>56</v>
      </c>
      <c r="D160" t="s">
        <v>59</v>
      </c>
      <c r="E160" t="s">
        <v>56</v>
      </c>
      <c r="F160">
        <f>IF(C160=E160,1,0)</f>
        <v>1</v>
      </c>
    </row>
    <row r="161" spans="1:6" x14ac:dyDescent="0.2">
      <c r="A161">
        <v>2002</v>
      </c>
      <c r="B161">
        <v>11</v>
      </c>
      <c r="C161" t="s">
        <v>70</v>
      </c>
      <c r="D161" t="s">
        <v>52</v>
      </c>
      <c r="E161" t="s">
        <v>70</v>
      </c>
      <c r="F161">
        <f>IF(C161=E161,1,0)</f>
        <v>1</v>
      </c>
    </row>
    <row r="162" spans="1:6" x14ac:dyDescent="0.2">
      <c r="A162">
        <v>2002</v>
      </c>
      <c r="B162">
        <v>12</v>
      </c>
      <c r="C162" t="s">
        <v>57</v>
      </c>
      <c r="D162" t="s">
        <v>70</v>
      </c>
      <c r="E162" t="s">
        <v>57</v>
      </c>
      <c r="F162">
        <f>IF(C162=E162,1,0)</f>
        <v>1</v>
      </c>
    </row>
    <row r="163" spans="1:6" x14ac:dyDescent="0.2">
      <c r="A163">
        <v>2002</v>
      </c>
      <c r="B163">
        <v>12</v>
      </c>
      <c r="C163" t="s">
        <v>72</v>
      </c>
      <c r="D163" t="s">
        <v>79</v>
      </c>
      <c r="E163" t="s">
        <v>72</v>
      </c>
      <c r="F163">
        <f>IF(C163=E163,1,0)</f>
        <v>1</v>
      </c>
    </row>
    <row r="164" spans="1:6" x14ac:dyDescent="0.2">
      <c r="A164">
        <v>2002</v>
      </c>
      <c r="B164">
        <v>12</v>
      </c>
      <c r="C164" t="s">
        <v>50</v>
      </c>
      <c r="D164" t="s">
        <v>82</v>
      </c>
      <c r="E164" t="s">
        <v>50</v>
      </c>
      <c r="F164">
        <f>IF(C164=E164,1,0)</f>
        <v>1</v>
      </c>
    </row>
    <row r="165" spans="1:6" x14ac:dyDescent="0.2">
      <c r="A165">
        <v>2002</v>
      </c>
      <c r="B165">
        <v>12</v>
      </c>
      <c r="C165" t="s">
        <v>81</v>
      </c>
      <c r="D165" t="s">
        <v>68</v>
      </c>
      <c r="E165" t="s">
        <v>68</v>
      </c>
      <c r="F165">
        <f>IF(C165=E165,1,0)</f>
        <v>0</v>
      </c>
    </row>
    <row r="166" spans="1:6" x14ac:dyDescent="0.2">
      <c r="A166">
        <v>2002</v>
      </c>
      <c r="B166">
        <v>12</v>
      </c>
      <c r="C166" t="s">
        <v>74</v>
      </c>
      <c r="D166" t="s">
        <v>75</v>
      </c>
      <c r="E166" t="s">
        <v>74</v>
      </c>
      <c r="F166">
        <f>IF(C166=E166,1,0)</f>
        <v>1</v>
      </c>
    </row>
    <row r="167" spans="1:6" x14ac:dyDescent="0.2">
      <c r="A167">
        <v>2002</v>
      </c>
      <c r="B167">
        <v>12</v>
      </c>
      <c r="C167" t="s">
        <v>66</v>
      </c>
      <c r="D167" t="s">
        <v>76</v>
      </c>
      <c r="E167" t="s">
        <v>66</v>
      </c>
      <c r="F167">
        <f>IF(C167=E167,1,0)</f>
        <v>1</v>
      </c>
    </row>
    <row r="168" spans="1:6" x14ac:dyDescent="0.2">
      <c r="A168">
        <v>2002</v>
      </c>
      <c r="B168">
        <v>12</v>
      </c>
      <c r="C168" t="s">
        <v>69</v>
      </c>
      <c r="D168" t="s">
        <v>60</v>
      </c>
      <c r="E168" t="s">
        <v>60</v>
      </c>
      <c r="F168">
        <f>IF(C168=E168,1,0)</f>
        <v>0</v>
      </c>
    </row>
    <row r="169" spans="1:6" x14ac:dyDescent="0.2">
      <c r="A169">
        <v>2002</v>
      </c>
      <c r="B169">
        <v>12</v>
      </c>
      <c r="C169" t="s">
        <v>59</v>
      </c>
      <c r="D169" t="s">
        <v>65</v>
      </c>
      <c r="E169" t="s">
        <v>59</v>
      </c>
      <c r="F169">
        <f>IF(C169=E169,1,0)</f>
        <v>1</v>
      </c>
    </row>
    <row r="170" spans="1:6" x14ac:dyDescent="0.2">
      <c r="A170">
        <v>2002</v>
      </c>
      <c r="B170">
        <v>12</v>
      </c>
      <c r="C170" t="s">
        <v>54</v>
      </c>
      <c r="D170" t="s">
        <v>80</v>
      </c>
      <c r="E170" t="s">
        <v>54</v>
      </c>
      <c r="F170">
        <f>IF(C170=E170,1,0)</f>
        <v>1</v>
      </c>
    </row>
    <row r="171" spans="1:6" x14ac:dyDescent="0.2">
      <c r="A171">
        <v>2002</v>
      </c>
      <c r="B171">
        <v>12</v>
      </c>
      <c r="C171" t="s">
        <v>52</v>
      </c>
      <c r="D171" t="s">
        <v>64</v>
      </c>
      <c r="E171" t="s">
        <v>52</v>
      </c>
      <c r="F171">
        <f>IF(C171=E171,1,0)</f>
        <v>1</v>
      </c>
    </row>
    <row r="172" spans="1:6" x14ac:dyDescent="0.2">
      <c r="A172">
        <v>2002</v>
      </c>
      <c r="B172">
        <v>12</v>
      </c>
      <c r="C172" t="s">
        <v>61</v>
      </c>
      <c r="D172" t="s">
        <v>56</v>
      </c>
      <c r="E172" t="s">
        <v>56</v>
      </c>
      <c r="F172">
        <f>IF(C172=E172,1,0)</f>
        <v>0</v>
      </c>
    </row>
    <row r="173" spans="1:6" x14ac:dyDescent="0.2">
      <c r="A173">
        <v>2002</v>
      </c>
      <c r="B173">
        <v>12</v>
      </c>
      <c r="C173" t="s">
        <v>63</v>
      </c>
      <c r="D173" t="s">
        <v>78</v>
      </c>
      <c r="E173" t="s">
        <v>63</v>
      </c>
      <c r="F173">
        <f>IF(C173=E173,1,0)</f>
        <v>1</v>
      </c>
    </row>
    <row r="174" spans="1:6" x14ac:dyDescent="0.2">
      <c r="A174">
        <v>2002</v>
      </c>
      <c r="B174">
        <v>12</v>
      </c>
      <c r="C174" t="s">
        <v>62</v>
      </c>
      <c r="D174" t="s">
        <v>83</v>
      </c>
      <c r="E174" t="s">
        <v>62</v>
      </c>
      <c r="F174">
        <f>IF(C174=E174,1,0)</f>
        <v>1</v>
      </c>
    </row>
    <row r="175" spans="1:6" x14ac:dyDescent="0.2">
      <c r="A175">
        <v>2002</v>
      </c>
      <c r="B175">
        <v>12</v>
      </c>
      <c r="C175" t="s">
        <v>58</v>
      </c>
      <c r="D175" t="s">
        <v>51</v>
      </c>
      <c r="E175" t="s">
        <v>58</v>
      </c>
      <c r="F175">
        <f>IF(C175=E175,1,0)</f>
        <v>1</v>
      </c>
    </row>
    <row r="176" spans="1:6" x14ac:dyDescent="0.2">
      <c r="A176">
        <v>2002</v>
      </c>
      <c r="B176">
        <v>12</v>
      </c>
      <c r="C176" t="s">
        <v>67</v>
      </c>
      <c r="D176" t="s">
        <v>73</v>
      </c>
      <c r="E176" t="s">
        <v>73</v>
      </c>
      <c r="F176">
        <f>IF(C176=E176,1,0)</f>
        <v>0</v>
      </c>
    </row>
    <row r="177" spans="1:6" x14ac:dyDescent="0.2">
      <c r="A177">
        <v>2002</v>
      </c>
      <c r="B177">
        <v>12</v>
      </c>
      <c r="C177" t="s">
        <v>55</v>
      </c>
      <c r="D177" t="s">
        <v>53</v>
      </c>
      <c r="E177" t="s">
        <v>53</v>
      </c>
      <c r="F177">
        <f>IF(C177=E177,1,0)</f>
        <v>0</v>
      </c>
    </row>
    <row r="178" spans="1:6" x14ac:dyDescent="0.2">
      <c r="A178">
        <v>2002</v>
      </c>
      <c r="B178">
        <v>13</v>
      </c>
      <c r="C178" t="s">
        <v>64</v>
      </c>
      <c r="D178" t="s">
        <v>59</v>
      </c>
      <c r="E178" t="s">
        <v>59</v>
      </c>
      <c r="F178">
        <f>IF(C178=E178,1,0)</f>
        <v>0</v>
      </c>
    </row>
    <row r="179" spans="1:6" x14ac:dyDescent="0.2">
      <c r="A179">
        <v>2002</v>
      </c>
      <c r="B179">
        <v>13</v>
      </c>
      <c r="C179" t="s">
        <v>54</v>
      </c>
      <c r="D179" t="s">
        <v>57</v>
      </c>
      <c r="E179" t="s">
        <v>54</v>
      </c>
      <c r="F179">
        <f>IF(C179=E179,1,0)</f>
        <v>1</v>
      </c>
    </row>
    <row r="180" spans="1:6" x14ac:dyDescent="0.2">
      <c r="A180">
        <v>2002</v>
      </c>
      <c r="B180">
        <v>13</v>
      </c>
      <c r="C180" t="s">
        <v>65</v>
      </c>
      <c r="D180" t="s">
        <v>60</v>
      </c>
      <c r="E180" t="s">
        <v>60</v>
      </c>
      <c r="F180">
        <f>IF(C180=E180,1,0)</f>
        <v>0</v>
      </c>
    </row>
    <row r="181" spans="1:6" x14ac:dyDescent="0.2">
      <c r="A181">
        <v>2002</v>
      </c>
      <c r="B181">
        <v>13</v>
      </c>
      <c r="C181" t="s">
        <v>78</v>
      </c>
      <c r="D181" t="s">
        <v>61</v>
      </c>
      <c r="E181" t="s">
        <v>78</v>
      </c>
      <c r="F181">
        <f>IF(C181=E181,1,0)</f>
        <v>1</v>
      </c>
    </row>
    <row r="182" spans="1:6" x14ac:dyDescent="0.2">
      <c r="A182">
        <v>2002</v>
      </c>
      <c r="B182">
        <v>13</v>
      </c>
      <c r="C182" t="s">
        <v>79</v>
      </c>
      <c r="D182" t="s">
        <v>74</v>
      </c>
      <c r="E182" t="s">
        <v>74</v>
      </c>
      <c r="F182">
        <f>IF(C182=E182,1,0)</f>
        <v>0</v>
      </c>
    </row>
    <row r="183" spans="1:6" x14ac:dyDescent="0.2">
      <c r="A183">
        <v>2002</v>
      </c>
      <c r="B183">
        <v>13</v>
      </c>
      <c r="C183" t="s">
        <v>83</v>
      </c>
      <c r="D183" t="s">
        <v>52</v>
      </c>
      <c r="E183" t="s">
        <v>83</v>
      </c>
      <c r="F183">
        <f>IF(C183=E183,1,0)</f>
        <v>1</v>
      </c>
    </row>
    <row r="184" spans="1:6" x14ac:dyDescent="0.2">
      <c r="A184">
        <v>2002</v>
      </c>
      <c r="B184">
        <v>13</v>
      </c>
      <c r="C184" t="s">
        <v>82</v>
      </c>
      <c r="D184" t="s">
        <v>66</v>
      </c>
      <c r="E184" t="s">
        <v>82</v>
      </c>
      <c r="F184">
        <f>IF(C184=E184,1,0)</f>
        <v>1</v>
      </c>
    </row>
    <row r="185" spans="1:6" x14ac:dyDescent="0.2">
      <c r="A185">
        <v>2002</v>
      </c>
      <c r="B185">
        <v>13</v>
      </c>
      <c r="C185" t="s">
        <v>51</v>
      </c>
      <c r="D185" t="s">
        <v>75</v>
      </c>
      <c r="E185" t="s">
        <v>75</v>
      </c>
      <c r="F185">
        <f>IF(C185=E185,1,0)</f>
        <v>0</v>
      </c>
    </row>
    <row r="186" spans="1:6" x14ac:dyDescent="0.2">
      <c r="A186">
        <v>2002</v>
      </c>
      <c r="B186">
        <v>13</v>
      </c>
      <c r="C186" t="s">
        <v>68</v>
      </c>
      <c r="D186" t="s">
        <v>69</v>
      </c>
      <c r="E186" t="s">
        <v>69</v>
      </c>
      <c r="F186">
        <f>IF(C186=E186,1,0)</f>
        <v>0</v>
      </c>
    </row>
    <row r="187" spans="1:6" x14ac:dyDescent="0.2">
      <c r="A187">
        <v>2002</v>
      </c>
      <c r="B187">
        <v>13</v>
      </c>
      <c r="C187" t="s">
        <v>80</v>
      </c>
      <c r="D187" t="s">
        <v>72</v>
      </c>
      <c r="E187" t="s">
        <v>72</v>
      </c>
      <c r="F187">
        <f>IF(C187=E187,1,0)</f>
        <v>0</v>
      </c>
    </row>
    <row r="188" spans="1:6" x14ac:dyDescent="0.2">
      <c r="A188">
        <v>2002</v>
      </c>
      <c r="B188">
        <v>13</v>
      </c>
      <c r="C188" t="s">
        <v>73</v>
      </c>
      <c r="D188" t="s">
        <v>58</v>
      </c>
      <c r="E188" t="s">
        <v>73</v>
      </c>
      <c r="F188">
        <f>IF(C188=E188,1,0)</f>
        <v>1</v>
      </c>
    </row>
    <row r="189" spans="1:6" x14ac:dyDescent="0.2">
      <c r="A189">
        <v>2002</v>
      </c>
      <c r="B189">
        <v>13</v>
      </c>
      <c r="C189" t="s">
        <v>76</v>
      </c>
      <c r="D189" t="s">
        <v>67</v>
      </c>
      <c r="E189" t="s">
        <v>76</v>
      </c>
      <c r="F189">
        <f>IF(C189=E189,1,0)</f>
        <v>1</v>
      </c>
    </row>
    <row r="190" spans="1:6" x14ac:dyDescent="0.2">
      <c r="A190">
        <v>2002</v>
      </c>
      <c r="B190">
        <v>13</v>
      </c>
      <c r="C190" t="s">
        <v>53</v>
      </c>
      <c r="D190" t="s">
        <v>70</v>
      </c>
      <c r="E190" t="s">
        <v>53</v>
      </c>
      <c r="F190">
        <f>IF(C190=E190,1,0)</f>
        <v>1</v>
      </c>
    </row>
    <row r="191" spans="1:6" x14ac:dyDescent="0.2">
      <c r="A191">
        <v>2002</v>
      </c>
      <c r="B191">
        <v>13</v>
      </c>
      <c r="C191" t="s">
        <v>55</v>
      </c>
      <c r="D191" t="s">
        <v>63</v>
      </c>
      <c r="E191" t="s">
        <v>55</v>
      </c>
      <c r="F191">
        <f>IF(C191=E191,1,0)</f>
        <v>1</v>
      </c>
    </row>
    <row r="192" spans="1:6" x14ac:dyDescent="0.2">
      <c r="A192">
        <v>2002</v>
      </c>
      <c r="B192">
        <v>13</v>
      </c>
      <c r="C192" t="s">
        <v>81</v>
      </c>
      <c r="D192" t="s">
        <v>62</v>
      </c>
      <c r="E192" t="s">
        <v>81</v>
      </c>
      <c r="F192">
        <f>IF(C192=E192,1,0)</f>
        <v>1</v>
      </c>
    </row>
    <row r="193" spans="1:6" x14ac:dyDescent="0.2">
      <c r="A193">
        <v>2002</v>
      </c>
      <c r="B193">
        <v>13</v>
      </c>
      <c r="C193" t="s">
        <v>56</v>
      </c>
      <c r="D193" t="s">
        <v>50</v>
      </c>
      <c r="E193" t="s">
        <v>56</v>
      </c>
      <c r="F193">
        <f>IF(C193=E193,1,0)</f>
        <v>1</v>
      </c>
    </row>
    <row r="194" spans="1:6" x14ac:dyDescent="0.2">
      <c r="A194">
        <v>2002</v>
      </c>
      <c r="B194">
        <v>14</v>
      </c>
      <c r="C194" t="s">
        <v>78</v>
      </c>
      <c r="D194" t="s">
        <v>70</v>
      </c>
      <c r="E194" t="s">
        <v>78</v>
      </c>
      <c r="F194">
        <f>IF(C194=E194,1,0)</f>
        <v>1</v>
      </c>
    </row>
    <row r="195" spans="1:6" x14ac:dyDescent="0.2">
      <c r="A195">
        <v>2002</v>
      </c>
      <c r="B195">
        <v>14</v>
      </c>
      <c r="C195" t="s">
        <v>72</v>
      </c>
      <c r="D195" t="s">
        <v>58</v>
      </c>
      <c r="E195" t="s">
        <v>58</v>
      </c>
      <c r="F195">
        <f>IF(C195=E195,1,0)</f>
        <v>0</v>
      </c>
    </row>
    <row r="196" spans="1:6" x14ac:dyDescent="0.2">
      <c r="A196">
        <v>2002</v>
      </c>
      <c r="B196">
        <v>14</v>
      </c>
      <c r="C196" t="s">
        <v>62</v>
      </c>
      <c r="D196" t="s">
        <v>60</v>
      </c>
      <c r="E196" t="s">
        <v>62</v>
      </c>
      <c r="F196">
        <f>IF(C196=E196,1,0)</f>
        <v>1</v>
      </c>
    </row>
    <row r="197" spans="1:6" x14ac:dyDescent="0.2">
      <c r="A197">
        <v>2002</v>
      </c>
      <c r="B197">
        <v>14</v>
      </c>
      <c r="C197" t="s">
        <v>69</v>
      </c>
      <c r="D197" t="s">
        <v>79</v>
      </c>
      <c r="E197" t="s">
        <v>69</v>
      </c>
      <c r="F197">
        <f>IF(C197=E197,1,0)</f>
        <v>1</v>
      </c>
    </row>
    <row r="198" spans="1:6" x14ac:dyDescent="0.2">
      <c r="A198">
        <v>2002</v>
      </c>
      <c r="B198">
        <v>14</v>
      </c>
      <c r="C198" t="s">
        <v>59</v>
      </c>
      <c r="D198" t="s">
        <v>82</v>
      </c>
      <c r="E198" t="s">
        <v>59</v>
      </c>
      <c r="F198">
        <f>IF(C198=E198,1,0)</f>
        <v>1</v>
      </c>
    </row>
    <row r="199" spans="1:6" x14ac:dyDescent="0.2">
      <c r="A199">
        <v>2002</v>
      </c>
      <c r="B199">
        <v>14</v>
      </c>
      <c r="C199" t="s">
        <v>54</v>
      </c>
      <c r="D199" t="s">
        <v>55</v>
      </c>
      <c r="E199" t="s">
        <v>55</v>
      </c>
      <c r="F199">
        <f>IF(C199=E199,1,0)</f>
        <v>0</v>
      </c>
    </row>
    <row r="200" spans="1:6" x14ac:dyDescent="0.2">
      <c r="A200">
        <v>2002</v>
      </c>
      <c r="B200">
        <v>14</v>
      </c>
      <c r="C200" t="s">
        <v>57</v>
      </c>
      <c r="D200" t="s">
        <v>51</v>
      </c>
      <c r="E200" t="s">
        <v>51</v>
      </c>
      <c r="F200">
        <f>IF(C200=E200,1,0)</f>
        <v>0</v>
      </c>
    </row>
    <row r="201" spans="1:6" x14ac:dyDescent="0.2">
      <c r="A201">
        <v>2002</v>
      </c>
      <c r="B201">
        <v>14</v>
      </c>
      <c r="C201" t="s">
        <v>80</v>
      </c>
      <c r="D201" t="s">
        <v>68</v>
      </c>
      <c r="E201" t="s">
        <v>68</v>
      </c>
      <c r="F201">
        <f>IF(C201=E201,1,0)</f>
        <v>0</v>
      </c>
    </row>
    <row r="202" spans="1:6" x14ac:dyDescent="0.2">
      <c r="A202">
        <v>2002</v>
      </c>
      <c r="B202">
        <v>14</v>
      </c>
      <c r="C202" t="s">
        <v>75</v>
      </c>
      <c r="D202" t="s">
        <v>73</v>
      </c>
      <c r="E202" t="s">
        <v>75</v>
      </c>
      <c r="F202">
        <f>IF(C202=E202,1,0)</f>
        <v>1</v>
      </c>
    </row>
    <row r="203" spans="1:6" x14ac:dyDescent="0.2">
      <c r="A203">
        <v>2002</v>
      </c>
      <c r="B203">
        <v>14</v>
      </c>
      <c r="C203" t="s">
        <v>63</v>
      </c>
      <c r="D203" t="s">
        <v>53</v>
      </c>
      <c r="E203" t="s">
        <v>53</v>
      </c>
      <c r="F203">
        <f>IF(C203=E203,1,0)</f>
        <v>0</v>
      </c>
    </row>
    <row r="204" spans="1:6" x14ac:dyDescent="0.2">
      <c r="A204">
        <v>2002</v>
      </c>
      <c r="B204">
        <v>14</v>
      </c>
      <c r="C204" t="s">
        <v>74</v>
      </c>
      <c r="D204" t="s">
        <v>81</v>
      </c>
      <c r="E204" t="s">
        <v>81</v>
      </c>
      <c r="F204">
        <f>IF(C204=E204,1,0)</f>
        <v>0</v>
      </c>
    </row>
    <row r="205" spans="1:6" x14ac:dyDescent="0.2">
      <c r="A205">
        <v>2002</v>
      </c>
      <c r="B205">
        <v>14</v>
      </c>
      <c r="C205" t="s">
        <v>61</v>
      </c>
      <c r="D205" t="s">
        <v>64</v>
      </c>
      <c r="E205" t="s">
        <v>61</v>
      </c>
      <c r="F205">
        <f>IF(C205=E205,1,0)</f>
        <v>1</v>
      </c>
    </row>
    <row r="206" spans="1:6" x14ac:dyDescent="0.2">
      <c r="A206">
        <v>2002</v>
      </c>
      <c r="B206">
        <v>14</v>
      </c>
      <c r="C206" t="s">
        <v>76</v>
      </c>
      <c r="D206" t="s">
        <v>56</v>
      </c>
      <c r="E206" t="s">
        <v>56</v>
      </c>
      <c r="F206">
        <f>IF(C206=E206,1,0)</f>
        <v>0</v>
      </c>
    </row>
    <row r="207" spans="1:6" x14ac:dyDescent="0.2">
      <c r="A207">
        <v>2002</v>
      </c>
      <c r="B207">
        <v>14</v>
      </c>
      <c r="C207" t="s">
        <v>50</v>
      </c>
      <c r="D207" t="s">
        <v>67</v>
      </c>
      <c r="E207" t="s">
        <v>50</v>
      </c>
      <c r="F207">
        <f>IF(C207=E207,1,0)</f>
        <v>1</v>
      </c>
    </row>
    <row r="208" spans="1:6" x14ac:dyDescent="0.2">
      <c r="A208">
        <v>2002</v>
      </c>
      <c r="B208">
        <v>14</v>
      </c>
      <c r="C208" t="s">
        <v>83</v>
      </c>
      <c r="D208" t="s">
        <v>65</v>
      </c>
      <c r="E208" t="s">
        <v>83</v>
      </c>
      <c r="F208">
        <f>IF(C208=E208,1,0)</f>
        <v>1</v>
      </c>
    </row>
    <row r="209" spans="1:6" x14ac:dyDescent="0.2">
      <c r="A209">
        <v>2002</v>
      </c>
      <c r="B209">
        <v>14</v>
      </c>
      <c r="C209" t="s">
        <v>66</v>
      </c>
      <c r="D209" t="s">
        <v>52</v>
      </c>
      <c r="E209" t="s">
        <v>66</v>
      </c>
      <c r="F209">
        <f>IF(C209=E209,1,0)</f>
        <v>1</v>
      </c>
    </row>
    <row r="210" spans="1:6" x14ac:dyDescent="0.2">
      <c r="A210">
        <v>2002</v>
      </c>
      <c r="B210">
        <v>15</v>
      </c>
      <c r="C210" t="s">
        <v>72</v>
      </c>
      <c r="D210" t="s">
        <v>69</v>
      </c>
      <c r="E210" t="s">
        <v>72</v>
      </c>
      <c r="F210">
        <f>IF(C210=E210,1,0)</f>
        <v>1</v>
      </c>
    </row>
    <row r="211" spans="1:6" x14ac:dyDescent="0.2">
      <c r="A211">
        <v>2002</v>
      </c>
      <c r="B211">
        <v>15</v>
      </c>
      <c r="C211" t="s">
        <v>58</v>
      </c>
      <c r="D211" t="s">
        <v>74</v>
      </c>
      <c r="E211" t="s">
        <v>74</v>
      </c>
      <c r="F211">
        <f>IF(C211=E211,1,0)</f>
        <v>0</v>
      </c>
    </row>
    <row r="212" spans="1:6" x14ac:dyDescent="0.2">
      <c r="A212">
        <v>2002</v>
      </c>
      <c r="B212">
        <v>15</v>
      </c>
      <c r="C212" t="s">
        <v>79</v>
      </c>
      <c r="D212" t="s">
        <v>80</v>
      </c>
      <c r="E212" t="s">
        <v>80</v>
      </c>
      <c r="F212">
        <f>IF(C212=E212,1,0)</f>
        <v>0</v>
      </c>
    </row>
    <row r="213" spans="1:6" x14ac:dyDescent="0.2">
      <c r="A213">
        <v>2002</v>
      </c>
      <c r="B213">
        <v>15</v>
      </c>
      <c r="C213" t="s">
        <v>53</v>
      </c>
      <c r="D213" t="s">
        <v>57</v>
      </c>
      <c r="E213" t="s">
        <v>53</v>
      </c>
      <c r="F213">
        <f>IF(C213=E213,1,0)</f>
        <v>1</v>
      </c>
    </row>
    <row r="214" spans="1:6" x14ac:dyDescent="0.2">
      <c r="A214">
        <v>2002</v>
      </c>
      <c r="B214">
        <v>15</v>
      </c>
      <c r="C214" t="s">
        <v>68</v>
      </c>
      <c r="D214" t="s">
        <v>73</v>
      </c>
      <c r="E214" t="s">
        <v>73</v>
      </c>
      <c r="F214">
        <f>IF(C214=E214,1,0)</f>
        <v>0</v>
      </c>
    </row>
    <row r="215" spans="1:6" x14ac:dyDescent="0.2">
      <c r="A215">
        <v>2002</v>
      </c>
      <c r="B215">
        <v>15</v>
      </c>
      <c r="C215" t="s">
        <v>82</v>
      </c>
      <c r="D215" t="s">
        <v>76</v>
      </c>
      <c r="E215" t="s">
        <v>82</v>
      </c>
      <c r="F215">
        <f>IF(C215=E215,1,0)</f>
        <v>1</v>
      </c>
    </row>
    <row r="216" spans="1:6" x14ac:dyDescent="0.2">
      <c r="A216">
        <v>2002</v>
      </c>
      <c r="B216">
        <v>15</v>
      </c>
      <c r="C216" t="s">
        <v>66</v>
      </c>
      <c r="D216" t="s">
        <v>56</v>
      </c>
      <c r="E216" t="s">
        <v>66</v>
      </c>
      <c r="F216">
        <f>IF(C216=E216,1,0)</f>
        <v>1</v>
      </c>
    </row>
    <row r="217" spans="1:6" x14ac:dyDescent="0.2">
      <c r="A217">
        <v>2002</v>
      </c>
      <c r="B217">
        <v>15</v>
      </c>
      <c r="C217" t="s">
        <v>60</v>
      </c>
      <c r="D217" t="s">
        <v>63</v>
      </c>
      <c r="E217" t="s">
        <v>63</v>
      </c>
      <c r="F217">
        <f>IF(C217=E217,1,0)</f>
        <v>0</v>
      </c>
    </row>
    <row r="218" spans="1:6" x14ac:dyDescent="0.2">
      <c r="A218">
        <v>2002</v>
      </c>
      <c r="B218">
        <v>15</v>
      </c>
      <c r="C218" t="s">
        <v>81</v>
      </c>
      <c r="D218" t="s">
        <v>65</v>
      </c>
      <c r="E218" t="s">
        <v>65</v>
      </c>
      <c r="F218">
        <f>IF(C218=E218,1,0)</f>
        <v>0</v>
      </c>
    </row>
    <row r="219" spans="1:6" x14ac:dyDescent="0.2">
      <c r="A219">
        <v>2002</v>
      </c>
      <c r="B219">
        <v>15</v>
      </c>
      <c r="C219" t="s">
        <v>64</v>
      </c>
      <c r="D219" t="s">
        <v>62</v>
      </c>
      <c r="E219" t="s">
        <v>62</v>
      </c>
      <c r="F219">
        <f>IF(C219=E219,1,0)</f>
        <v>0</v>
      </c>
    </row>
    <row r="220" spans="1:6" x14ac:dyDescent="0.2">
      <c r="A220">
        <v>2002</v>
      </c>
      <c r="B220">
        <v>15</v>
      </c>
      <c r="C220" t="s">
        <v>52</v>
      </c>
      <c r="D220" t="s">
        <v>50</v>
      </c>
      <c r="E220" t="s">
        <v>52</v>
      </c>
      <c r="F220">
        <f>IF(C220=E220,1,0)</f>
        <v>1</v>
      </c>
    </row>
    <row r="221" spans="1:6" x14ac:dyDescent="0.2">
      <c r="A221">
        <v>2002</v>
      </c>
      <c r="B221">
        <v>15</v>
      </c>
      <c r="C221" t="s">
        <v>67</v>
      </c>
      <c r="D221" t="s">
        <v>78</v>
      </c>
      <c r="E221" t="s">
        <v>67</v>
      </c>
      <c r="F221">
        <f>IF(C221=E221,1,0)</f>
        <v>1</v>
      </c>
    </row>
    <row r="222" spans="1:6" x14ac:dyDescent="0.2">
      <c r="A222">
        <v>2002</v>
      </c>
      <c r="B222">
        <v>15</v>
      </c>
      <c r="C222" t="s">
        <v>55</v>
      </c>
      <c r="D222" t="s">
        <v>83</v>
      </c>
      <c r="E222" t="s">
        <v>83</v>
      </c>
      <c r="F222">
        <f>IF(C222=E222,1,0)</f>
        <v>0</v>
      </c>
    </row>
    <row r="223" spans="1:6" x14ac:dyDescent="0.2">
      <c r="A223">
        <v>2002</v>
      </c>
      <c r="B223">
        <v>15</v>
      </c>
      <c r="C223" t="s">
        <v>51</v>
      </c>
      <c r="D223" t="s">
        <v>54</v>
      </c>
      <c r="E223" t="s">
        <v>51</v>
      </c>
      <c r="F223">
        <f>IF(C223=E223,1,0)</f>
        <v>1</v>
      </c>
    </row>
    <row r="224" spans="1:6" x14ac:dyDescent="0.2">
      <c r="A224">
        <v>2002</v>
      </c>
      <c r="B224">
        <v>15</v>
      </c>
      <c r="C224" t="s">
        <v>70</v>
      </c>
      <c r="D224" t="s">
        <v>61</v>
      </c>
      <c r="E224" t="s">
        <v>70</v>
      </c>
      <c r="F224">
        <f>IF(C224=E224,1,0)</f>
        <v>1</v>
      </c>
    </row>
    <row r="225" spans="1:6" x14ac:dyDescent="0.2">
      <c r="A225">
        <v>2002</v>
      </c>
      <c r="B225">
        <v>15</v>
      </c>
      <c r="C225" t="s">
        <v>75</v>
      </c>
      <c r="D225" t="s">
        <v>59</v>
      </c>
      <c r="E225" t="s">
        <v>75</v>
      </c>
      <c r="F225">
        <f>IF(C225=E225,1,0)</f>
        <v>1</v>
      </c>
    </row>
    <row r="226" spans="1:6" x14ac:dyDescent="0.2">
      <c r="A226">
        <v>2002</v>
      </c>
      <c r="B226">
        <v>16</v>
      </c>
      <c r="C226" t="s">
        <v>65</v>
      </c>
      <c r="D226" t="s">
        <v>66</v>
      </c>
      <c r="E226" t="s">
        <v>65</v>
      </c>
      <c r="F226">
        <f>IF(C226=E226,1,0)</f>
        <v>1</v>
      </c>
    </row>
    <row r="227" spans="1:6" x14ac:dyDescent="0.2">
      <c r="A227">
        <v>2002</v>
      </c>
      <c r="B227">
        <v>16</v>
      </c>
      <c r="C227" t="s">
        <v>61</v>
      </c>
      <c r="D227" t="s">
        <v>55</v>
      </c>
      <c r="E227" t="s">
        <v>55</v>
      </c>
      <c r="F227">
        <f>IF(C227=E227,1,0)</f>
        <v>0</v>
      </c>
    </row>
    <row r="228" spans="1:6" x14ac:dyDescent="0.2">
      <c r="A228">
        <v>2002</v>
      </c>
      <c r="B228">
        <v>16</v>
      </c>
      <c r="C228" t="s">
        <v>54</v>
      </c>
      <c r="D228" t="s">
        <v>53</v>
      </c>
      <c r="E228" t="s">
        <v>53</v>
      </c>
      <c r="F228">
        <f>IF(C228=E228,1,0)</f>
        <v>0</v>
      </c>
    </row>
    <row r="229" spans="1:6" x14ac:dyDescent="0.2">
      <c r="A229">
        <v>2002</v>
      </c>
      <c r="B229">
        <v>16</v>
      </c>
      <c r="C229" t="s">
        <v>78</v>
      </c>
      <c r="D229" t="s">
        <v>76</v>
      </c>
      <c r="E229" t="s">
        <v>78</v>
      </c>
      <c r="F229">
        <f>IF(C229=E229,1,0)</f>
        <v>1</v>
      </c>
    </row>
    <row r="230" spans="1:6" x14ac:dyDescent="0.2">
      <c r="A230">
        <v>2002</v>
      </c>
      <c r="B230">
        <v>16</v>
      </c>
      <c r="C230" t="s">
        <v>73</v>
      </c>
      <c r="D230" t="s">
        <v>51</v>
      </c>
      <c r="E230" t="s">
        <v>51</v>
      </c>
      <c r="F230">
        <f>IF(C230=E230,1,0)</f>
        <v>0</v>
      </c>
    </row>
    <row r="231" spans="1:6" x14ac:dyDescent="0.2">
      <c r="A231">
        <v>2002</v>
      </c>
      <c r="B231">
        <v>16</v>
      </c>
      <c r="C231" t="s">
        <v>69</v>
      </c>
      <c r="D231" t="s">
        <v>52</v>
      </c>
      <c r="E231" t="s">
        <v>69</v>
      </c>
      <c r="F231">
        <f>IF(C231=E231,1,0)</f>
        <v>1</v>
      </c>
    </row>
    <row r="232" spans="1:6" x14ac:dyDescent="0.2">
      <c r="A232">
        <v>2002</v>
      </c>
      <c r="B232">
        <v>16</v>
      </c>
      <c r="C232" t="s">
        <v>83</v>
      </c>
      <c r="D232" t="s">
        <v>82</v>
      </c>
      <c r="E232" t="s">
        <v>83</v>
      </c>
      <c r="F232">
        <f>IF(C232=E232,1,0)</f>
        <v>1</v>
      </c>
    </row>
    <row r="233" spans="1:6" x14ac:dyDescent="0.2">
      <c r="A233">
        <v>2002</v>
      </c>
      <c r="B233">
        <v>16</v>
      </c>
      <c r="C233" t="s">
        <v>57</v>
      </c>
      <c r="D233" t="s">
        <v>58</v>
      </c>
      <c r="E233" t="s">
        <v>57</v>
      </c>
      <c r="F233">
        <f>IF(C233=E233,1,0)</f>
        <v>1</v>
      </c>
    </row>
    <row r="234" spans="1:6" x14ac:dyDescent="0.2">
      <c r="A234">
        <v>2002</v>
      </c>
      <c r="B234">
        <v>16</v>
      </c>
      <c r="C234" t="s">
        <v>79</v>
      </c>
      <c r="D234" t="s">
        <v>81</v>
      </c>
      <c r="E234" t="s">
        <v>79</v>
      </c>
      <c r="F234">
        <f>IF(C234=E234,1,0)</f>
        <v>1</v>
      </c>
    </row>
    <row r="235" spans="1:6" x14ac:dyDescent="0.2">
      <c r="A235">
        <v>2002</v>
      </c>
      <c r="B235">
        <v>16</v>
      </c>
      <c r="C235" t="s">
        <v>60</v>
      </c>
      <c r="D235" t="s">
        <v>64</v>
      </c>
      <c r="E235" t="s">
        <v>60</v>
      </c>
      <c r="F235">
        <f>IF(C235=E235,1,0)</f>
        <v>1</v>
      </c>
    </row>
    <row r="236" spans="1:6" x14ac:dyDescent="0.2">
      <c r="A236">
        <v>2002</v>
      </c>
      <c r="B236">
        <v>16</v>
      </c>
      <c r="C236" t="s">
        <v>80</v>
      </c>
      <c r="D236" t="s">
        <v>75</v>
      </c>
      <c r="E236" t="s">
        <v>75</v>
      </c>
      <c r="F236">
        <f>IF(C236=E236,1,0)</f>
        <v>0</v>
      </c>
    </row>
    <row r="237" spans="1:6" x14ac:dyDescent="0.2">
      <c r="A237">
        <v>2002</v>
      </c>
      <c r="B237">
        <v>16</v>
      </c>
      <c r="C237" t="s">
        <v>63</v>
      </c>
      <c r="D237" t="s">
        <v>70</v>
      </c>
      <c r="E237" t="s">
        <v>63</v>
      </c>
      <c r="F237">
        <f>IF(C237=E237,1,0)</f>
        <v>1</v>
      </c>
    </row>
    <row r="238" spans="1:6" x14ac:dyDescent="0.2">
      <c r="A238">
        <v>2002</v>
      </c>
      <c r="B238">
        <v>16</v>
      </c>
      <c r="C238" t="s">
        <v>74</v>
      </c>
      <c r="D238" t="s">
        <v>68</v>
      </c>
      <c r="E238" t="s">
        <v>68</v>
      </c>
      <c r="F238">
        <f>IF(C238=E238,1,0)</f>
        <v>0</v>
      </c>
    </row>
    <row r="239" spans="1:6" x14ac:dyDescent="0.2">
      <c r="A239">
        <v>2002</v>
      </c>
      <c r="B239">
        <v>16</v>
      </c>
      <c r="C239" t="s">
        <v>56</v>
      </c>
      <c r="D239" t="s">
        <v>67</v>
      </c>
      <c r="E239" t="s">
        <v>56</v>
      </c>
      <c r="F239">
        <f>IF(C239=E239,1,0)</f>
        <v>1</v>
      </c>
    </row>
    <row r="240" spans="1:6" x14ac:dyDescent="0.2">
      <c r="A240">
        <v>2002</v>
      </c>
      <c r="B240">
        <v>16</v>
      </c>
      <c r="C240" t="s">
        <v>59</v>
      </c>
      <c r="D240" t="s">
        <v>50</v>
      </c>
      <c r="E240" t="s">
        <v>50</v>
      </c>
      <c r="F240">
        <f>IF(C240=E240,1,0)</f>
        <v>0</v>
      </c>
    </row>
    <row r="241" spans="1:6" x14ac:dyDescent="0.2">
      <c r="A241">
        <v>2002</v>
      </c>
      <c r="B241">
        <v>16</v>
      </c>
      <c r="C241" t="s">
        <v>62</v>
      </c>
      <c r="D241" t="s">
        <v>72</v>
      </c>
      <c r="E241" t="s">
        <v>72</v>
      </c>
      <c r="F241">
        <f>IF(C241=E241,1,0)</f>
        <v>0</v>
      </c>
    </row>
    <row r="242" spans="1:6" x14ac:dyDescent="0.2">
      <c r="A242">
        <v>2002</v>
      </c>
      <c r="B242">
        <v>17</v>
      </c>
      <c r="C242" t="s">
        <v>51</v>
      </c>
      <c r="D242" t="s">
        <v>53</v>
      </c>
      <c r="E242" t="s">
        <v>51</v>
      </c>
      <c r="F242">
        <f>IF(C242=E242,1,0)</f>
        <v>1</v>
      </c>
    </row>
    <row r="243" spans="1:6" x14ac:dyDescent="0.2">
      <c r="A243">
        <v>2002</v>
      </c>
      <c r="B243">
        <v>17</v>
      </c>
      <c r="C243" t="s">
        <v>56</v>
      </c>
      <c r="D243" t="s">
        <v>78</v>
      </c>
      <c r="E243" t="s">
        <v>56</v>
      </c>
      <c r="F243">
        <f>IF(C243=E243,1,0)</f>
        <v>1</v>
      </c>
    </row>
    <row r="244" spans="1:6" x14ac:dyDescent="0.2">
      <c r="A244">
        <v>2002</v>
      </c>
      <c r="B244">
        <v>17</v>
      </c>
      <c r="C244" t="s">
        <v>72</v>
      </c>
      <c r="D244" t="s">
        <v>74</v>
      </c>
      <c r="E244" t="s">
        <v>72</v>
      </c>
      <c r="F244">
        <f>IF(C244=E244,1,0)</f>
        <v>1</v>
      </c>
    </row>
    <row r="245" spans="1:6" x14ac:dyDescent="0.2">
      <c r="A245">
        <v>2002</v>
      </c>
      <c r="B245">
        <v>17</v>
      </c>
      <c r="C245" t="s">
        <v>68</v>
      </c>
      <c r="D245" t="s">
        <v>60</v>
      </c>
      <c r="E245" t="s">
        <v>68</v>
      </c>
      <c r="F245">
        <f>IF(C245=E245,1,0)</f>
        <v>1</v>
      </c>
    </row>
    <row r="246" spans="1:6" x14ac:dyDescent="0.2">
      <c r="A246">
        <v>2002</v>
      </c>
      <c r="B246">
        <v>17</v>
      </c>
      <c r="C246" t="s">
        <v>81</v>
      </c>
      <c r="D246" t="s">
        <v>69</v>
      </c>
      <c r="E246" t="s">
        <v>69</v>
      </c>
      <c r="F246">
        <f>IF(C246=E246,1,0)</f>
        <v>0</v>
      </c>
    </row>
    <row r="247" spans="1:6" x14ac:dyDescent="0.2">
      <c r="A247">
        <v>2002</v>
      </c>
      <c r="B247">
        <v>17</v>
      </c>
      <c r="C247" t="s">
        <v>82</v>
      </c>
      <c r="D247" t="s">
        <v>79</v>
      </c>
      <c r="E247" t="s">
        <v>82</v>
      </c>
      <c r="F247">
        <f>IF(C247=E247,1,0)</f>
        <v>1</v>
      </c>
    </row>
    <row r="248" spans="1:6" x14ac:dyDescent="0.2">
      <c r="A248">
        <v>2002</v>
      </c>
      <c r="B248">
        <v>17</v>
      </c>
      <c r="C248" t="s">
        <v>57</v>
      </c>
      <c r="D248" t="s">
        <v>54</v>
      </c>
      <c r="E248" t="s">
        <v>57</v>
      </c>
      <c r="F248">
        <f>IF(C248=E248,1,0)</f>
        <v>1</v>
      </c>
    </row>
    <row r="249" spans="1:6" x14ac:dyDescent="0.2">
      <c r="A249">
        <v>2002</v>
      </c>
      <c r="B249">
        <v>17</v>
      </c>
      <c r="C249" t="s">
        <v>59</v>
      </c>
      <c r="D249" t="s">
        <v>66</v>
      </c>
      <c r="E249" t="s">
        <v>59</v>
      </c>
      <c r="F249">
        <f>IF(C249=E249,1,0)</f>
        <v>1</v>
      </c>
    </row>
    <row r="250" spans="1:6" x14ac:dyDescent="0.2">
      <c r="A250">
        <v>2002</v>
      </c>
      <c r="B250">
        <v>17</v>
      </c>
      <c r="C250" t="s">
        <v>64</v>
      </c>
      <c r="D250" t="s">
        <v>65</v>
      </c>
      <c r="E250" t="s">
        <v>65</v>
      </c>
      <c r="F250">
        <f>IF(C250=E250,1,0)</f>
        <v>0</v>
      </c>
    </row>
    <row r="251" spans="1:6" x14ac:dyDescent="0.2">
      <c r="A251">
        <v>2002</v>
      </c>
      <c r="B251">
        <v>17</v>
      </c>
      <c r="C251" t="s">
        <v>58</v>
      </c>
      <c r="D251" t="s">
        <v>75</v>
      </c>
      <c r="E251" t="s">
        <v>75</v>
      </c>
      <c r="F251">
        <f>IF(C251=E251,1,0)</f>
        <v>0</v>
      </c>
    </row>
    <row r="252" spans="1:6" x14ac:dyDescent="0.2">
      <c r="A252">
        <v>2002</v>
      </c>
      <c r="B252">
        <v>17</v>
      </c>
      <c r="C252" t="s">
        <v>73</v>
      </c>
      <c r="D252" t="s">
        <v>80</v>
      </c>
      <c r="E252" t="s">
        <v>73</v>
      </c>
      <c r="F252">
        <f>IF(C252=E252,1,0)</f>
        <v>1</v>
      </c>
    </row>
    <row r="253" spans="1:6" x14ac:dyDescent="0.2">
      <c r="A253">
        <v>2002</v>
      </c>
      <c r="B253">
        <v>17</v>
      </c>
      <c r="C253" t="s">
        <v>76</v>
      </c>
      <c r="D253" t="s">
        <v>63</v>
      </c>
      <c r="E253" t="s">
        <v>63</v>
      </c>
      <c r="F253">
        <f>IF(C253=E253,1,0)</f>
        <v>0</v>
      </c>
    </row>
    <row r="254" spans="1:6" x14ac:dyDescent="0.2">
      <c r="A254">
        <v>2002</v>
      </c>
      <c r="B254">
        <v>17</v>
      </c>
      <c r="C254" t="s">
        <v>50</v>
      </c>
      <c r="D254" t="s">
        <v>83</v>
      </c>
      <c r="E254" t="s">
        <v>50</v>
      </c>
      <c r="F254">
        <f>IF(C254=E254,1,0)</f>
        <v>1</v>
      </c>
    </row>
    <row r="255" spans="1:6" x14ac:dyDescent="0.2">
      <c r="A255">
        <v>2002</v>
      </c>
      <c r="B255">
        <v>17</v>
      </c>
      <c r="C255" t="s">
        <v>67</v>
      </c>
      <c r="D255" t="s">
        <v>61</v>
      </c>
      <c r="E255" t="s">
        <v>67</v>
      </c>
      <c r="F255">
        <f>IF(C255=E255,1,0)</f>
        <v>1</v>
      </c>
    </row>
    <row r="256" spans="1:6" x14ac:dyDescent="0.2">
      <c r="A256">
        <v>2002</v>
      </c>
      <c r="B256">
        <v>17</v>
      </c>
      <c r="C256" t="s">
        <v>52</v>
      </c>
      <c r="D256" t="s">
        <v>62</v>
      </c>
      <c r="E256" t="s">
        <v>62</v>
      </c>
      <c r="F256">
        <f>IF(C256=E256,1,0)</f>
        <v>0</v>
      </c>
    </row>
    <row r="257" spans="1:6" x14ac:dyDescent="0.2">
      <c r="A257">
        <v>2002</v>
      </c>
      <c r="B257">
        <v>17</v>
      </c>
      <c r="C257" t="s">
        <v>70</v>
      </c>
      <c r="D257" t="s">
        <v>55</v>
      </c>
      <c r="E257" t="s">
        <v>70</v>
      </c>
      <c r="F257">
        <f>IF(C257=E257,1,0)</f>
        <v>1</v>
      </c>
    </row>
    <row r="258" spans="1:6" x14ac:dyDescent="0.2">
      <c r="A258">
        <v>2003</v>
      </c>
      <c r="B258">
        <v>1</v>
      </c>
      <c r="C258" t="s">
        <v>57</v>
      </c>
      <c r="D258" t="s">
        <v>50</v>
      </c>
      <c r="E258" t="s">
        <v>57</v>
      </c>
      <c r="F258">
        <f>IF(C258=E258,1,0)</f>
        <v>1</v>
      </c>
    </row>
    <row r="259" spans="1:6" x14ac:dyDescent="0.2">
      <c r="A259">
        <v>2003</v>
      </c>
      <c r="B259">
        <v>1</v>
      </c>
      <c r="C259" t="s">
        <v>78</v>
      </c>
      <c r="D259" t="s">
        <v>76</v>
      </c>
      <c r="E259" t="s">
        <v>78</v>
      </c>
      <c r="F259">
        <f>IF(C259=E259,1,0)</f>
        <v>1</v>
      </c>
    </row>
    <row r="260" spans="1:6" x14ac:dyDescent="0.2">
      <c r="A260">
        <v>2003</v>
      </c>
      <c r="B260">
        <v>1</v>
      </c>
      <c r="C260" t="s">
        <v>83</v>
      </c>
      <c r="D260" t="s">
        <v>65</v>
      </c>
      <c r="E260" t="s">
        <v>65</v>
      </c>
      <c r="F260">
        <f>IF(C260=E260,1,0)</f>
        <v>0</v>
      </c>
    </row>
    <row r="261" spans="1:6" x14ac:dyDescent="0.2">
      <c r="A261">
        <v>2003</v>
      </c>
      <c r="B261">
        <v>1</v>
      </c>
      <c r="C261" t="s">
        <v>69</v>
      </c>
      <c r="D261" t="s">
        <v>80</v>
      </c>
      <c r="E261" t="s">
        <v>69</v>
      </c>
      <c r="F261">
        <f>IF(C261=E261,1,0)</f>
        <v>1</v>
      </c>
    </row>
    <row r="262" spans="1:6" x14ac:dyDescent="0.2">
      <c r="A262">
        <v>2003</v>
      </c>
      <c r="B262">
        <v>1</v>
      </c>
      <c r="C262" t="s">
        <v>82</v>
      </c>
      <c r="D262" t="s">
        <v>59</v>
      </c>
      <c r="E262" t="s">
        <v>82</v>
      </c>
      <c r="F262">
        <f>IF(C262=E262,1,0)</f>
        <v>1</v>
      </c>
    </row>
    <row r="263" spans="1:6" x14ac:dyDescent="0.2">
      <c r="A263">
        <v>2003</v>
      </c>
      <c r="B263">
        <v>1</v>
      </c>
      <c r="C263" t="s">
        <v>72</v>
      </c>
      <c r="D263" t="s">
        <v>74</v>
      </c>
      <c r="E263" t="s">
        <v>72</v>
      </c>
      <c r="F263">
        <f>IF(C263=E263,1,0)</f>
        <v>1</v>
      </c>
    </row>
    <row r="264" spans="1:6" x14ac:dyDescent="0.2">
      <c r="A264">
        <v>2003</v>
      </c>
      <c r="B264">
        <v>1</v>
      </c>
      <c r="C264" t="s">
        <v>51</v>
      </c>
      <c r="D264" t="s">
        <v>70</v>
      </c>
      <c r="E264" t="s">
        <v>51</v>
      </c>
      <c r="F264">
        <f>IF(C264=E264,1,0)</f>
        <v>1</v>
      </c>
    </row>
    <row r="265" spans="1:6" x14ac:dyDescent="0.2">
      <c r="A265">
        <v>2003</v>
      </c>
      <c r="B265">
        <v>1</v>
      </c>
      <c r="C265" t="s">
        <v>64</v>
      </c>
      <c r="D265" t="s">
        <v>61</v>
      </c>
      <c r="E265" t="s">
        <v>64</v>
      </c>
      <c r="F265">
        <f>IF(C265=E265,1,0)</f>
        <v>1</v>
      </c>
    </row>
    <row r="266" spans="1:6" x14ac:dyDescent="0.2">
      <c r="A266">
        <v>2003</v>
      </c>
      <c r="B266">
        <v>1</v>
      </c>
      <c r="C266" t="s">
        <v>66</v>
      </c>
      <c r="D266" t="s">
        <v>58</v>
      </c>
      <c r="E266" t="s">
        <v>58</v>
      </c>
      <c r="F266">
        <f>IF(C266=E266,1,0)</f>
        <v>0</v>
      </c>
    </row>
    <row r="267" spans="1:6" x14ac:dyDescent="0.2">
      <c r="A267">
        <v>2003</v>
      </c>
      <c r="B267">
        <v>1</v>
      </c>
      <c r="C267" t="s">
        <v>79</v>
      </c>
      <c r="D267" t="s">
        <v>67</v>
      </c>
      <c r="E267" t="s">
        <v>67</v>
      </c>
      <c r="F267">
        <f>IF(C267=E267,1,0)</f>
        <v>0</v>
      </c>
    </row>
    <row r="268" spans="1:6" x14ac:dyDescent="0.2">
      <c r="A268">
        <v>2003</v>
      </c>
      <c r="B268">
        <v>1</v>
      </c>
      <c r="C268" t="s">
        <v>68</v>
      </c>
      <c r="D268" t="s">
        <v>73</v>
      </c>
      <c r="E268" t="s">
        <v>73</v>
      </c>
      <c r="F268">
        <f>IF(C268=E268,1,0)</f>
        <v>0</v>
      </c>
    </row>
    <row r="269" spans="1:6" x14ac:dyDescent="0.2">
      <c r="A269">
        <v>2003</v>
      </c>
      <c r="B269">
        <v>1</v>
      </c>
      <c r="C269" t="s">
        <v>63</v>
      </c>
      <c r="D269" t="s">
        <v>81</v>
      </c>
      <c r="E269" t="s">
        <v>63</v>
      </c>
      <c r="F269">
        <f>IF(C269=E269,1,0)</f>
        <v>1</v>
      </c>
    </row>
    <row r="270" spans="1:6" x14ac:dyDescent="0.2">
      <c r="A270">
        <v>2003</v>
      </c>
      <c r="B270">
        <v>1</v>
      </c>
      <c r="C270" t="s">
        <v>54</v>
      </c>
      <c r="D270" t="s">
        <v>60</v>
      </c>
      <c r="E270" t="s">
        <v>60</v>
      </c>
      <c r="F270">
        <f>IF(C270=E270,1,0)</f>
        <v>0</v>
      </c>
    </row>
    <row r="271" spans="1:6" x14ac:dyDescent="0.2">
      <c r="A271">
        <v>2003</v>
      </c>
      <c r="B271">
        <v>1</v>
      </c>
      <c r="C271" t="s">
        <v>55</v>
      </c>
      <c r="D271" t="s">
        <v>52</v>
      </c>
      <c r="E271" t="s">
        <v>55</v>
      </c>
      <c r="F271">
        <f>IF(C271=E271,1,0)</f>
        <v>1</v>
      </c>
    </row>
    <row r="272" spans="1:6" x14ac:dyDescent="0.2">
      <c r="A272">
        <v>2003</v>
      </c>
      <c r="B272">
        <v>1</v>
      </c>
      <c r="C272" t="s">
        <v>75</v>
      </c>
      <c r="D272" t="s">
        <v>56</v>
      </c>
      <c r="E272" t="s">
        <v>75</v>
      </c>
      <c r="F272">
        <f>IF(C272=E272,1,0)</f>
        <v>1</v>
      </c>
    </row>
    <row r="273" spans="1:6" x14ac:dyDescent="0.2">
      <c r="A273">
        <v>2003</v>
      </c>
      <c r="B273">
        <v>1</v>
      </c>
      <c r="C273" t="s">
        <v>53</v>
      </c>
      <c r="D273" t="s">
        <v>62</v>
      </c>
      <c r="E273" t="s">
        <v>62</v>
      </c>
      <c r="F273">
        <f>IF(C273=E273,1,0)</f>
        <v>0</v>
      </c>
    </row>
    <row r="274" spans="1:6" x14ac:dyDescent="0.2">
      <c r="A274">
        <v>2003</v>
      </c>
      <c r="B274">
        <v>2</v>
      </c>
      <c r="C274" t="s">
        <v>78</v>
      </c>
      <c r="D274" t="s">
        <v>72</v>
      </c>
      <c r="E274" t="s">
        <v>78</v>
      </c>
      <c r="F274">
        <f>IF(C274=E274,1,0)</f>
        <v>1</v>
      </c>
    </row>
    <row r="275" spans="1:6" x14ac:dyDescent="0.2">
      <c r="A275">
        <v>2003</v>
      </c>
      <c r="B275">
        <v>2</v>
      </c>
      <c r="C275" t="s">
        <v>73</v>
      </c>
      <c r="D275" t="s">
        <v>75</v>
      </c>
      <c r="E275" t="s">
        <v>73</v>
      </c>
      <c r="F275">
        <f>IF(C275=E275,1,0)</f>
        <v>1</v>
      </c>
    </row>
    <row r="276" spans="1:6" x14ac:dyDescent="0.2">
      <c r="A276">
        <v>2003</v>
      </c>
      <c r="B276">
        <v>2</v>
      </c>
      <c r="C276" t="s">
        <v>74</v>
      </c>
      <c r="D276" t="s">
        <v>68</v>
      </c>
      <c r="E276" t="s">
        <v>74</v>
      </c>
      <c r="F276">
        <f>IF(C276=E276,1,0)</f>
        <v>1</v>
      </c>
    </row>
    <row r="277" spans="1:6" x14ac:dyDescent="0.2">
      <c r="A277">
        <v>2003</v>
      </c>
      <c r="B277">
        <v>2</v>
      </c>
      <c r="C277" t="s">
        <v>83</v>
      </c>
      <c r="D277" t="s">
        <v>64</v>
      </c>
      <c r="E277" t="s">
        <v>83</v>
      </c>
      <c r="F277">
        <f>IF(C277=E277,1,0)</f>
        <v>1</v>
      </c>
    </row>
    <row r="278" spans="1:6" x14ac:dyDescent="0.2">
      <c r="A278">
        <v>2003</v>
      </c>
      <c r="B278">
        <v>2</v>
      </c>
      <c r="C278" t="s">
        <v>70</v>
      </c>
      <c r="D278" t="s">
        <v>55</v>
      </c>
      <c r="E278" t="s">
        <v>70</v>
      </c>
      <c r="F278">
        <f>IF(C278=E278,1,0)</f>
        <v>1</v>
      </c>
    </row>
    <row r="279" spans="1:6" x14ac:dyDescent="0.2">
      <c r="A279">
        <v>2003</v>
      </c>
      <c r="B279">
        <v>2</v>
      </c>
      <c r="C279" t="s">
        <v>81</v>
      </c>
      <c r="D279" t="s">
        <v>58</v>
      </c>
      <c r="E279" t="s">
        <v>81</v>
      </c>
      <c r="F279">
        <f>IF(C279=E279,1,0)</f>
        <v>1</v>
      </c>
    </row>
    <row r="280" spans="1:6" x14ac:dyDescent="0.2">
      <c r="A280">
        <v>2003</v>
      </c>
      <c r="B280">
        <v>2</v>
      </c>
      <c r="C280" t="s">
        <v>50</v>
      </c>
      <c r="D280" t="s">
        <v>66</v>
      </c>
      <c r="E280" t="s">
        <v>66</v>
      </c>
      <c r="F280">
        <f>IF(C280=E280,1,0)</f>
        <v>0</v>
      </c>
    </row>
    <row r="281" spans="1:6" x14ac:dyDescent="0.2">
      <c r="A281">
        <v>2003</v>
      </c>
      <c r="B281">
        <v>2</v>
      </c>
      <c r="C281" t="s">
        <v>60</v>
      </c>
      <c r="D281" t="s">
        <v>57</v>
      </c>
      <c r="E281" t="s">
        <v>57</v>
      </c>
      <c r="F281">
        <f>IF(C281=E281,1,0)</f>
        <v>0</v>
      </c>
    </row>
    <row r="282" spans="1:6" x14ac:dyDescent="0.2">
      <c r="A282">
        <v>2003</v>
      </c>
      <c r="B282">
        <v>2</v>
      </c>
      <c r="C282" t="s">
        <v>80</v>
      </c>
      <c r="D282" t="s">
        <v>82</v>
      </c>
      <c r="E282" t="s">
        <v>82</v>
      </c>
      <c r="F282">
        <f>IF(C282=E282,1,0)</f>
        <v>0</v>
      </c>
    </row>
    <row r="283" spans="1:6" x14ac:dyDescent="0.2">
      <c r="A283">
        <v>2003</v>
      </c>
      <c r="B283">
        <v>2</v>
      </c>
      <c r="C283" t="s">
        <v>62</v>
      </c>
      <c r="D283" t="s">
        <v>69</v>
      </c>
      <c r="E283" t="s">
        <v>69</v>
      </c>
      <c r="F283">
        <f>IF(C283=E283,1,0)</f>
        <v>0</v>
      </c>
    </row>
    <row r="284" spans="1:6" x14ac:dyDescent="0.2">
      <c r="A284">
        <v>2003</v>
      </c>
      <c r="B284">
        <v>2</v>
      </c>
      <c r="C284" t="s">
        <v>61</v>
      </c>
      <c r="D284" t="s">
        <v>63</v>
      </c>
      <c r="E284" t="s">
        <v>63</v>
      </c>
      <c r="F284">
        <f>IF(C284=E284,1,0)</f>
        <v>0</v>
      </c>
    </row>
    <row r="285" spans="1:6" x14ac:dyDescent="0.2">
      <c r="A285">
        <v>2003</v>
      </c>
      <c r="B285">
        <v>2</v>
      </c>
      <c r="C285" t="s">
        <v>53</v>
      </c>
      <c r="D285" t="s">
        <v>59</v>
      </c>
      <c r="E285" t="s">
        <v>59</v>
      </c>
      <c r="F285">
        <f>IF(C285=E285,1,0)</f>
        <v>0</v>
      </c>
    </row>
    <row r="286" spans="1:6" x14ac:dyDescent="0.2">
      <c r="A286">
        <v>2003</v>
      </c>
      <c r="B286">
        <v>2</v>
      </c>
      <c r="C286" t="s">
        <v>76</v>
      </c>
      <c r="D286" t="s">
        <v>67</v>
      </c>
      <c r="E286" t="s">
        <v>67</v>
      </c>
      <c r="F286">
        <f>IF(C286=E286,1,0)</f>
        <v>0</v>
      </c>
    </row>
    <row r="287" spans="1:6" x14ac:dyDescent="0.2">
      <c r="A287">
        <v>2003</v>
      </c>
      <c r="B287">
        <v>2</v>
      </c>
      <c r="C287" t="s">
        <v>56</v>
      </c>
      <c r="D287" t="s">
        <v>79</v>
      </c>
      <c r="E287" t="s">
        <v>56</v>
      </c>
      <c r="F287">
        <f>IF(C287=E287,1,0)</f>
        <v>1</v>
      </c>
    </row>
    <row r="288" spans="1:6" x14ac:dyDescent="0.2">
      <c r="A288">
        <v>2003</v>
      </c>
      <c r="B288">
        <v>2</v>
      </c>
      <c r="C288" t="s">
        <v>65</v>
      </c>
      <c r="D288" t="s">
        <v>52</v>
      </c>
      <c r="E288" t="s">
        <v>65</v>
      </c>
      <c r="F288">
        <f>IF(C288=E288,1,0)</f>
        <v>1</v>
      </c>
    </row>
    <row r="289" spans="1:6" x14ac:dyDescent="0.2">
      <c r="A289">
        <v>2003</v>
      </c>
      <c r="B289">
        <v>2</v>
      </c>
      <c r="C289" t="s">
        <v>51</v>
      </c>
      <c r="D289" t="s">
        <v>54</v>
      </c>
      <c r="E289" t="s">
        <v>54</v>
      </c>
      <c r="F289">
        <f>IF(C289=E289,1,0)</f>
        <v>0</v>
      </c>
    </row>
    <row r="290" spans="1:6" x14ac:dyDescent="0.2">
      <c r="A290">
        <v>2003</v>
      </c>
      <c r="B290">
        <v>3</v>
      </c>
      <c r="C290" t="s">
        <v>73</v>
      </c>
      <c r="D290" t="s">
        <v>80</v>
      </c>
      <c r="E290" t="s">
        <v>73</v>
      </c>
      <c r="F290">
        <f>IF(C290=E290,1,0)</f>
        <v>1</v>
      </c>
    </row>
    <row r="291" spans="1:6" x14ac:dyDescent="0.2">
      <c r="A291">
        <v>2003</v>
      </c>
      <c r="B291">
        <v>3</v>
      </c>
      <c r="C291" t="s">
        <v>79</v>
      </c>
      <c r="D291" t="s">
        <v>72</v>
      </c>
      <c r="E291" t="s">
        <v>72</v>
      </c>
      <c r="F291">
        <f>IF(C291=E291,1,0)</f>
        <v>0</v>
      </c>
    </row>
    <row r="292" spans="1:6" x14ac:dyDescent="0.2">
      <c r="A292">
        <v>2003</v>
      </c>
      <c r="B292">
        <v>3</v>
      </c>
      <c r="C292" t="s">
        <v>59</v>
      </c>
      <c r="D292" t="s">
        <v>50</v>
      </c>
      <c r="E292" t="s">
        <v>59</v>
      </c>
      <c r="F292">
        <f>IF(C292=E292,1,0)</f>
        <v>1</v>
      </c>
    </row>
    <row r="293" spans="1:6" x14ac:dyDescent="0.2">
      <c r="A293">
        <v>2003</v>
      </c>
      <c r="B293">
        <v>3</v>
      </c>
      <c r="C293" t="s">
        <v>58</v>
      </c>
      <c r="D293" t="s">
        <v>78</v>
      </c>
      <c r="E293" t="s">
        <v>78</v>
      </c>
      <c r="F293">
        <f>IF(C293=E293,1,0)</f>
        <v>0</v>
      </c>
    </row>
    <row r="294" spans="1:6" x14ac:dyDescent="0.2">
      <c r="A294">
        <v>2003</v>
      </c>
      <c r="B294">
        <v>3</v>
      </c>
      <c r="C294" t="s">
        <v>75</v>
      </c>
      <c r="D294" t="s">
        <v>81</v>
      </c>
      <c r="E294" t="s">
        <v>75</v>
      </c>
      <c r="F294">
        <f>IF(C294=E294,1,0)</f>
        <v>1</v>
      </c>
    </row>
    <row r="295" spans="1:6" x14ac:dyDescent="0.2">
      <c r="A295">
        <v>2003</v>
      </c>
      <c r="B295">
        <v>3</v>
      </c>
      <c r="C295" t="s">
        <v>64</v>
      </c>
      <c r="D295" t="s">
        <v>65</v>
      </c>
      <c r="E295" t="s">
        <v>65</v>
      </c>
      <c r="F295">
        <f>IF(C295=E295,1,0)</f>
        <v>0</v>
      </c>
    </row>
    <row r="296" spans="1:6" x14ac:dyDescent="0.2">
      <c r="A296">
        <v>2003</v>
      </c>
      <c r="B296">
        <v>3</v>
      </c>
      <c r="C296" t="s">
        <v>60</v>
      </c>
      <c r="D296" t="s">
        <v>62</v>
      </c>
      <c r="E296" t="s">
        <v>62</v>
      </c>
      <c r="F296">
        <f>IF(C296=E296,1,0)</f>
        <v>0</v>
      </c>
    </row>
    <row r="297" spans="1:6" x14ac:dyDescent="0.2">
      <c r="A297">
        <v>2003</v>
      </c>
      <c r="B297">
        <v>3</v>
      </c>
      <c r="C297" t="s">
        <v>57</v>
      </c>
      <c r="D297" t="s">
        <v>51</v>
      </c>
      <c r="E297" t="s">
        <v>51</v>
      </c>
      <c r="F297">
        <f>IF(C297=E297,1,0)</f>
        <v>0</v>
      </c>
    </row>
    <row r="298" spans="1:6" x14ac:dyDescent="0.2">
      <c r="A298">
        <v>2003</v>
      </c>
      <c r="B298">
        <v>3</v>
      </c>
      <c r="C298" t="s">
        <v>61</v>
      </c>
      <c r="D298" t="s">
        <v>83</v>
      </c>
      <c r="E298" t="s">
        <v>61</v>
      </c>
      <c r="F298">
        <f>IF(C298=E298,1,0)</f>
        <v>1</v>
      </c>
    </row>
    <row r="299" spans="1:6" x14ac:dyDescent="0.2">
      <c r="A299">
        <v>2003</v>
      </c>
      <c r="B299">
        <v>3</v>
      </c>
      <c r="C299" t="s">
        <v>63</v>
      </c>
      <c r="D299" t="s">
        <v>70</v>
      </c>
      <c r="E299" t="s">
        <v>63</v>
      </c>
      <c r="F299">
        <f>IF(C299=E299,1,0)</f>
        <v>1</v>
      </c>
    </row>
    <row r="300" spans="1:6" x14ac:dyDescent="0.2">
      <c r="A300">
        <v>2003</v>
      </c>
      <c r="B300">
        <v>3</v>
      </c>
      <c r="C300" t="s">
        <v>55</v>
      </c>
      <c r="D300" t="s">
        <v>68</v>
      </c>
      <c r="E300" t="s">
        <v>68</v>
      </c>
      <c r="F300">
        <f>IF(C300=E300,1,0)</f>
        <v>0</v>
      </c>
    </row>
    <row r="301" spans="1:6" x14ac:dyDescent="0.2">
      <c r="A301">
        <v>2003</v>
      </c>
      <c r="B301">
        <v>3</v>
      </c>
      <c r="C301" t="s">
        <v>76</v>
      </c>
      <c r="D301" t="s">
        <v>74</v>
      </c>
      <c r="E301" t="s">
        <v>74</v>
      </c>
      <c r="F301">
        <f>IF(C301=E301,1,0)</f>
        <v>0</v>
      </c>
    </row>
    <row r="302" spans="1:6" x14ac:dyDescent="0.2">
      <c r="A302">
        <v>2003</v>
      </c>
      <c r="B302">
        <v>3</v>
      </c>
      <c r="C302" t="s">
        <v>66</v>
      </c>
      <c r="D302" t="s">
        <v>82</v>
      </c>
      <c r="E302" t="s">
        <v>66</v>
      </c>
      <c r="F302">
        <f>IF(C302=E302,1,0)</f>
        <v>1</v>
      </c>
    </row>
    <row r="303" spans="1:6" x14ac:dyDescent="0.2">
      <c r="A303">
        <v>2003</v>
      </c>
      <c r="B303">
        <v>3</v>
      </c>
      <c r="C303" t="s">
        <v>67</v>
      </c>
      <c r="D303" t="s">
        <v>56</v>
      </c>
      <c r="E303" t="s">
        <v>67</v>
      </c>
      <c r="F303">
        <f>IF(C303=E303,1,0)</f>
        <v>1</v>
      </c>
    </row>
    <row r="304" spans="1:6" x14ac:dyDescent="0.2">
      <c r="A304">
        <v>2003</v>
      </c>
      <c r="B304">
        <v>4</v>
      </c>
      <c r="C304" t="s">
        <v>72</v>
      </c>
      <c r="D304" t="s">
        <v>75</v>
      </c>
      <c r="E304" t="s">
        <v>75</v>
      </c>
      <c r="F304">
        <f>IF(C304=E304,1,0)</f>
        <v>0</v>
      </c>
    </row>
    <row r="305" spans="1:6" x14ac:dyDescent="0.2">
      <c r="A305">
        <v>2003</v>
      </c>
      <c r="B305">
        <v>4</v>
      </c>
      <c r="C305" t="s">
        <v>82</v>
      </c>
      <c r="D305" t="s">
        <v>53</v>
      </c>
      <c r="E305" t="s">
        <v>53</v>
      </c>
      <c r="F305">
        <f>IF(C305=E305,1,0)</f>
        <v>0</v>
      </c>
    </row>
    <row r="306" spans="1:6" x14ac:dyDescent="0.2">
      <c r="A306">
        <v>2003</v>
      </c>
      <c r="B306">
        <v>4</v>
      </c>
      <c r="C306" t="s">
        <v>70</v>
      </c>
      <c r="D306" t="s">
        <v>61</v>
      </c>
      <c r="E306" t="s">
        <v>70</v>
      </c>
      <c r="F306">
        <f>IF(C306=E306,1,0)</f>
        <v>1</v>
      </c>
    </row>
    <row r="307" spans="1:6" x14ac:dyDescent="0.2">
      <c r="A307">
        <v>2003</v>
      </c>
      <c r="B307">
        <v>4</v>
      </c>
      <c r="C307" t="s">
        <v>65</v>
      </c>
      <c r="D307" t="s">
        <v>55</v>
      </c>
      <c r="E307" t="s">
        <v>65</v>
      </c>
      <c r="F307">
        <f>IF(C307=E307,1,0)</f>
        <v>1</v>
      </c>
    </row>
    <row r="308" spans="1:6" x14ac:dyDescent="0.2">
      <c r="A308">
        <v>2003</v>
      </c>
      <c r="B308">
        <v>4</v>
      </c>
      <c r="C308" t="s">
        <v>68</v>
      </c>
      <c r="D308" t="s">
        <v>79</v>
      </c>
      <c r="E308" t="s">
        <v>79</v>
      </c>
      <c r="F308">
        <f>IF(C308=E308,1,0)</f>
        <v>0</v>
      </c>
    </row>
    <row r="309" spans="1:6" x14ac:dyDescent="0.2">
      <c r="A309">
        <v>2003</v>
      </c>
      <c r="B309">
        <v>4</v>
      </c>
      <c r="C309" t="s">
        <v>57</v>
      </c>
      <c r="D309" t="s">
        <v>59</v>
      </c>
      <c r="E309" t="s">
        <v>57</v>
      </c>
      <c r="F309">
        <f>IF(C309=E309,1,0)</f>
        <v>1</v>
      </c>
    </row>
    <row r="310" spans="1:6" x14ac:dyDescent="0.2">
      <c r="A310">
        <v>2003</v>
      </c>
      <c r="B310">
        <v>4</v>
      </c>
      <c r="C310" t="s">
        <v>58</v>
      </c>
      <c r="D310" t="s">
        <v>80</v>
      </c>
      <c r="E310" t="s">
        <v>58</v>
      </c>
      <c r="F310">
        <f>IF(C310=E310,1,0)</f>
        <v>1</v>
      </c>
    </row>
    <row r="311" spans="1:6" x14ac:dyDescent="0.2">
      <c r="A311">
        <v>2003</v>
      </c>
      <c r="B311">
        <v>4</v>
      </c>
      <c r="C311" t="s">
        <v>74</v>
      </c>
      <c r="D311" t="s">
        <v>78</v>
      </c>
      <c r="E311" t="s">
        <v>78</v>
      </c>
      <c r="F311">
        <f>IF(C311=E311,1,0)</f>
        <v>0</v>
      </c>
    </row>
    <row r="312" spans="1:6" x14ac:dyDescent="0.2">
      <c r="A312">
        <v>2003</v>
      </c>
      <c r="B312">
        <v>4</v>
      </c>
      <c r="C312" t="s">
        <v>56</v>
      </c>
      <c r="D312" t="s">
        <v>76</v>
      </c>
      <c r="E312" t="s">
        <v>56</v>
      </c>
      <c r="F312">
        <f>IF(C312=E312,1,0)</f>
        <v>1</v>
      </c>
    </row>
    <row r="313" spans="1:6" x14ac:dyDescent="0.2">
      <c r="A313">
        <v>2003</v>
      </c>
      <c r="B313">
        <v>4</v>
      </c>
      <c r="C313" t="s">
        <v>50</v>
      </c>
      <c r="D313" t="s">
        <v>54</v>
      </c>
      <c r="E313" t="s">
        <v>54</v>
      </c>
      <c r="F313">
        <f>IF(C313=E313,1,0)</f>
        <v>0</v>
      </c>
    </row>
    <row r="314" spans="1:6" x14ac:dyDescent="0.2">
      <c r="A314">
        <v>2003</v>
      </c>
      <c r="B314">
        <v>4</v>
      </c>
      <c r="C314" t="s">
        <v>67</v>
      </c>
      <c r="D314" t="s">
        <v>64</v>
      </c>
      <c r="E314" t="s">
        <v>67</v>
      </c>
      <c r="F314">
        <f>IF(C314=E314,1,0)</f>
        <v>1</v>
      </c>
    </row>
    <row r="315" spans="1:6" x14ac:dyDescent="0.2">
      <c r="A315">
        <v>2003</v>
      </c>
      <c r="B315">
        <v>4</v>
      </c>
      <c r="C315" t="s">
        <v>69</v>
      </c>
      <c r="D315" t="s">
        <v>60</v>
      </c>
      <c r="E315" t="s">
        <v>69</v>
      </c>
      <c r="F315">
        <f>IF(C315=E315,1,0)</f>
        <v>1</v>
      </c>
    </row>
    <row r="316" spans="1:6" x14ac:dyDescent="0.2">
      <c r="A316">
        <v>2003</v>
      </c>
      <c r="B316">
        <v>4</v>
      </c>
      <c r="C316" t="s">
        <v>81</v>
      </c>
      <c r="D316" t="s">
        <v>73</v>
      </c>
      <c r="E316" t="s">
        <v>73</v>
      </c>
      <c r="F316">
        <f>IF(C316=E316,1,0)</f>
        <v>0</v>
      </c>
    </row>
    <row r="317" spans="1:6" x14ac:dyDescent="0.2">
      <c r="A317">
        <v>2003</v>
      </c>
      <c r="B317">
        <v>4</v>
      </c>
      <c r="C317" t="s">
        <v>52</v>
      </c>
      <c r="D317" t="s">
        <v>83</v>
      </c>
      <c r="E317" t="s">
        <v>83</v>
      </c>
      <c r="F317">
        <f>IF(C317=E317,1,0)</f>
        <v>0</v>
      </c>
    </row>
    <row r="318" spans="1:6" x14ac:dyDescent="0.2">
      <c r="A318">
        <v>2003</v>
      </c>
      <c r="B318">
        <v>5</v>
      </c>
      <c r="C318" t="s">
        <v>78</v>
      </c>
      <c r="D318" t="s">
        <v>67</v>
      </c>
      <c r="E318" t="s">
        <v>78</v>
      </c>
      <c r="F318">
        <f>IF(C318=E318,1,0)</f>
        <v>1</v>
      </c>
    </row>
    <row r="319" spans="1:6" x14ac:dyDescent="0.2">
      <c r="A319">
        <v>2003</v>
      </c>
      <c r="B319">
        <v>5</v>
      </c>
      <c r="C319" t="s">
        <v>52</v>
      </c>
      <c r="D319" t="s">
        <v>56</v>
      </c>
      <c r="E319" t="s">
        <v>52</v>
      </c>
      <c r="F319">
        <f>IF(C319=E319,1,0)</f>
        <v>1</v>
      </c>
    </row>
    <row r="320" spans="1:6" x14ac:dyDescent="0.2">
      <c r="A320">
        <v>2003</v>
      </c>
      <c r="B320">
        <v>5</v>
      </c>
      <c r="C320" t="s">
        <v>69</v>
      </c>
      <c r="D320" t="s">
        <v>81</v>
      </c>
      <c r="E320" t="s">
        <v>69</v>
      </c>
      <c r="F320">
        <f>IF(C320=E320,1,0)</f>
        <v>1</v>
      </c>
    </row>
    <row r="321" spans="1:6" x14ac:dyDescent="0.2">
      <c r="A321">
        <v>2003</v>
      </c>
      <c r="B321">
        <v>5</v>
      </c>
      <c r="C321" t="s">
        <v>59</v>
      </c>
      <c r="D321" t="s">
        <v>75</v>
      </c>
      <c r="E321" t="s">
        <v>59</v>
      </c>
      <c r="F321">
        <f>IF(C321=E321,1,0)</f>
        <v>1</v>
      </c>
    </row>
    <row r="322" spans="1:6" x14ac:dyDescent="0.2">
      <c r="A322">
        <v>2003</v>
      </c>
      <c r="B322">
        <v>5</v>
      </c>
      <c r="C322" t="s">
        <v>54</v>
      </c>
      <c r="D322" t="s">
        <v>61</v>
      </c>
      <c r="E322" t="s">
        <v>54</v>
      </c>
      <c r="F322">
        <f>IF(C322=E322,1,0)</f>
        <v>1</v>
      </c>
    </row>
    <row r="323" spans="1:6" x14ac:dyDescent="0.2">
      <c r="A323">
        <v>2003</v>
      </c>
      <c r="B323">
        <v>5</v>
      </c>
      <c r="C323" t="s">
        <v>83</v>
      </c>
      <c r="D323" t="s">
        <v>63</v>
      </c>
      <c r="E323" t="s">
        <v>83</v>
      </c>
      <c r="F323">
        <f>IF(C323=E323,1,0)</f>
        <v>1</v>
      </c>
    </row>
    <row r="324" spans="1:6" x14ac:dyDescent="0.2">
      <c r="A324">
        <v>2003</v>
      </c>
      <c r="B324">
        <v>5</v>
      </c>
      <c r="C324" t="s">
        <v>82</v>
      </c>
      <c r="D324" t="s">
        <v>79</v>
      </c>
      <c r="E324" t="s">
        <v>82</v>
      </c>
      <c r="F324">
        <f>IF(C324=E324,1,0)</f>
        <v>1</v>
      </c>
    </row>
    <row r="325" spans="1:6" x14ac:dyDescent="0.2">
      <c r="A325">
        <v>2003</v>
      </c>
      <c r="B325">
        <v>5</v>
      </c>
      <c r="C325" t="s">
        <v>51</v>
      </c>
      <c r="D325" t="s">
        <v>66</v>
      </c>
      <c r="E325" t="s">
        <v>66</v>
      </c>
      <c r="F325">
        <f>IF(C325=E325,1,0)</f>
        <v>0</v>
      </c>
    </row>
    <row r="326" spans="1:6" x14ac:dyDescent="0.2">
      <c r="A326">
        <v>2003</v>
      </c>
      <c r="B326">
        <v>5</v>
      </c>
      <c r="C326" t="s">
        <v>60</v>
      </c>
      <c r="D326" t="s">
        <v>65</v>
      </c>
      <c r="E326" t="s">
        <v>65</v>
      </c>
      <c r="F326">
        <f>IF(C326=E326,1,0)</f>
        <v>0</v>
      </c>
    </row>
    <row r="327" spans="1:6" x14ac:dyDescent="0.2">
      <c r="A327">
        <v>2003</v>
      </c>
      <c r="B327">
        <v>5</v>
      </c>
      <c r="C327" t="s">
        <v>80</v>
      </c>
      <c r="D327" t="s">
        <v>76</v>
      </c>
      <c r="E327" t="s">
        <v>80</v>
      </c>
      <c r="F327">
        <f>IF(C327=E327,1,0)</f>
        <v>1</v>
      </c>
    </row>
    <row r="328" spans="1:6" x14ac:dyDescent="0.2">
      <c r="A328">
        <v>2003</v>
      </c>
      <c r="B328">
        <v>5</v>
      </c>
      <c r="C328" t="s">
        <v>53</v>
      </c>
      <c r="D328" t="s">
        <v>57</v>
      </c>
      <c r="E328" t="s">
        <v>53</v>
      </c>
      <c r="F328">
        <f>IF(C328=E328,1,0)</f>
        <v>1</v>
      </c>
    </row>
    <row r="329" spans="1:6" x14ac:dyDescent="0.2">
      <c r="A329">
        <v>2003</v>
      </c>
      <c r="B329">
        <v>5</v>
      </c>
      <c r="C329" t="s">
        <v>55</v>
      </c>
      <c r="D329" t="s">
        <v>64</v>
      </c>
      <c r="E329" t="s">
        <v>55</v>
      </c>
      <c r="F329">
        <f>IF(C329=E329,1,0)</f>
        <v>1</v>
      </c>
    </row>
    <row r="330" spans="1:6" x14ac:dyDescent="0.2">
      <c r="A330">
        <v>2003</v>
      </c>
      <c r="B330">
        <v>5</v>
      </c>
      <c r="C330" t="s">
        <v>72</v>
      </c>
      <c r="D330" t="s">
        <v>68</v>
      </c>
      <c r="E330" t="s">
        <v>68</v>
      </c>
      <c r="F330">
        <f>IF(C330=E330,1,0)</f>
        <v>0</v>
      </c>
    </row>
    <row r="331" spans="1:6" x14ac:dyDescent="0.2">
      <c r="A331">
        <v>2003</v>
      </c>
      <c r="B331">
        <v>5</v>
      </c>
      <c r="C331" t="s">
        <v>62</v>
      </c>
      <c r="D331" t="s">
        <v>73</v>
      </c>
      <c r="E331" t="s">
        <v>73</v>
      </c>
      <c r="F331">
        <f>IF(C331=E331,1,0)</f>
        <v>0</v>
      </c>
    </row>
    <row r="332" spans="1:6" x14ac:dyDescent="0.2">
      <c r="A332">
        <v>2003</v>
      </c>
      <c r="B332">
        <v>6</v>
      </c>
      <c r="C332" t="s">
        <v>73</v>
      </c>
      <c r="D332" t="s">
        <v>69</v>
      </c>
      <c r="E332" t="s">
        <v>69</v>
      </c>
      <c r="F332">
        <f>IF(C332=E332,1,0)</f>
        <v>0</v>
      </c>
    </row>
    <row r="333" spans="1:6" x14ac:dyDescent="0.2">
      <c r="A333">
        <v>2003</v>
      </c>
      <c r="B333">
        <v>6</v>
      </c>
      <c r="C333" t="s">
        <v>80</v>
      </c>
      <c r="D333" t="s">
        <v>66</v>
      </c>
      <c r="E333" t="s">
        <v>66</v>
      </c>
      <c r="F333">
        <f>IF(C333=E333,1,0)</f>
        <v>0</v>
      </c>
    </row>
    <row r="334" spans="1:6" x14ac:dyDescent="0.2">
      <c r="A334">
        <v>2003</v>
      </c>
      <c r="B334">
        <v>6</v>
      </c>
      <c r="C334" t="s">
        <v>59</v>
      </c>
      <c r="D334" t="s">
        <v>51</v>
      </c>
      <c r="E334" t="s">
        <v>59</v>
      </c>
      <c r="F334">
        <f>IF(C334=E334,1,0)</f>
        <v>1</v>
      </c>
    </row>
    <row r="335" spans="1:6" x14ac:dyDescent="0.2">
      <c r="A335">
        <v>2003</v>
      </c>
      <c r="B335">
        <v>6</v>
      </c>
      <c r="C335" t="s">
        <v>83</v>
      </c>
      <c r="D335" t="s">
        <v>78</v>
      </c>
      <c r="E335" t="s">
        <v>78</v>
      </c>
      <c r="F335">
        <f>IF(C335=E335,1,0)</f>
        <v>0</v>
      </c>
    </row>
    <row r="336" spans="1:6" x14ac:dyDescent="0.2">
      <c r="A336">
        <v>2003</v>
      </c>
      <c r="B336">
        <v>6</v>
      </c>
      <c r="C336" t="s">
        <v>54</v>
      </c>
      <c r="D336" t="s">
        <v>53</v>
      </c>
      <c r="E336" t="s">
        <v>54</v>
      </c>
      <c r="F336">
        <f>IF(C336=E336,1,0)</f>
        <v>1</v>
      </c>
    </row>
    <row r="337" spans="1:6" x14ac:dyDescent="0.2">
      <c r="A337">
        <v>2003</v>
      </c>
      <c r="B337">
        <v>6</v>
      </c>
      <c r="C337" t="s">
        <v>81</v>
      </c>
      <c r="D337" t="s">
        <v>52</v>
      </c>
      <c r="E337" t="s">
        <v>81</v>
      </c>
      <c r="F337">
        <f>IF(C337=E337,1,0)</f>
        <v>1</v>
      </c>
    </row>
    <row r="338" spans="1:6" x14ac:dyDescent="0.2">
      <c r="A338">
        <v>2003</v>
      </c>
      <c r="B338">
        <v>6</v>
      </c>
      <c r="C338" t="s">
        <v>75</v>
      </c>
      <c r="D338" t="s">
        <v>58</v>
      </c>
      <c r="E338" t="s">
        <v>75</v>
      </c>
      <c r="F338">
        <f>IF(C338=E338,1,0)</f>
        <v>1</v>
      </c>
    </row>
    <row r="339" spans="1:6" x14ac:dyDescent="0.2">
      <c r="A339">
        <v>2003</v>
      </c>
      <c r="B339">
        <v>6</v>
      </c>
      <c r="C339" t="s">
        <v>57</v>
      </c>
      <c r="D339" t="s">
        <v>62</v>
      </c>
      <c r="E339" t="s">
        <v>62</v>
      </c>
      <c r="F339">
        <f>IF(C339=E339,1,0)</f>
        <v>0</v>
      </c>
    </row>
    <row r="340" spans="1:6" x14ac:dyDescent="0.2">
      <c r="A340">
        <v>2003</v>
      </c>
      <c r="B340">
        <v>6</v>
      </c>
      <c r="C340" t="s">
        <v>68</v>
      </c>
      <c r="D340" t="s">
        <v>56</v>
      </c>
      <c r="E340" t="s">
        <v>68</v>
      </c>
      <c r="F340">
        <f>IF(C340=E340,1,0)</f>
        <v>1</v>
      </c>
    </row>
    <row r="341" spans="1:6" x14ac:dyDescent="0.2">
      <c r="A341">
        <v>2003</v>
      </c>
      <c r="B341">
        <v>6</v>
      </c>
      <c r="C341" t="s">
        <v>50</v>
      </c>
      <c r="D341" t="s">
        <v>82</v>
      </c>
      <c r="E341" t="s">
        <v>50</v>
      </c>
      <c r="F341">
        <f>IF(C341=E341,1,0)</f>
        <v>1</v>
      </c>
    </row>
    <row r="342" spans="1:6" x14ac:dyDescent="0.2">
      <c r="A342">
        <v>2003</v>
      </c>
      <c r="B342">
        <v>6</v>
      </c>
      <c r="C342" t="s">
        <v>67</v>
      </c>
      <c r="D342" t="s">
        <v>72</v>
      </c>
      <c r="E342" t="s">
        <v>67</v>
      </c>
      <c r="F342">
        <f>IF(C342=E342,1,0)</f>
        <v>1</v>
      </c>
    </row>
    <row r="343" spans="1:6" x14ac:dyDescent="0.2">
      <c r="A343">
        <v>2003</v>
      </c>
      <c r="B343">
        <v>6</v>
      </c>
      <c r="C343" t="s">
        <v>61</v>
      </c>
      <c r="D343" t="s">
        <v>74</v>
      </c>
      <c r="E343" t="s">
        <v>74</v>
      </c>
      <c r="F343">
        <f>IF(C343=E343,1,0)</f>
        <v>0</v>
      </c>
    </row>
    <row r="344" spans="1:6" x14ac:dyDescent="0.2">
      <c r="A344">
        <v>2003</v>
      </c>
      <c r="B344">
        <v>6</v>
      </c>
      <c r="C344" t="s">
        <v>63</v>
      </c>
      <c r="D344" t="s">
        <v>55</v>
      </c>
      <c r="E344" t="s">
        <v>63</v>
      </c>
      <c r="F344">
        <f>IF(C344=E344,1,0)</f>
        <v>1</v>
      </c>
    </row>
    <row r="345" spans="1:6" x14ac:dyDescent="0.2">
      <c r="A345">
        <v>2003</v>
      </c>
      <c r="B345">
        <v>6</v>
      </c>
      <c r="C345" t="s">
        <v>70</v>
      </c>
      <c r="D345" t="s">
        <v>60</v>
      </c>
      <c r="E345" t="s">
        <v>70</v>
      </c>
      <c r="F345">
        <f>IF(C345=E345,1,0)</f>
        <v>1</v>
      </c>
    </row>
    <row r="346" spans="1:6" x14ac:dyDescent="0.2">
      <c r="A346">
        <v>2003</v>
      </c>
      <c r="B346">
        <v>7</v>
      </c>
      <c r="C346" t="s">
        <v>65</v>
      </c>
      <c r="D346" t="s">
        <v>67</v>
      </c>
      <c r="E346" t="s">
        <v>65</v>
      </c>
      <c r="F346">
        <f>IF(C346=E346,1,0)</f>
        <v>1</v>
      </c>
    </row>
    <row r="347" spans="1:6" x14ac:dyDescent="0.2">
      <c r="A347">
        <v>2003</v>
      </c>
      <c r="B347">
        <v>7</v>
      </c>
      <c r="C347" t="s">
        <v>69</v>
      </c>
      <c r="D347" t="s">
        <v>75</v>
      </c>
      <c r="E347" t="s">
        <v>75</v>
      </c>
      <c r="F347">
        <f>IF(C347=E347,1,0)</f>
        <v>0</v>
      </c>
    </row>
    <row r="348" spans="1:6" x14ac:dyDescent="0.2">
      <c r="A348">
        <v>2003</v>
      </c>
      <c r="B348">
        <v>7</v>
      </c>
      <c r="C348" t="s">
        <v>79</v>
      </c>
      <c r="D348" t="s">
        <v>74</v>
      </c>
      <c r="E348" t="s">
        <v>79</v>
      </c>
      <c r="F348">
        <f>IF(C348=E348,1,0)</f>
        <v>1</v>
      </c>
    </row>
    <row r="349" spans="1:6" x14ac:dyDescent="0.2">
      <c r="A349">
        <v>2003</v>
      </c>
      <c r="B349">
        <v>7</v>
      </c>
      <c r="C349" t="s">
        <v>68</v>
      </c>
      <c r="D349" t="s">
        <v>76</v>
      </c>
      <c r="E349" t="s">
        <v>76</v>
      </c>
      <c r="F349">
        <f>IF(C349=E349,1,0)</f>
        <v>0</v>
      </c>
    </row>
    <row r="350" spans="1:6" x14ac:dyDescent="0.2">
      <c r="A350">
        <v>2003</v>
      </c>
      <c r="B350">
        <v>7</v>
      </c>
      <c r="C350" t="s">
        <v>70</v>
      </c>
      <c r="D350" t="s">
        <v>83</v>
      </c>
      <c r="E350" t="s">
        <v>70</v>
      </c>
      <c r="F350">
        <f>IF(C350=E350,1,0)</f>
        <v>1</v>
      </c>
    </row>
    <row r="351" spans="1:6" x14ac:dyDescent="0.2">
      <c r="A351">
        <v>2003</v>
      </c>
      <c r="B351">
        <v>7</v>
      </c>
      <c r="C351" t="s">
        <v>66</v>
      </c>
      <c r="D351" t="s">
        <v>59</v>
      </c>
      <c r="E351" t="s">
        <v>59</v>
      </c>
      <c r="F351">
        <f>IF(C351=E351,1,0)</f>
        <v>0</v>
      </c>
    </row>
    <row r="352" spans="1:6" x14ac:dyDescent="0.2">
      <c r="A352">
        <v>2003</v>
      </c>
      <c r="B352">
        <v>7</v>
      </c>
      <c r="C352" t="s">
        <v>64</v>
      </c>
      <c r="D352" t="s">
        <v>54</v>
      </c>
      <c r="E352" t="s">
        <v>54</v>
      </c>
      <c r="F352">
        <f>IF(C352=E352,1,0)</f>
        <v>0</v>
      </c>
    </row>
    <row r="353" spans="1:6" x14ac:dyDescent="0.2">
      <c r="A353">
        <v>2003</v>
      </c>
      <c r="B353">
        <v>7</v>
      </c>
      <c r="C353" t="s">
        <v>51</v>
      </c>
      <c r="D353" t="s">
        <v>53</v>
      </c>
      <c r="E353" t="s">
        <v>53</v>
      </c>
      <c r="F353">
        <f>IF(C353=E353,1,0)</f>
        <v>0</v>
      </c>
    </row>
    <row r="354" spans="1:6" x14ac:dyDescent="0.2">
      <c r="A354">
        <v>2003</v>
      </c>
      <c r="B354">
        <v>7</v>
      </c>
      <c r="C354" t="s">
        <v>60</v>
      </c>
      <c r="D354" t="s">
        <v>81</v>
      </c>
      <c r="E354" t="s">
        <v>81</v>
      </c>
      <c r="F354">
        <f>IF(C354=E354,1,0)</f>
        <v>0</v>
      </c>
    </row>
    <row r="355" spans="1:6" x14ac:dyDescent="0.2">
      <c r="A355">
        <v>2003</v>
      </c>
      <c r="B355">
        <v>7</v>
      </c>
      <c r="C355" t="s">
        <v>58</v>
      </c>
      <c r="D355" t="s">
        <v>50</v>
      </c>
      <c r="E355" t="s">
        <v>50</v>
      </c>
      <c r="F355">
        <f>IF(C355=E355,1,0)</f>
        <v>0</v>
      </c>
    </row>
    <row r="356" spans="1:6" x14ac:dyDescent="0.2">
      <c r="A356">
        <v>2003</v>
      </c>
      <c r="B356">
        <v>7</v>
      </c>
      <c r="C356" t="s">
        <v>63</v>
      </c>
      <c r="D356" t="s">
        <v>52</v>
      </c>
      <c r="E356" t="s">
        <v>63</v>
      </c>
      <c r="F356">
        <f>IF(C356=E356,1,0)</f>
        <v>1</v>
      </c>
    </row>
    <row r="357" spans="1:6" x14ac:dyDescent="0.2">
      <c r="A357">
        <v>2003</v>
      </c>
      <c r="B357">
        <v>7</v>
      </c>
      <c r="C357" t="s">
        <v>82</v>
      </c>
      <c r="D357" t="s">
        <v>57</v>
      </c>
      <c r="E357" t="s">
        <v>82</v>
      </c>
      <c r="F357">
        <f>IF(C357=E357,1,0)</f>
        <v>1</v>
      </c>
    </row>
    <row r="358" spans="1:6" x14ac:dyDescent="0.2">
      <c r="A358">
        <v>2003</v>
      </c>
      <c r="B358">
        <v>7</v>
      </c>
      <c r="C358" t="s">
        <v>55</v>
      </c>
      <c r="D358" t="s">
        <v>62</v>
      </c>
      <c r="E358" t="s">
        <v>55</v>
      </c>
      <c r="F358">
        <f>IF(C358=E358,1,0)</f>
        <v>1</v>
      </c>
    </row>
    <row r="359" spans="1:6" x14ac:dyDescent="0.2">
      <c r="A359">
        <v>2003</v>
      </c>
      <c r="B359">
        <v>7</v>
      </c>
      <c r="C359" t="s">
        <v>56</v>
      </c>
      <c r="D359" t="s">
        <v>78</v>
      </c>
      <c r="E359" t="s">
        <v>78</v>
      </c>
      <c r="F359">
        <f>IF(C359=E359,1,0)</f>
        <v>0</v>
      </c>
    </row>
    <row r="360" spans="1:6" x14ac:dyDescent="0.2">
      <c r="A360">
        <v>2003</v>
      </c>
      <c r="B360">
        <v>8</v>
      </c>
      <c r="C360" t="s">
        <v>65</v>
      </c>
      <c r="D360" t="s">
        <v>51</v>
      </c>
      <c r="E360" t="s">
        <v>51</v>
      </c>
      <c r="F360">
        <f>IF(C360=E360,1,0)</f>
        <v>0</v>
      </c>
    </row>
    <row r="361" spans="1:6" x14ac:dyDescent="0.2">
      <c r="A361">
        <v>2003</v>
      </c>
      <c r="B361">
        <v>8</v>
      </c>
      <c r="C361" t="s">
        <v>62</v>
      </c>
      <c r="D361" t="s">
        <v>54</v>
      </c>
      <c r="E361" t="s">
        <v>62</v>
      </c>
      <c r="F361">
        <f>IF(C361=E361,1,0)</f>
        <v>1</v>
      </c>
    </row>
    <row r="362" spans="1:6" x14ac:dyDescent="0.2">
      <c r="A362">
        <v>2003</v>
      </c>
      <c r="B362">
        <v>8</v>
      </c>
      <c r="C362" t="s">
        <v>80</v>
      </c>
      <c r="D362" t="s">
        <v>75</v>
      </c>
      <c r="E362" t="s">
        <v>75</v>
      </c>
      <c r="F362">
        <f>IF(C362=E362,1,0)</f>
        <v>0</v>
      </c>
    </row>
    <row r="363" spans="1:6" x14ac:dyDescent="0.2">
      <c r="A363">
        <v>2003</v>
      </c>
      <c r="B363">
        <v>8</v>
      </c>
      <c r="C363" t="s">
        <v>72</v>
      </c>
      <c r="D363" t="s">
        <v>70</v>
      </c>
      <c r="E363" t="s">
        <v>70</v>
      </c>
      <c r="F363">
        <f>IF(C363=E363,1,0)</f>
        <v>0</v>
      </c>
    </row>
    <row r="364" spans="1:6" x14ac:dyDescent="0.2">
      <c r="A364">
        <v>2003</v>
      </c>
      <c r="B364">
        <v>8</v>
      </c>
      <c r="C364" t="s">
        <v>79</v>
      </c>
      <c r="D364" t="s">
        <v>63</v>
      </c>
      <c r="E364" t="s">
        <v>79</v>
      </c>
      <c r="F364">
        <f>IF(C364=E364,1,0)</f>
        <v>1</v>
      </c>
    </row>
    <row r="365" spans="1:6" x14ac:dyDescent="0.2">
      <c r="A365">
        <v>2003</v>
      </c>
      <c r="B365">
        <v>8</v>
      </c>
      <c r="C365" t="s">
        <v>74</v>
      </c>
      <c r="D365" t="s">
        <v>67</v>
      </c>
      <c r="E365" t="s">
        <v>74</v>
      </c>
      <c r="F365">
        <f>IF(C365=E365,1,0)</f>
        <v>1</v>
      </c>
    </row>
    <row r="366" spans="1:6" x14ac:dyDescent="0.2">
      <c r="A366">
        <v>2003</v>
      </c>
      <c r="B366">
        <v>8</v>
      </c>
      <c r="C366" t="s">
        <v>59</v>
      </c>
      <c r="D366" t="s">
        <v>68</v>
      </c>
      <c r="E366" t="s">
        <v>59</v>
      </c>
      <c r="F366">
        <f>IF(C366=E366,1,0)</f>
        <v>1</v>
      </c>
    </row>
    <row r="367" spans="1:6" x14ac:dyDescent="0.2">
      <c r="A367">
        <v>2003</v>
      </c>
      <c r="B367">
        <v>8</v>
      </c>
      <c r="C367" t="s">
        <v>81</v>
      </c>
      <c r="D367" t="s">
        <v>69</v>
      </c>
      <c r="E367" t="s">
        <v>69</v>
      </c>
      <c r="F367">
        <f>IF(C367=E367,1,0)</f>
        <v>0</v>
      </c>
    </row>
    <row r="368" spans="1:6" x14ac:dyDescent="0.2">
      <c r="A368">
        <v>2003</v>
      </c>
      <c r="B368">
        <v>8</v>
      </c>
      <c r="C368" t="s">
        <v>52</v>
      </c>
      <c r="D368" t="s">
        <v>64</v>
      </c>
      <c r="E368" t="s">
        <v>52</v>
      </c>
      <c r="F368">
        <f>IF(C368=E368,1,0)</f>
        <v>1</v>
      </c>
    </row>
    <row r="369" spans="1:6" x14ac:dyDescent="0.2">
      <c r="A369">
        <v>2003</v>
      </c>
      <c r="B369">
        <v>8</v>
      </c>
      <c r="C369" t="s">
        <v>61</v>
      </c>
      <c r="D369" t="s">
        <v>55</v>
      </c>
      <c r="E369" t="s">
        <v>61</v>
      </c>
      <c r="F369">
        <f>IF(C369=E369,1,0)</f>
        <v>1</v>
      </c>
    </row>
    <row r="370" spans="1:6" x14ac:dyDescent="0.2">
      <c r="A370">
        <v>2003</v>
      </c>
      <c r="B370">
        <v>8</v>
      </c>
      <c r="C370" t="s">
        <v>53</v>
      </c>
      <c r="D370" t="s">
        <v>50</v>
      </c>
      <c r="E370" t="s">
        <v>53</v>
      </c>
      <c r="F370">
        <f>IF(C370=E370,1,0)</f>
        <v>1</v>
      </c>
    </row>
    <row r="371" spans="1:6" x14ac:dyDescent="0.2">
      <c r="A371">
        <v>2003</v>
      </c>
      <c r="B371">
        <v>8</v>
      </c>
      <c r="C371" t="s">
        <v>73</v>
      </c>
      <c r="D371" t="s">
        <v>58</v>
      </c>
      <c r="E371" t="s">
        <v>73</v>
      </c>
      <c r="F371">
        <f>IF(C371=E371,1,0)</f>
        <v>1</v>
      </c>
    </row>
    <row r="372" spans="1:6" x14ac:dyDescent="0.2">
      <c r="A372">
        <v>2003</v>
      </c>
      <c r="B372">
        <v>8</v>
      </c>
      <c r="C372" t="s">
        <v>78</v>
      </c>
      <c r="D372" t="s">
        <v>82</v>
      </c>
      <c r="E372" t="s">
        <v>78</v>
      </c>
      <c r="F372">
        <f>IF(C372=E372,1,0)</f>
        <v>1</v>
      </c>
    </row>
    <row r="373" spans="1:6" x14ac:dyDescent="0.2">
      <c r="A373">
        <v>2003</v>
      </c>
      <c r="B373">
        <v>8</v>
      </c>
      <c r="C373" t="s">
        <v>76</v>
      </c>
      <c r="D373" t="s">
        <v>66</v>
      </c>
      <c r="E373" t="s">
        <v>66</v>
      </c>
      <c r="F373">
        <f>IF(C373=E373,1,0)</f>
        <v>0</v>
      </c>
    </row>
    <row r="374" spans="1:6" x14ac:dyDescent="0.2">
      <c r="A374">
        <v>2003</v>
      </c>
      <c r="B374">
        <v>9</v>
      </c>
      <c r="C374" t="s">
        <v>74</v>
      </c>
      <c r="D374" t="s">
        <v>80</v>
      </c>
      <c r="E374" t="s">
        <v>74</v>
      </c>
      <c r="F374">
        <f>IF(C374=E374,1,0)</f>
        <v>1</v>
      </c>
    </row>
    <row r="375" spans="1:6" x14ac:dyDescent="0.2">
      <c r="A375">
        <v>2003</v>
      </c>
      <c r="B375">
        <v>9</v>
      </c>
      <c r="C375" t="s">
        <v>58</v>
      </c>
      <c r="D375" t="s">
        <v>69</v>
      </c>
      <c r="E375" t="s">
        <v>58</v>
      </c>
      <c r="F375">
        <f>IF(C375=E375,1,0)</f>
        <v>1</v>
      </c>
    </row>
    <row r="376" spans="1:6" x14ac:dyDescent="0.2">
      <c r="A376">
        <v>2003</v>
      </c>
      <c r="B376">
        <v>9</v>
      </c>
      <c r="C376" t="s">
        <v>64</v>
      </c>
      <c r="D376" t="s">
        <v>56</v>
      </c>
      <c r="E376" t="s">
        <v>64</v>
      </c>
      <c r="F376">
        <f>IF(C376=E376,1,0)</f>
        <v>1</v>
      </c>
    </row>
    <row r="377" spans="1:6" x14ac:dyDescent="0.2">
      <c r="A377">
        <v>2003</v>
      </c>
      <c r="B377">
        <v>9</v>
      </c>
      <c r="C377" t="s">
        <v>50</v>
      </c>
      <c r="D377" t="s">
        <v>51</v>
      </c>
      <c r="E377" t="s">
        <v>51</v>
      </c>
      <c r="F377">
        <f>IF(C377=E377,1,0)</f>
        <v>0</v>
      </c>
    </row>
    <row r="378" spans="1:6" x14ac:dyDescent="0.2">
      <c r="A378">
        <v>2003</v>
      </c>
      <c r="B378">
        <v>9</v>
      </c>
      <c r="C378" t="s">
        <v>66</v>
      </c>
      <c r="D378" t="s">
        <v>73</v>
      </c>
      <c r="E378" t="s">
        <v>73</v>
      </c>
      <c r="F378">
        <f>IF(C378=E378,1,0)</f>
        <v>0</v>
      </c>
    </row>
    <row r="379" spans="1:6" x14ac:dyDescent="0.2">
      <c r="A379">
        <v>2003</v>
      </c>
      <c r="B379">
        <v>9</v>
      </c>
      <c r="C379" t="s">
        <v>52</v>
      </c>
      <c r="D379" t="s">
        <v>76</v>
      </c>
      <c r="E379" t="s">
        <v>52</v>
      </c>
      <c r="F379">
        <f>IF(C379=E379,1,0)</f>
        <v>1</v>
      </c>
    </row>
    <row r="380" spans="1:6" x14ac:dyDescent="0.2">
      <c r="A380">
        <v>2003</v>
      </c>
      <c r="B380">
        <v>9</v>
      </c>
      <c r="C380" t="s">
        <v>62</v>
      </c>
      <c r="D380" t="s">
        <v>81</v>
      </c>
      <c r="E380" t="s">
        <v>81</v>
      </c>
      <c r="F380">
        <f>IF(C380=E380,1,0)</f>
        <v>0</v>
      </c>
    </row>
    <row r="381" spans="1:6" x14ac:dyDescent="0.2">
      <c r="A381">
        <v>2003</v>
      </c>
      <c r="B381">
        <v>9</v>
      </c>
      <c r="C381" t="s">
        <v>61</v>
      </c>
      <c r="D381" t="s">
        <v>79</v>
      </c>
      <c r="E381" t="s">
        <v>61</v>
      </c>
      <c r="F381">
        <f>IF(C381=E381,1,0)</f>
        <v>1</v>
      </c>
    </row>
    <row r="382" spans="1:6" x14ac:dyDescent="0.2">
      <c r="A382">
        <v>2003</v>
      </c>
      <c r="B382">
        <v>9</v>
      </c>
      <c r="C382" t="s">
        <v>63</v>
      </c>
      <c r="D382" t="s">
        <v>72</v>
      </c>
      <c r="E382" t="s">
        <v>63</v>
      </c>
      <c r="F382">
        <f>IF(C382=E382,1,0)</f>
        <v>1</v>
      </c>
    </row>
    <row r="383" spans="1:6" x14ac:dyDescent="0.2">
      <c r="A383">
        <v>2003</v>
      </c>
      <c r="B383">
        <v>9</v>
      </c>
      <c r="C383" t="s">
        <v>60</v>
      </c>
      <c r="D383" t="s">
        <v>53</v>
      </c>
      <c r="E383" t="s">
        <v>53</v>
      </c>
      <c r="F383">
        <f>IF(C383=E383,1,0)</f>
        <v>0</v>
      </c>
    </row>
    <row r="384" spans="1:6" x14ac:dyDescent="0.2">
      <c r="A384">
        <v>2003</v>
      </c>
      <c r="B384">
        <v>9</v>
      </c>
      <c r="C384" t="s">
        <v>54</v>
      </c>
      <c r="D384" t="s">
        <v>57</v>
      </c>
      <c r="E384" t="s">
        <v>54</v>
      </c>
      <c r="F384">
        <f>IF(C384=E384,1,0)</f>
        <v>1</v>
      </c>
    </row>
    <row r="385" spans="1:6" x14ac:dyDescent="0.2">
      <c r="A385">
        <v>2003</v>
      </c>
      <c r="B385">
        <v>9</v>
      </c>
      <c r="C385" t="s">
        <v>55</v>
      </c>
      <c r="D385" t="s">
        <v>70</v>
      </c>
      <c r="E385" t="s">
        <v>55</v>
      </c>
      <c r="F385">
        <f>IF(C385=E385,1,0)</f>
        <v>1</v>
      </c>
    </row>
    <row r="386" spans="1:6" x14ac:dyDescent="0.2">
      <c r="A386">
        <v>2003</v>
      </c>
      <c r="B386">
        <v>9</v>
      </c>
      <c r="C386" t="s">
        <v>65</v>
      </c>
      <c r="D386" t="s">
        <v>83</v>
      </c>
      <c r="E386" t="s">
        <v>83</v>
      </c>
      <c r="F386">
        <f>IF(C386=E386,1,0)</f>
        <v>0</v>
      </c>
    </row>
    <row r="387" spans="1:6" x14ac:dyDescent="0.2">
      <c r="A387">
        <v>2003</v>
      </c>
      <c r="B387">
        <v>9</v>
      </c>
      <c r="C387" t="s">
        <v>67</v>
      </c>
      <c r="D387" t="s">
        <v>59</v>
      </c>
      <c r="E387" t="s">
        <v>59</v>
      </c>
      <c r="F387">
        <f>IF(C387=E387,1,0)</f>
        <v>0</v>
      </c>
    </row>
    <row r="388" spans="1:6" x14ac:dyDescent="0.2">
      <c r="A388">
        <v>2003</v>
      </c>
      <c r="B388">
        <v>10</v>
      </c>
      <c r="C388" t="s">
        <v>78</v>
      </c>
      <c r="D388" t="s">
        <v>68</v>
      </c>
      <c r="E388" t="s">
        <v>78</v>
      </c>
      <c r="F388">
        <f>IF(C388=E388,1,0)</f>
        <v>1</v>
      </c>
    </row>
    <row r="389" spans="1:6" x14ac:dyDescent="0.2">
      <c r="A389">
        <v>2003</v>
      </c>
      <c r="B389">
        <v>10</v>
      </c>
      <c r="C389" t="s">
        <v>72</v>
      </c>
      <c r="D389" t="s">
        <v>61</v>
      </c>
      <c r="E389" t="s">
        <v>72</v>
      </c>
      <c r="F389">
        <f>IF(C389=E389,1,0)</f>
        <v>1</v>
      </c>
    </row>
    <row r="390" spans="1:6" x14ac:dyDescent="0.2">
      <c r="A390">
        <v>2003</v>
      </c>
      <c r="B390">
        <v>10</v>
      </c>
      <c r="C390" t="s">
        <v>57</v>
      </c>
      <c r="D390" t="s">
        <v>63</v>
      </c>
      <c r="E390" t="s">
        <v>57</v>
      </c>
      <c r="F390">
        <f>IF(C390=E390,1,0)</f>
        <v>1</v>
      </c>
    </row>
    <row r="391" spans="1:6" x14ac:dyDescent="0.2">
      <c r="A391">
        <v>2003</v>
      </c>
      <c r="B391">
        <v>10</v>
      </c>
      <c r="C391" t="s">
        <v>69</v>
      </c>
      <c r="D391" t="s">
        <v>62</v>
      </c>
      <c r="E391" t="s">
        <v>69</v>
      </c>
      <c r="F391">
        <f>IF(C391=E391,1,0)</f>
        <v>1</v>
      </c>
    </row>
    <row r="392" spans="1:6" x14ac:dyDescent="0.2">
      <c r="A392">
        <v>2003</v>
      </c>
      <c r="B392">
        <v>10</v>
      </c>
      <c r="C392" t="s">
        <v>80</v>
      </c>
      <c r="D392" t="s">
        <v>73</v>
      </c>
      <c r="E392" t="s">
        <v>80</v>
      </c>
      <c r="F392">
        <f>IF(C392=E392,1,0)</f>
        <v>1</v>
      </c>
    </row>
    <row r="393" spans="1:6" x14ac:dyDescent="0.2">
      <c r="A393">
        <v>2003</v>
      </c>
      <c r="B393">
        <v>10</v>
      </c>
      <c r="C393" t="s">
        <v>75</v>
      </c>
      <c r="D393" t="s">
        <v>66</v>
      </c>
      <c r="E393" t="s">
        <v>75</v>
      </c>
      <c r="F393">
        <f>IF(C393=E393,1,0)</f>
        <v>1</v>
      </c>
    </row>
    <row r="394" spans="1:6" x14ac:dyDescent="0.2">
      <c r="A394">
        <v>2003</v>
      </c>
      <c r="B394">
        <v>10</v>
      </c>
      <c r="C394" t="s">
        <v>64</v>
      </c>
      <c r="D394" t="s">
        <v>52</v>
      </c>
      <c r="E394" t="s">
        <v>64</v>
      </c>
      <c r="F394">
        <f>IF(C394=E394,1,0)</f>
        <v>1</v>
      </c>
    </row>
    <row r="395" spans="1:6" x14ac:dyDescent="0.2">
      <c r="A395">
        <v>2003</v>
      </c>
      <c r="B395">
        <v>10</v>
      </c>
      <c r="C395" t="s">
        <v>79</v>
      </c>
      <c r="D395" t="s">
        <v>58</v>
      </c>
      <c r="E395" t="s">
        <v>79</v>
      </c>
      <c r="F395">
        <f>IF(C395=E395,1,0)</f>
        <v>1</v>
      </c>
    </row>
    <row r="396" spans="1:6" x14ac:dyDescent="0.2">
      <c r="A396">
        <v>2003</v>
      </c>
      <c r="B396">
        <v>10</v>
      </c>
      <c r="C396" t="s">
        <v>51</v>
      </c>
      <c r="D396" t="s">
        <v>60</v>
      </c>
      <c r="E396" t="s">
        <v>60</v>
      </c>
      <c r="F396">
        <f>IF(C396=E396,1,0)</f>
        <v>0</v>
      </c>
    </row>
    <row r="397" spans="1:6" x14ac:dyDescent="0.2">
      <c r="A397">
        <v>2003</v>
      </c>
      <c r="B397">
        <v>10</v>
      </c>
      <c r="C397" t="s">
        <v>76</v>
      </c>
      <c r="D397" t="s">
        <v>65</v>
      </c>
      <c r="E397" t="s">
        <v>76</v>
      </c>
      <c r="F397">
        <f>IF(C397=E397,1,0)</f>
        <v>1</v>
      </c>
    </row>
    <row r="398" spans="1:6" x14ac:dyDescent="0.2">
      <c r="A398">
        <v>2003</v>
      </c>
      <c r="B398">
        <v>10</v>
      </c>
      <c r="C398" t="s">
        <v>56</v>
      </c>
      <c r="D398" t="s">
        <v>50</v>
      </c>
      <c r="E398" t="s">
        <v>50</v>
      </c>
      <c r="F398">
        <f>IF(C398=E398,1,0)</f>
        <v>0</v>
      </c>
    </row>
    <row r="399" spans="1:6" x14ac:dyDescent="0.2">
      <c r="A399">
        <v>2003</v>
      </c>
      <c r="B399">
        <v>10</v>
      </c>
      <c r="C399" t="s">
        <v>54</v>
      </c>
      <c r="D399" t="s">
        <v>82</v>
      </c>
      <c r="E399" t="s">
        <v>54</v>
      </c>
      <c r="F399">
        <f>IF(C399=E399,1,0)</f>
        <v>1</v>
      </c>
    </row>
    <row r="400" spans="1:6" x14ac:dyDescent="0.2">
      <c r="A400">
        <v>2003</v>
      </c>
      <c r="B400">
        <v>10</v>
      </c>
      <c r="C400" t="s">
        <v>70</v>
      </c>
      <c r="D400" t="s">
        <v>74</v>
      </c>
      <c r="E400" t="s">
        <v>70</v>
      </c>
      <c r="F400">
        <f>IF(C400=E400,1,0)</f>
        <v>1</v>
      </c>
    </row>
    <row r="401" spans="1:6" x14ac:dyDescent="0.2">
      <c r="A401">
        <v>2003</v>
      </c>
      <c r="B401">
        <v>10</v>
      </c>
      <c r="C401" t="s">
        <v>83</v>
      </c>
      <c r="D401" t="s">
        <v>53</v>
      </c>
      <c r="E401" t="s">
        <v>53</v>
      </c>
      <c r="F401">
        <f>IF(C401=E401,1,0)</f>
        <v>0</v>
      </c>
    </row>
    <row r="402" spans="1:6" x14ac:dyDescent="0.2">
      <c r="A402">
        <v>2003</v>
      </c>
      <c r="B402">
        <v>11</v>
      </c>
      <c r="C402" t="s">
        <v>82</v>
      </c>
      <c r="D402" t="s">
        <v>58</v>
      </c>
      <c r="E402" t="s">
        <v>58</v>
      </c>
      <c r="F402">
        <f>IF(C402=E402,1,0)</f>
        <v>0</v>
      </c>
    </row>
    <row r="403" spans="1:6" x14ac:dyDescent="0.2">
      <c r="A403">
        <v>2003</v>
      </c>
      <c r="B403">
        <v>11</v>
      </c>
      <c r="C403" t="s">
        <v>53</v>
      </c>
      <c r="D403" t="s">
        <v>51</v>
      </c>
      <c r="E403" t="s">
        <v>53</v>
      </c>
      <c r="F403">
        <f>IF(C403=E403,1,0)</f>
        <v>1</v>
      </c>
    </row>
    <row r="404" spans="1:6" x14ac:dyDescent="0.2">
      <c r="A404">
        <v>2003</v>
      </c>
      <c r="B404">
        <v>11</v>
      </c>
      <c r="C404" t="s">
        <v>75</v>
      </c>
      <c r="D404" t="s">
        <v>80</v>
      </c>
      <c r="E404" t="s">
        <v>75</v>
      </c>
      <c r="F404">
        <f>IF(C404=E404,1,0)</f>
        <v>1</v>
      </c>
    </row>
    <row r="405" spans="1:6" x14ac:dyDescent="0.2">
      <c r="A405">
        <v>2003</v>
      </c>
      <c r="B405">
        <v>11</v>
      </c>
      <c r="C405" t="s">
        <v>66</v>
      </c>
      <c r="D405" t="s">
        <v>74</v>
      </c>
      <c r="E405" t="s">
        <v>66</v>
      </c>
      <c r="F405">
        <f>IF(C405=E405,1,0)</f>
        <v>1</v>
      </c>
    </row>
    <row r="406" spans="1:6" x14ac:dyDescent="0.2">
      <c r="A406">
        <v>2003</v>
      </c>
      <c r="B406">
        <v>11</v>
      </c>
      <c r="C406" t="s">
        <v>68</v>
      </c>
      <c r="D406" t="s">
        <v>61</v>
      </c>
      <c r="E406" t="s">
        <v>68</v>
      </c>
      <c r="F406">
        <f>IF(C406=E406,1,0)</f>
        <v>1</v>
      </c>
    </row>
    <row r="407" spans="1:6" x14ac:dyDescent="0.2">
      <c r="A407">
        <v>2003</v>
      </c>
      <c r="B407">
        <v>11</v>
      </c>
      <c r="C407" t="s">
        <v>69</v>
      </c>
      <c r="D407" t="s">
        <v>57</v>
      </c>
      <c r="E407" t="s">
        <v>69</v>
      </c>
      <c r="F407">
        <f>IF(C407=E407,1,0)</f>
        <v>1</v>
      </c>
    </row>
    <row r="408" spans="1:6" x14ac:dyDescent="0.2">
      <c r="A408">
        <v>2003</v>
      </c>
      <c r="B408">
        <v>11</v>
      </c>
      <c r="C408" t="s">
        <v>52</v>
      </c>
      <c r="D408" t="s">
        <v>70</v>
      </c>
      <c r="E408" t="s">
        <v>70</v>
      </c>
      <c r="F408">
        <f>IF(C408=E408,1,0)</f>
        <v>0</v>
      </c>
    </row>
    <row r="409" spans="1:6" x14ac:dyDescent="0.2">
      <c r="A409">
        <v>2003</v>
      </c>
      <c r="B409">
        <v>11</v>
      </c>
      <c r="C409" t="s">
        <v>79</v>
      </c>
      <c r="D409" t="s">
        <v>78</v>
      </c>
      <c r="E409" t="s">
        <v>79</v>
      </c>
      <c r="F409">
        <f>IF(C409=E409,1,0)</f>
        <v>1</v>
      </c>
    </row>
    <row r="410" spans="1:6" x14ac:dyDescent="0.2">
      <c r="A410">
        <v>2003</v>
      </c>
      <c r="B410">
        <v>11</v>
      </c>
      <c r="C410" t="s">
        <v>81</v>
      </c>
      <c r="D410" t="s">
        <v>60</v>
      </c>
      <c r="E410" t="s">
        <v>81</v>
      </c>
      <c r="F410">
        <f>IF(C410=E410,1,0)</f>
        <v>1</v>
      </c>
    </row>
    <row r="411" spans="1:6" x14ac:dyDescent="0.2">
      <c r="A411">
        <v>2003</v>
      </c>
      <c r="B411">
        <v>11</v>
      </c>
      <c r="C411" t="s">
        <v>67</v>
      </c>
      <c r="D411" t="s">
        <v>76</v>
      </c>
      <c r="E411" t="s">
        <v>67</v>
      </c>
      <c r="F411">
        <f>IF(C411=E411,1,0)</f>
        <v>1</v>
      </c>
    </row>
    <row r="412" spans="1:6" x14ac:dyDescent="0.2">
      <c r="A412">
        <v>2003</v>
      </c>
      <c r="B412">
        <v>11</v>
      </c>
      <c r="C412" t="s">
        <v>73</v>
      </c>
      <c r="D412" t="s">
        <v>50</v>
      </c>
      <c r="E412" t="s">
        <v>73</v>
      </c>
      <c r="F412">
        <f>IF(C412=E412,1,0)</f>
        <v>1</v>
      </c>
    </row>
    <row r="413" spans="1:6" x14ac:dyDescent="0.2">
      <c r="A413">
        <v>2003</v>
      </c>
      <c r="B413">
        <v>11</v>
      </c>
      <c r="C413" t="s">
        <v>56</v>
      </c>
      <c r="D413" t="s">
        <v>65</v>
      </c>
      <c r="E413" t="s">
        <v>56</v>
      </c>
      <c r="F413">
        <f>IF(C413=E413,1,0)</f>
        <v>1</v>
      </c>
    </row>
    <row r="414" spans="1:6" x14ac:dyDescent="0.2">
      <c r="A414">
        <v>2003</v>
      </c>
      <c r="B414">
        <v>11</v>
      </c>
      <c r="C414" t="s">
        <v>62</v>
      </c>
      <c r="D414" t="s">
        <v>83</v>
      </c>
      <c r="E414" t="s">
        <v>83</v>
      </c>
      <c r="F414">
        <f>IF(C414=E414,1,0)</f>
        <v>0</v>
      </c>
    </row>
    <row r="415" spans="1:6" x14ac:dyDescent="0.2">
      <c r="A415">
        <v>2003</v>
      </c>
      <c r="B415">
        <v>11</v>
      </c>
      <c r="C415" t="s">
        <v>63</v>
      </c>
      <c r="D415" t="s">
        <v>64</v>
      </c>
      <c r="E415" t="s">
        <v>63</v>
      </c>
      <c r="F415">
        <f>IF(C415=E415,1,0)</f>
        <v>1</v>
      </c>
    </row>
    <row r="416" spans="1:6" x14ac:dyDescent="0.2">
      <c r="A416">
        <v>2003</v>
      </c>
      <c r="B416">
        <v>11</v>
      </c>
      <c r="C416" t="s">
        <v>59</v>
      </c>
      <c r="D416" t="s">
        <v>54</v>
      </c>
      <c r="E416" t="s">
        <v>59</v>
      </c>
      <c r="F416">
        <f>IF(C416=E416,1,0)</f>
        <v>1</v>
      </c>
    </row>
    <row r="417" spans="1:6" x14ac:dyDescent="0.2">
      <c r="A417">
        <v>2003</v>
      </c>
      <c r="B417">
        <v>11</v>
      </c>
      <c r="C417" t="s">
        <v>55</v>
      </c>
      <c r="D417" t="s">
        <v>72</v>
      </c>
      <c r="E417" t="s">
        <v>55</v>
      </c>
      <c r="F417">
        <f>IF(C417=E417,1,0)</f>
        <v>1</v>
      </c>
    </row>
    <row r="418" spans="1:6" x14ac:dyDescent="0.2">
      <c r="A418">
        <v>2003</v>
      </c>
      <c r="B418">
        <v>12</v>
      </c>
      <c r="C418" t="s">
        <v>65</v>
      </c>
      <c r="D418" t="s">
        <v>64</v>
      </c>
      <c r="E418" t="s">
        <v>65</v>
      </c>
      <c r="F418">
        <f>IF(C418=E418,1,0)</f>
        <v>1</v>
      </c>
    </row>
    <row r="419" spans="1:6" x14ac:dyDescent="0.2">
      <c r="A419">
        <v>2003</v>
      </c>
      <c r="B419">
        <v>12</v>
      </c>
      <c r="C419" t="s">
        <v>53</v>
      </c>
      <c r="D419" t="s">
        <v>81</v>
      </c>
      <c r="E419" t="s">
        <v>53</v>
      </c>
      <c r="F419">
        <f>IF(C419=E419,1,0)</f>
        <v>1</v>
      </c>
    </row>
    <row r="420" spans="1:6" x14ac:dyDescent="0.2">
      <c r="A420">
        <v>2003</v>
      </c>
      <c r="B420">
        <v>12</v>
      </c>
      <c r="C420" t="s">
        <v>58</v>
      </c>
      <c r="D420" t="s">
        <v>59</v>
      </c>
      <c r="E420" t="s">
        <v>59</v>
      </c>
      <c r="F420">
        <f>IF(C420=E420,1,0)</f>
        <v>0</v>
      </c>
    </row>
    <row r="421" spans="1:6" x14ac:dyDescent="0.2">
      <c r="A421">
        <v>2003</v>
      </c>
      <c r="B421">
        <v>12</v>
      </c>
      <c r="C421" t="s">
        <v>74</v>
      </c>
      <c r="D421" t="s">
        <v>63</v>
      </c>
      <c r="E421" t="s">
        <v>74</v>
      </c>
      <c r="F421">
        <f>IF(C421=E421,1,0)</f>
        <v>1</v>
      </c>
    </row>
    <row r="422" spans="1:6" x14ac:dyDescent="0.2">
      <c r="A422">
        <v>2003</v>
      </c>
      <c r="B422">
        <v>12</v>
      </c>
      <c r="C422" t="s">
        <v>68</v>
      </c>
      <c r="D422" t="s">
        <v>72</v>
      </c>
      <c r="E422" t="s">
        <v>72</v>
      </c>
      <c r="F422">
        <f>IF(C422=E422,1,0)</f>
        <v>0</v>
      </c>
    </row>
    <row r="423" spans="1:6" x14ac:dyDescent="0.2">
      <c r="A423">
        <v>2003</v>
      </c>
      <c r="B423">
        <v>12</v>
      </c>
      <c r="C423" t="s">
        <v>82</v>
      </c>
      <c r="D423" t="s">
        <v>73</v>
      </c>
      <c r="E423" t="s">
        <v>73</v>
      </c>
      <c r="F423">
        <f>IF(C423=E423,1,0)</f>
        <v>0</v>
      </c>
    </row>
    <row r="424" spans="1:6" x14ac:dyDescent="0.2">
      <c r="A424">
        <v>2003</v>
      </c>
      <c r="B424">
        <v>12</v>
      </c>
      <c r="C424" t="s">
        <v>54</v>
      </c>
      <c r="D424" t="s">
        <v>69</v>
      </c>
      <c r="E424" t="s">
        <v>54</v>
      </c>
      <c r="F424">
        <f>IF(C424=E424,1,0)</f>
        <v>1</v>
      </c>
    </row>
    <row r="425" spans="1:6" x14ac:dyDescent="0.2">
      <c r="A425">
        <v>2003</v>
      </c>
      <c r="B425">
        <v>12</v>
      </c>
      <c r="C425" t="s">
        <v>83</v>
      </c>
      <c r="D425" t="s">
        <v>55</v>
      </c>
      <c r="E425" t="s">
        <v>83</v>
      </c>
      <c r="F425">
        <f>IF(C425=E425,1,0)</f>
        <v>1</v>
      </c>
    </row>
    <row r="426" spans="1:6" x14ac:dyDescent="0.2">
      <c r="A426">
        <v>2003</v>
      </c>
      <c r="B426">
        <v>12</v>
      </c>
      <c r="C426" t="s">
        <v>50</v>
      </c>
      <c r="D426" t="s">
        <v>80</v>
      </c>
      <c r="E426" t="s">
        <v>50</v>
      </c>
      <c r="F426">
        <f>IF(C426=E426,1,0)</f>
        <v>1</v>
      </c>
    </row>
    <row r="427" spans="1:6" x14ac:dyDescent="0.2">
      <c r="A427">
        <v>2003</v>
      </c>
      <c r="B427">
        <v>12</v>
      </c>
      <c r="C427" t="s">
        <v>67</v>
      </c>
      <c r="D427" t="s">
        <v>52</v>
      </c>
      <c r="E427" t="s">
        <v>52</v>
      </c>
      <c r="F427">
        <f>IF(C427=E427,1,0)</f>
        <v>0</v>
      </c>
    </row>
    <row r="428" spans="1:6" x14ac:dyDescent="0.2">
      <c r="A428">
        <v>2003</v>
      </c>
      <c r="B428">
        <v>12</v>
      </c>
      <c r="C428" t="s">
        <v>61</v>
      </c>
      <c r="D428" t="s">
        <v>70</v>
      </c>
      <c r="E428" t="s">
        <v>70</v>
      </c>
      <c r="F428">
        <f>IF(C428=E428,1,0)</f>
        <v>0</v>
      </c>
    </row>
    <row r="429" spans="1:6" x14ac:dyDescent="0.2">
      <c r="A429">
        <v>2003</v>
      </c>
      <c r="B429">
        <v>12</v>
      </c>
      <c r="C429" t="s">
        <v>76</v>
      </c>
      <c r="D429" t="s">
        <v>79</v>
      </c>
      <c r="E429" t="s">
        <v>79</v>
      </c>
      <c r="F429">
        <f>IF(C429=E429,1,0)</f>
        <v>0</v>
      </c>
    </row>
    <row r="430" spans="1:6" x14ac:dyDescent="0.2">
      <c r="A430">
        <v>2003</v>
      </c>
      <c r="B430">
        <v>12</v>
      </c>
      <c r="C430" t="s">
        <v>78</v>
      </c>
      <c r="D430" t="s">
        <v>56</v>
      </c>
      <c r="E430" t="s">
        <v>78</v>
      </c>
      <c r="F430">
        <f>IF(C430=E430,1,0)</f>
        <v>1</v>
      </c>
    </row>
    <row r="431" spans="1:6" x14ac:dyDescent="0.2">
      <c r="A431">
        <v>2003</v>
      </c>
      <c r="B431">
        <v>12</v>
      </c>
      <c r="C431" t="s">
        <v>60</v>
      </c>
      <c r="D431" t="s">
        <v>75</v>
      </c>
      <c r="E431" t="s">
        <v>75</v>
      </c>
      <c r="F431">
        <f>IF(C431=E431,1,0)</f>
        <v>0</v>
      </c>
    </row>
    <row r="432" spans="1:6" x14ac:dyDescent="0.2">
      <c r="A432">
        <v>2003</v>
      </c>
      <c r="B432">
        <v>12</v>
      </c>
      <c r="C432" t="s">
        <v>66</v>
      </c>
      <c r="D432" t="s">
        <v>57</v>
      </c>
      <c r="E432" t="s">
        <v>66</v>
      </c>
      <c r="F432">
        <f>IF(C432=E432,1,0)</f>
        <v>1</v>
      </c>
    </row>
    <row r="433" spans="1:6" x14ac:dyDescent="0.2">
      <c r="A433">
        <v>2003</v>
      </c>
      <c r="B433">
        <v>12</v>
      </c>
      <c r="C433" t="s">
        <v>62</v>
      </c>
      <c r="D433" t="s">
        <v>51</v>
      </c>
      <c r="E433" t="s">
        <v>62</v>
      </c>
      <c r="F433">
        <f>IF(C433=E433,1,0)</f>
        <v>1</v>
      </c>
    </row>
    <row r="434" spans="1:6" x14ac:dyDescent="0.2">
      <c r="A434">
        <v>2003</v>
      </c>
      <c r="B434">
        <v>13</v>
      </c>
      <c r="C434" t="s">
        <v>64</v>
      </c>
      <c r="D434" t="s">
        <v>83</v>
      </c>
      <c r="E434" t="s">
        <v>64</v>
      </c>
      <c r="F434">
        <f>IF(C434=E434,1,0)</f>
        <v>1</v>
      </c>
    </row>
    <row r="435" spans="1:6" x14ac:dyDescent="0.2">
      <c r="A435">
        <v>2003</v>
      </c>
      <c r="B435">
        <v>13</v>
      </c>
      <c r="C435" t="s">
        <v>54</v>
      </c>
      <c r="D435" t="s">
        <v>66</v>
      </c>
      <c r="E435" t="s">
        <v>66</v>
      </c>
      <c r="F435">
        <f>IF(C435=E435,1,0)</f>
        <v>0</v>
      </c>
    </row>
    <row r="436" spans="1:6" x14ac:dyDescent="0.2">
      <c r="A436">
        <v>2003</v>
      </c>
      <c r="B436">
        <v>13</v>
      </c>
      <c r="C436" t="s">
        <v>73</v>
      </c>
      <c r="D436" t="s">
        <v>59</v>
      </c>
      <c r="E436" t="s">
        <v>59</v>
      </c>
      <c r="F436">
        <f>IF(C436=E436,1,0)</f>
        <v>0</v>
      </c>
    </row>
    <row r="437" spans="1:6" x14ac:dyDescent="0.2">
      <c r="A437">
        <v>2003</v>
      </c>
      <c r="B437">
        <v>13</v>
      </c>
      <c r="C437" t="s">
        <v>72</v>
      </c>
      <c r="D437" t="s">
        <v>79</v>
      </c>
      <c r="E437" t="s">
        <v>79</v>
      </c>
      <c r="F437">
        <f>IF(C437=E437,1,0)</f>
        <v>0</v>
      </c>
    </row>
    <row r="438" spans="1:6" x14ac:dyDescent="0.2">
      <c r="A438">
        <v>2003</v>
      </c>
      <c r="B438">
        <v>13</v>
      </c>
      <c r="C438" t="s">
        <v>74</v>
      </c>
      <c r="D438" t="s">
        <v>55</v>
      </c>
      <c r="E438" t="s">
        <v>74</v>
      </c>
      <c r="F438">
        <f>IF(C438=E438,1,0)</f>
        <v>1</v>
      </c>
    </row>
    <row r="439" spans="1:6" x14ac:dyDescent="0.2">
      <c r="A439">
        <v>2003</v>
      </c>
      <c r="B439">
        <v>13</v>
      </c>
      <c r="C439" t="s">
        <v>70</v>
      </c>
      <c r="D439" t="s">
        <v>65</v>
      </c>
      <c r="E439" t="s">
        <v>70</v>
      </c>
      <c r="F439">
        <f>IF(C439=E439,1,0)</f>
        <v>1</v>
      </c>
    </row>
    <row r="440" spans="1:6" x14ac:dyDescent="0.2">
      <c r="A440">
        <v>2003</v>
      </c>
      <c r="B440">
        <v>13</v>
      </c>
      <c r="C440" t="s">
        <v>51</v>
      </c>
      <c r="D440" t="s">
        <v>82</v>
      </c>
      <c r="E440" t="s">
        <v>82</v>
      </c>
      <c r="F440">
        <f>IF(C440=E440,1,0)</f>
        <v>0</v>
      </c>
    </row>
    <row r="441" spans="1:6" x14ac:dyDescent="0.2">
      <c r="A441">
        <v>2003</v>
      </c>
      <c r="B441">
        <v>13</v>
      </c>
      <c r="C441" t="s">
        <v>69</v>
      </c>
      <c r="D441" t="s">
        <v>53</v>
      </c>
      <c r="E441" t="s">
        <v>53</v>
      </c>
      <c r="F441">
        <f>IF(C441=E441,1,0)</f>
        <v>0</v>
      </c>
    </row>
    <row r="442" spans="1:6" x14ac:dyDescent="0.2">
      <c r="A442">
        <v>2003</v>
      </c>
      <c r="B442">
        <v>13</v>
      </c>
      <c r="C442" t="s">
        <v>58</v>
      </c>
      <c r="D442" t="s">
        <v>60</v>
      </c>
      <c r="E442" t="s">
        <v>58</v>
      </c>
      <c r="F442">
        <f>IF(C442=E442,1,0)</f>
        <v>1</v>
      </c>
    </row>
    <row r="443" spans="1:6" x14ac:dyDescent="0.2">
      <c r="A443">
        <v>2003</v>
      </c>
      <c r="B443">
        <v>13</v>
      </c>
      <c r="C443" t="s">
        <v>52</v>
      </c>
      <c r="D443" t="s">
        <v>61</v>
      </c>
      <c r="E443" t="s">
        <v>52</v>
      </c>
      <c r="F443">
        <f>IF(C443=E443,1,0)</f>
        <v>1</v>
      </c>
    </row>
    <row r="444" spans="1:6" x14ac:dyDescent="0.2">
      <c r="A444">
        <v>2003</v>
      </c>
      <c r="B444">
        <v>13</v>
      </c>
      <c r="C444" t="s">
        <v>57</v>
      </c>
      <c r="D444" t="s">
        <v>81</v>
      </c>
      <c r="E444" t="s">
        <v>81</v>
      </c>
      <c r="F444">
        <f>IF(C444=E444,1,0)</f>
        <v>0</v>
      </c>
    </row>
    <row r="445" spans="1:6" x14ac:dyDescent="0.2">
      <c r="A445">
        <v>2003</v>
      </c>
      <c r="B445">
        <v>13</v>
      </c>
      <c r="C445" t="s">
        <v>76</v>
      </c>
      <c r="D445" t="s">
        <v>78</v>
      </c>
      <c r="E445" t="s">
        <v>78</v>
      </c>
      <c r="F445">
        <f>IF(C445=E445,1,0)</f>
        <v>0</v>
      </c>
    </row>
    <row r="446" spans="1:6" x14ac:dyDescent="0.2">
      <c r="A446">
        <v>2003</v>
      </c>
      <c r="B446">
        <v>13</v>
      </c>
      <c r="C446" t="s">
        <v>56</v>
      </c>
      <c r="D446" t="s">
        <v>67</v>
      </c>
      <c r="E446" t="s">
        <v>67</v>
      </c>
      <c r="F446">
        <f>IF(C446=E446,1,0)</f>
        <v>0</v>
      </c>
    </row>
    <row r="447" spans="1:6" x14ac:dyDescent="0.2">
      <c r="A447">
        <v>2003</v>
      </c>
      <c r="B447">
        <v>13</v>
      </c>
      <c r="C447" t="s">
        <v>63</v>
      </c>
      <c r="D447" t="s">
        <v>68</v>
      </c>
      <c r="E447" t="s">
        <v>63</v>
      </c>
      <c r="F447">
        <f>IF(C447=E447,1,0)</f>
        <v>1</v>
      </c>
    </row>
    <row r="448" spans="1:6" x14ac:dyDescent="0.2">
      <c r="A448">
        <v>2003</v>
      </c>
      <c r="B448">
        <v>13</v>
      </c>
      <c r="C448" t="s">
        <v>80</v>
      </c>
      <c r="D448" t="s">
        <v>62</v>
      </c>
      <c r="E448" t="s">
        <v>80</v>
      </c>
      <c r="F448">
        <f>IF(C448=E448,1,0)</f>
        <v>1</v>
      </c>
    </row>
    <row r="449" spans="1:6" x14ac:dyDescent="0.2">
      <c r="A449">
        <v>2003</v>
      </c>
      <c r="B449">
        <v>13</v>
      </c>
      <c r="C449" t="s">
        <v>50</v>
      </c>
      <c r="D449" t="s">
        <v>75</v>
      </c>
      <c r="E449" t="s">
        <v>50</v>
      </c>
      <c r="F449">
        <f>IF(C449=E449,1,0)</f>
        <v>1</v>
      </c>
    </row>
    <row r="450" spans="1:6" x14ac:dyDescent="0.2">
      <c r="A450">
        <v>2003</v>
      </c>
      <c r="B450">
        <v>14</v>
      </c>
      <c r="C450" t="s">
        <v>65</v>
      </c>
      <c r="D450" t="s">
        <v>63</v>
      </c>
      <c r="E450" t="s">
        <v>65</v>
      </c>
      <c r="F450">
        <f>IF(C450=E450,1,0)</f>
        <v>1</v>
      </c>
    </row>
    <row r="451" spans="1:6" x14ac:dyDescent="0.2">
      <c r="A451">
        <v>2003</v>
      </c>
      <c r="B451">
        <v>14</v>
      </c>
      <c r="C451" t="s">
        <v>72</v>
      </c>
      <c r="D451" t="s">
        <v>56</v>
      </c>
      <c r="E451" t="s">
        <v>72</v>
      </c>
      <c r="F451">
        <f>IF(C451=E451,1,0)</f>
        <v>1</v>
      </c>
    </row>
    <row r="452" spans="1:6" x14ac:dyDescent="0.2">
      <c r="A452">
        <v>2003</v>
      </c>
      <c r="B452">
        <v>14</v>
      </c>
      <c r="C452" t="s">
        <v>80</v>
      </c>
      <c r="D452" t="s">
        <v>58</v>
      </c>
      <c r="E452" t="s">
        <v>80</v>
      </c>
      <c r="F452">
        <f>IF(C452=E452,1,0)</f>
        <v>1</v>
      </c>
    </row>
    <row r="453" spans="1:6" x14ac:dyDescent="0.2">
      <c r="A453">
        <v>2003</v>
      </c>
      <c r="B453">
        <v>14</v>
      </c>
      <c r="C453" t="s">
        <v>83</v>
      </c>
      <c r="D453" t="s">
        <v>52</v>
      </c>
      <c r="E453" t="s">
        <v>83</v>
      </c>
      <c r="F453">
        <f>IF(C453=E453,1,0)</f>
        <v>1</v>
      </c>
    </row>
    <row r="454" spans="1:6" x14ac:dyDescent="0.2">
      <c r="A454">
        <v>2003</v>
      </c>
      <c r="B454">
        <v>14</v>
      </c>
      <c r="C454" t="s">
        <v>74</v>
      </c>
      <c r="D454" t="s">
        <v>79</v>
      </c>
      <c r="E454" t="s">
        <v>74</v>
      </c>
      <c r="F454">
        <f>IF(C454=E454,1,0)</f>
        <v>1</v>
      </c>
    </row>
    <row r="455" spans="1:6" x14ac:dyDescent="0.2">
      <c r="A455">
        <v>2003</v>
      </c>
      <c r="B455">
        <v>14</v>
      </c>
      <c r="C455" t="s">
        <v>51</v>
      </c>
      <c r="D455" t="s">
        <v>57</v>
      </c>
      <c r="E455" t="s">
        <v>57</v>
      </c>
      <c r="F455">
        <f>IF(C455=E455,1,0)</f>
        <v>0</v>
      </c>
    </row>
    <row r="456" spans="1:6" x14ac:dyDescent="0.2">
      <c r="A456">
        <v>2003</v>
      </c>
      <c r="B456">
        <v>14</v>
      </c>
      <c r="C456" t="s">
        <v>64</v>
      </c>
      <c r="D456" t="s">
        <v>76</v>
      </c>
      <c r="E456" t="s">
        <v>76</v>
      </c>
      <c r="F456">
        <f>IF(C456=E456,1,0)</f>
        <v>0</v>
      </c>
    </row>
    <row r="457" spans="1:6" x14ac:dyDescent="0.2">
      <c r="A457">
        <v>2003</v>
      </c>
      <c r="B457">
        <v>14</v>
      </c>
      <c r="C457" t="s">
        <v>75</v>
      </c>
      <c r="D457" t="s">
        <v>73</v>
      </c>
      <c r="E457" t="s">
        <v>73</v>
      </c>
      <c r="F457">
        <f>IF(C457=E457,1,0)</f>
        <v>0</v>
      </c>
    </row>
    <row r="458" spans="1:6" x14ac:dyDescent="0.2">
      <c r="A458">
        <v>2003</v>
      </c>
      <c r="B458">
        <v>14</v>
      </c>
      <c r="C458" t="s">
        <v>81</v>
      </c>
      <c r="D458" t="s">
        <v>62</v>
      </c>
      <c r="E458" t="s">
        <v>62</v>
      </c>
      <c r="F458">
        <f>IF(C458=E458,1,0)</f>
        <v>0</v>
      </c>
    </row>
    <row r="459" spans="1:6" x14ac:dyDescent="0.2">
      <c r="A459">
        <v>2003</v>
      </c>
      <c r="B459">
        <v>14</v>
      </c>
      <c r="C459" t="s">
        <v>53</v>
      </c>
      <c r="D459" t="s">
        <v>54</v>
      </c>
      <c r="E459" t="s">
        <v>53</v>
      </c>
      <c r="F459">
        <f>IF(C459=E459,1,0)</f>
        <v>1</v>
      </c>
    </row>
    <row r="460" spans="1:6" x14ac:dyDescent="0.2">
      <c r="A460">
        <v>2003</v>
      </c>
      <c r="B460">
        <v>14</v>
      </c>
      <c r="C460" t="s">
        <v>55</v>
      </c>
      <c r="D460" t="s">
        <v>61</v>
      </c>
      <c r="E460" t="s">
        <v>55</v>
      </c>
      <c r="F460">
        <f>IF(C460=E460,1,0)</f>
        <v>1</v>
      </c>
    </row>
    <row r="461" spans="1:6" x14ac:dyDescent="0.2">
      <c r="A461">
        <v>2003</v>
      </c>
      <c r="B461">
        <v>14</v>
      </c>
      <c r="C461" t="s">
        <v>82</v>
      </c>
      <c r="D461" t="s">
        <v>50</v>
      </c>
      <c r="E461" t="s">
        <v>82</v>
      </c>
      <c r="F461">
        <f>IF(C461=E461,1,0)</f>
        <v>1</v>
      </c>
    </row>
    <row r="462" spans="1:6" x14ac:dyDescent="0.2">
      <c r="A462">
        <v>2003</v>
      </c>
      <c r="B462">
        <v>14</v>
      </c>
      <c r="C462" t="s">
        <v>67</v>
      </c>
      <c r="D462" t="s">
        <v>78</v>
      </c>
      <c r="E462" t="s">
        <v>67</v>
      </c>
      <c r="F462">
        <f>IF(C462=E462,1,0)</f>
        <v>1</v>
      </c>
    </row>
    <row r="463" spans="1:6" x14ac:dyDescent="0.2">
      <c r="A463">
        <v>2003</v>
      </c>
      <c r="B463">
        <v>14</v>
      </c>
      <c r="C463" t="s">
        <v>59</v>
      </c>
      <c r="D463" t="s">
        <v>66</v>
      </c>
      <c r="E463" t="s">
        <v>59</v>
      </c>
      <c r="F463">
        <f>IF(C463=E463,1,0)</f>
        <v>1</v>
      </c>
    </row>
    <row r="464" spans="1:6" x14ac:dyDescent="0.2">
      <c r="A464">
        <v>2003</v>
      </c>
      <c r="B464">
        <v>14</v>
      </c>
      <c r="C464" t="s">
        <v>60</v>
      </c>
      <c r="D464" t="s">
        <v>69</v>
      </c>
      <c r="E464" t="s">
        <v>60</v>
      </c>
      <c r="F464">
        <f>IF(C464=E464,1,0)</f>
        <v>1</v>
      </c>
    </row>
    <row r="465" spans="1:6" x14ac:dyDescent="0.2">
      <c r="A465">
        <v>2003</v>
      </c>
      <c r="B465">
        <v>14</v>
      </c>
      <c r="C465" t="s">
        <v>68</v>
      </c>
      <c r="D465" t="s">
        <v>70</v>
      </c>
      <c r="E465" t="s">
        <v>70</v>
      </c>
      <c r="F465">
        <f>IF(C465=E465,1,0)</f>
        <v>0</v>
      </c>
    </row>
    <row r="466" spans="1:6" x14ac:dyDescent="0.2">
      <c r="A466">
        <v>2003</v>
      </c>
      <c r="B466">
        <v>15</v>
      </c>
      <c r="C466" t="s">
        <v>78</v>
      </c>
      <c r="D466" t="s">
        <v>64</v>
      </c>
      <c r="E466" t="s">
        <v>78</v>
      </c>
      <c r="F466">
        <f>IF(C466=E466,1,0)</f>
        <v>1</v>
      </c>
    </row>
    <row r="467" spans="1:6" x14ac:dyDescent="0.2">
      <c r="A467">
        <v>2003</v>
      </c>
      <c r="B467">
        <v>15</v>
      </c>
      <c r="C467" t="s">
        <v>73</v>
      </c>
      <c r="D467" t="s">
        <v>60</v>
      </c>
      <c r="E467" t="s">
        <v>73</v>
      </c>
      <c r="F467">
        <f>IF(C467=E467,1,0)</f>
        <v>1</v>
      </c>
    </row>
    <row r="468" spans="1:6" x14ac:dyDescent="0.2">
      <c r="A468">
        <v>2003</v>
      </c>
      <c r="B468">
        <v>15</v>
      </c>
      <c r="C468" t="s">
        <v>62</v>
      </c>
      <c r="D468" t="s">
        <v>58</v>
      </c>
      <c r="E468" t="s">
        <v>62</v>
      </c>
      <c r="F468">
        <f>IF(C468=E468,1,0)</f>
        <v>1</v>
      </c>
    </row>
    <row r="469" spans="1:6" x14ac:dyDescent="0.2">
      <c r="A469">
        <v>2003</v>
      </c>
      <c r="B469">
        <v>15</v>
      </c>
      <c r="C469" t="s">
        <v>59</v>
      </c>
      <c r="D469" t="s">
        <v>80</v>
      </c>
      <c r="E469" t="s">
        <v>59</v>
      </c>
      <c r="F469">
        <f>IF(C469=E469,1,0)</f>
        <v>1</v>
      </c>
    </row>
    <row r="470" spans="1:6" x14ac:dyDescent="0.2">
      <c r="A470">
        <v>2003</v>
      </c>
      <c r="B470">
        <v>15</v>
      </c>
      <c r="C470" t="s">
        <v>70</v>
      </c>
      <c r="D470" t="s">
        <v>63</v>
      </c>
      <c r="E470" t="s">
        <v>70</v>
      </c>
      <c r="F470">
        <f>IF(C470=E470,1,0)</f>
        <v>1</v>
      </c>
    </row>
    <row r="471" spans="1:6" x14ac:dyDescent="0.2">
      <c r="A471">
        <v>2003</v>
      </c>
      <c r="B471">
        <v>15</v>
      </c>
      <c r="C471" t="s">
        <v>79</v>
      </c>
      <c r="D471" t="s">
        <v>55</v>
      </c>
      <c r="E471" t="s">
        <v>79</v>
      </c>
      <c r="F471">
        <f>IF(C471=E471,1,0)</f>
        <v>1</v>
      </c>
    </row>
    <row r="472" spans="1:6" x14ac:dyDescent="0.2">
      <c r="A472">
        <v>2003</v>
      </c>
      <c r="B472">
        <v>15</v>
      </c>
      <c r="C472" t="s">
        <v>50</v>
      </c>
      <c r="D472" t="s">
        <v>72</v>
      </c>
      <c r="E472" t="s">
        <v>50</v>
      </c>
      <c r="F472">
        <f>IF(C472=E472,1,0)</f>
        <v>1</v>
      </c>
    </row>
    <row r="473" spans="1:6" x14ac:dyDescent="0.2">
      <c r="A473">
        <v>2003</v>
      </c>
      <c r="B473">
        <v>15</v>
      </c>
      <c r="C473" t="s">
        <v>75</v>
      </c>
      <c r="D473" t="s">
        <v>82</v>
      </c>
      <c r="E473" t="s">
        <v>75</v>
      </c>
      <c r="F473">
        <f>IF(C473=E473,1,0)</f>
        <v>1</v>
      </c>
    </row>
    <row r="474" spans="1:6" x14ac:dyDescent="0.2">
      <c r="A474">
        <v>2003</v>
      </c>
      <c r="B474">
        <v>15</v>
      </c>
      <c r="C474" t="s">
        <v>52</v>
      </c>
      <c r="D474" t="s">
        <v>65</v>
      </c>
      <c r="E474" t="s">
        <v>52</v>
      </c>
      <c r="F474">
        <f>IF(C474=E474,1,0)</f>
        <v>1</v>
      </c>
    </row>
    <row r="475" spans="1:6" x14ac:dyDescent="0.2">
      <c r="A475">
        <v>2003</v>
      </c>
      <c r="B475">
        <v>15</v>
      </c>
      <c r="C475" t="s">
        <v>56</v>
      </c>
      <c r="D475" t="s">
        <v>74</v>
      </c>
      <c r="E475" t="s">
        <v>56</v>
      </c>
      <c r="F475">
        <f>IF(C475=E475,1,0)</f>
        <v>1</v>
      </c>
    </row>
    <row r="476" spans="1:6" x14ac:dyDescent="0.2">
      <c r="A476">
        <v>2003</v>
      </c>
      <c r="B476">
        <v>15</v>
      </c>
      <c r="C476" t="s">
        <v>67</v>
      </c>
      <c r="D476" t="s">
        <v>68</v>
      </c>
      <c r="E476" t="s">
        <v>67</v>
      </c>
      <c r="F476">
        <f>IF(C476=E476,1,0)</f>
        <v>1</v>
      </c>
    </row>
    <row r="477" spans="1:6" x14ac:dyDescent="0.2">
      <c r="A477">
        <v>2003</v>
      </c>
      <c r="B477">
        <v>15</v>
      </c>
      <c r="C477" t="s">
        <v>76</v>
      </c>
      <c r="D477" t="s">
        <v>83</v>
      </c>
      <c r="E477" t="s">
        <v>83</v>
      </c>
      <c r="F477">
        <f>IF(C477=E477,1,0)</f>
        <v>0</v>
      </c>
    </row>
    <row r="478" spans="1:6" x14ac:dyDescent="0.2">
      <c r="A478">
        <v>2003</v>
      </c>
      <c r="B478">
        <v>15</v>
      </c>
      <c r="C478" t="s">
        <v>61</v>
      </c>
      <c r="D478" t="s">
        <v>69</v>
      </c>
      <c r="E478" t="s">
        <v>69</v>
      </c>
      <c r="F478">
        <f>IF(C478=E478,1,0)</f>
        <v>0</v>
      </c>
    </row>
    <row r="479" spans="1:6" x14ac:dyDescent="0.2">
      <c r="A479">
        <v>2003</v>
      </c>
      <c r="B479">
        <v>15</v>
      </c>
      <c r="C479" t="s">
        <v>57</v>
      </c>
      <c r="D479" t="s">
        <v>54</v>
      </c>
      <c r="E479" t="s">
        <v>54</v>
      </c>
      <c r="F479">
        <f>IF(C479=E479,1,0)</f>
        <v>0</v>
      </c>
    </row>
    <row r="480" spans="1:6" x14ac:dyDescent="0.2">
      <c r="A480">
        <v>2003</v>
      </c>
      <c r="B480">
        <v>15</v>
      </c>
      <c r="C480" t="s">
        <v>81</v>
      </c>
      <c r="D480" t="s">
        <v>51</v>
      </c>
      <c r="E480" t="s">
        <v>81</v>
      </c>
      <c r="F480">
        <f>IF(C480=E480,1,0)</f>
        <v>1</v>
      </c>
    </row>
    <row r="481" spans="1:6" x14ac:dyDescent="0.2">
      <c r="A481">
        <v>2003</v>
      </c>
      <c r="B481">
        <v>15</v>
      </c>
      <c r="C481" t="s">
        <v>66</v>
      </c>
      <c r="D481" t="s">
        <v>53</v>
      </c>
      <c r="E481" t="s">
        <v>53</v>
      </c>
      <c r="F481">
        <f>IF(C481=E481,1,0)</f>
        <v>0</v>
      </c>
    </row>
    <row r="482" spans="1:6" x14ac:dyDescent="0.2">
      <c r="A482">
        <v>2003</v>
      </c>
      <c r="B482">
        <v>16</v>
      </c>
      <c r="C482" t="s">
        <v>62</v>
      </c>
      <c r="D482" t="s">
        <v>60</v>
      </c>
      <c r="E482" t="s">
        <v>60</v>
      </c>
      <c r="F482">
        <f>IF(C482=E482,1,0)</f>
        <v>0</v>
      </c>
    </row>
    <row r="483" spans="1:6" x14ac:dyDescent="0.2">
      <c r="A483">
        <v>2003</v>
      </c>
      <c r="B483">
        <v>16</v>
      </c>
      <c r="C483" t="s">
        <v>65</v>
      </c>
      <c r="D483" t="s">
        <v>78</v>
      </c>
      <c r="E483" t="s">
        <v>65</v>
      </c>
      <c r="F483">
        <f>IF(C483=E483,1,0)</f>
        <v>1</v>
      </c>
    </row>
    <row r="484" spans="1:6" x14ac:dyDescent="0.2">
      <c r="A484">
        <v>2003</v>
      </c>
      <c r="B484">
        <v>16</v>
      </c>
      <c r="C484" t="s">
        <v>50</v>
      </c>
      <c r="D484" t="s">
        <v>59</v>
      </c>
      <c r="E484" t="s">
        <v>59</v>
      </c>
      <c r="F484">
        <f>IF(C484=E484,1,0)</f>
        <v>0</v>
      </c>
    </row>
    <row r="485" spans="1:6" x14ac:dyDescent="0.2">
      <c r="A485">
        <v>2003</v>
      </c>
      <c r="B485">
        <v>16</v>
      </c>
      <c r="C485" t="s">
        <v>54</v>
      </c>
      <c r="D485" t="s">
        <v>51</v>
      </c>
      <c r="E485" t="s">
        <v>54</v>
      </c>
      <c r="F485">
        <f>IF(C485=E485,1,0)</f>
        <v>1</v>
      </c>
    </row>
    <row r="486" spans="1:6" x14ac:dyDescent="0.2">
      <c r="A486">
        <v>2003</v>
      </c>
      <c r="B486">
        <v>16</v>
      </c>
      <c r="C486" t="s">
        <v>70</v>
      </c>
      <c r="D486" t="s">
        <v>79</v>
      </c>
      <c r="E486" t="s">
        <v>70</v>
      </c>
      <c r="F486">
        <f>IF(C486=E486,1,0)</f>
        <v>1</v>
      </c>
    </row>
    <row r="487" spans="1:6" x14ac:dyDescent="0.2">
      <c r="A487">
        <v>2003</v>
      </c>
      <c r="B487">
        <v>16</v>
      </c>
      <c r="C487" t="s">
        <v>80</v>
      </c>
      <c r="D487" t="s">
        <v>81</v>
      </c>
      <c r="E487" t="s">
        <v>80</v>
      </c>
      <c r="F487">
        <f>IF(C487=E487,1,0)</f>
        <v>1</v>
      </c>
    </row>
    <row r="488" spans="1:6" x14ac:dyDescent="0.2">
      <c r="A488">
        <v>2003</v>
      </c>
      <c r="B488">
        <v>16</v>
      </c>
      <c r="C488" t="s">
        <v>82</v>
      </c>
      <c r="D488" t="s">
        <v>66</v>
      </c>
      <c r="E488" t="s">
        <v>66</v>
      </c>
      <c r="F488">
        <f>IF(C488=E488,1,0)</f>
        <v>0</v>
      </c>
    </row>
    <row r="489" spans="1:6" x14ac:dyDescent="0.2">
      <c r="A489">
        <v>2003</v>
      </c>
      <c r="B489">
        <v>16</v>
      </c>
      <c r="C489" t="s">
        <v>52</v>
      </c>
      <c r="D489" t="s">
        <v>57</v>
      </c>
      <c r="E489" t="s">
        <v>52</v>
      </c>
      <c r="F489">
        <f>IF(C489=E489,1,0)</f>
        <v>1</v>
      </c>
    </row>
    <row r="490" spans="1:6" x14ac:dyDescent="0.2">
      <c r="A490">
        <v>2003</v>
      </c>
      <c r="B490">
        <v>16</v>
      </c>
      <c r="C490" t="s">
        <v>69</v>
      </c>
      <c r="D490" t="s">
        <v>64</v>
      </c>
      <c r="E490" t="s">
        <v>69</v>
      </c>
      <c r="F490">
        <f>IF(C490=E490,1,0)</f>
        <v>1</v>
      </c>
    </row>
    <row r="491" spans="1:6" x14ac:dyDescent="0.2">
      <c r="A491">
        <v>2003</v>
      </c>
      <c r="B491">
        <v>16</v>
      </c>
      <c r="C491" t="s">
        <v>68</v>
      </c>
      <c r="D491" t="s">
        <v>74</v>
      </c>
      <c r="E491" t="s">
        <v>74</v>
      </c>
      <c r="F491">
        <f>IF(C491=E491,1,0)</f>
        <v>0</v>
      </c>
    </row>
    <row r="492" spans="1:6" x14ac:dyDescent="0.2">
      <c r="A492">
        <v>2003</v>
      </c>
      <c r="B492">
        <v>16</v>
      </c>
      <c r="C492" t="s">
        <v>58</v>
      </c>
      <c r="D492" t="s">
        <v>75</v>
      </c>
      <c r="E492" t="s">
        <v>75</v>
      </c>
      <c r="F492">
        <f>IF(C492=E492,1,0)</f>
        <v>0</v>
      </c>
    </row>
    <row r="493" spans="1:6" x14ac:dyDescent="0.2">
      <c r="A493">
        <v>2003</v>
      </c>
      <c r="B493">
        <v>16</v>
      </c>
      <c r="C493" t="s">
        <v>72</v>
      </c>
      <c r="D493" t="s">
        <v>76</v>
      </c>
      <c r="E493" t="s">
        <v>72</v>
      </c>
      <c r="F493">
        <f>IF(C493=E493,1,0)</f>
        <v>1</v>
      </c>
    </row>
    <row r="494" spans="1:6" x14ac:dyDescent="0.2">
      <c r="A494">
        <v>2003</v>
      </c>
      <c r="B494">
        <v>16</v>
      </c>
      <c r="C494" t="s">
        <v>53</v>
      </c>
      <c r="D494" t="s">
        <v>55</v>
      </c>
      <c r="E494" t="s">
        <v>55</v>
      </c>
      <c r="F494">
        <f>IF(C494=E494,1,0)</f>
        <v>0</v>
      </c>
    </row>
    <row r="495" spans="1:6" x14ac:dyDescent="0.2">
      <c r="A495">
        <v>2003</v>
      </c>
      <c r="B495">
        <v>16</v>
      </c>
      <c r="C495" t="s">
        <v>63</v>
      </c>
      <c r="D495" t="s">
        <v>61</v>
      </c>
      <c r="E495" t="s">
        <v>63</v>
      </c>
      <c r="F495">
        <f>IF(C495=E495,1,0)</f>
        <v>1</v>
      </c>
    </row>
    <row r="496" spans="1:6" x14ac:dyDescent="0.2">
      <c r="A496">
        <v>2003</v>
      </c>
      <c r="B496">
        <v>16</v>
      </c>
      <c r="C496" t="s">
        <v>73</v>
      </c>
      <c r="D496" t="s">
        <v>67</v>
      </c>
      <c r="E496" t="s">
        <v>67</v>
      </c>
      <c r="F496">
        <f>IF(C496=E496,1,0)</f>
        <v>0</v>
      </c>
    </row>
    <row r="497" spans="1:6" x14ac:dyDescent="0.2">
      <c r="A497">
        <v>2003</v>
      </c>
      <c r="B497">
        <v>16</v>
      </c>
      <c r="C497" t="s">
        <v>56</v>
      </c>
      <c r="D497" t="s">
        <v>83</v>
      </c>
      <c r="E497" t="s">
        <v>83</v>
      </c>
      <c r="F497">
        <f>IF(C497=E497,1,0)</f>
        <v>0</v>
      </c>
    </row>
    <row r="498" spans="1:6" x14ac:dyDescent="0.2">
      <c r="A498">
        <v>2003</v>
      </c>
      <c r="B498">
        <v>17</v>
      </c>
      <c r="C498" t="s">
        <v>59</v>
      </c>
      <c r="D498" t="s">
        <v>82</v>
      </c>
      <c r="E498" t="s">
        <v>59</v>
      </c>
      <c r="F498">
        <f>IF(C498=E498,1,0)</f>
        <v>1</v>
      </c>
    </row>
    <row r="499" spans="1:6" x14ac:dyDescent="0.2">
      <c r="A499">
        <v>2003</v>
      </c>
      <c r="B499">
        <v>17</v>
      </c>
      <c r="C499" t="s">
        <v>55</v>
      </c>
      <c r="D499" t="s">
        <v>63</v>
      </c>
      <c r="E499" t="s">
        <v>63</v>
      </c>
      <c r="F499">
        <f>IF(C499=E499,1,0)</f>
        <v>0</v>
      </c>
    </row>
    <row r="500" spans="1:6" x14ac:dyDescent="0.2">
      <c r="A500">
        <v>2003</v>
      </c>
      <c r="B500">
        <v>17</v>
      </c>
      <c r="C500" t="s">
        <v>57</v>
      </c>
      <c r="D500" t="s">
        <v>53</v>
      </c>
      <c r="E500" t="s">
        <v>53</v>
      </c>
      <c r="F500">
        <f>IF(C500=E500,1,0)</f>
        <v>0</v>
      </c>
    </row>
    <row r="501" spans="1:6" x14ac:dyDescent="0.2">
      <c r="A501">
        <v>2003</v>
      </c>
      <c r="B501">
        <v>17</v>
      </c>
      <c r="C501" t="s">
        <v>78</v>
      </c>
      <c r="D501" t="s">
        <v>52</v>
      </c>
      <c r="E501" t="s">
        <v>78</v>
      </c>
      <c r="F501">
        <f>IF(C501=E501,1,0)</f>
        <v>1</v>
      </c>
    </row>
    <row r="502" spans="1:6" x14ac:dyDescent="0.2">
      <c r="A502">
        <v>2003</v>
      </c>
      <c r="B502">
        <v>17</v>
      </c>
      <c r="C502" t="s">
        <v>79</v>
      </c>
      <c r="D502" t="s">
        <v>68</v>
      </c>
      <c r="E502" t="s">
        <v>68</v>
      </c>
      <c r="F502">
        <f>IF(C502=E502,1,0)</f>
        <v>0</v>
      </c>
    </row>
    <row r="503" spans="1:6" x14ac:dyDescent="0.2">
      <c r="A503">
        <v>2003</v>
      </c>
      <c r="B503">
        <v>17</v>
      </c>
      <c r="C503" t="s">
        <v>75</v>
      </c>
      <c r="D503" t="s">
        <v>62</v>
      </c>
      <c r="E503" t="s">
        <v>75</v>
      </c>
      <c r="F503">
        <f>IF(C503=E503,1,0)</f>
        <v>1</v>
      </c>
    </row>
    <row r="504" spans="1:6" x14ac:dyDescent="0.2">
      <c r="A504">
        <v>2003</v>
      </c>
      <c r="B504">
        <v>17</v>
      </c>
      <c r="C504" t="s">
        <v>66</v>
      </c>
      <c r="D504" t="s">
        <v>50</v>
      </c>
      <c r="E504" t="s">
        <v>66</v>
      </c>
      <c r="F504">
        <f>IF(C504=E504,1,0)</f>
        <v>1</v>
      </c>
    </row>
    <row r="505" spans="1:6" x14ac:dyDescent="0.2">
      <c r="A505">
        <v>2003</v>
      </c>
      <c r="B505">
        <v>17</v>
      </c>
      <c r="C505" t="s">
        <v>60</v>
      </c>
      <c r="D505" t="s">
        <v>80</v>
      </c>
      <c r="E505" t="s">
        <v>60</v>
      </c>
      <c r="F505">
        <f>IF(C505=E505,1,0)</f>
        <v>1</v>
      </c>
    </row>
    <row r="506" spans="1:6" x14ac:dyDescent="0.2">
      <c r="A506">
        <v>2003</v>
      </c>
      <c r="B506">
        <v>17</v>
      </c>
      <c r="C506" t="s">
        <v>81</v>
      </c>
      <c r="D506" t="s">
        <v>54</v>
      </c>
      <c r="E506" t="s">
        <v>81</v>
      </c>
      <c r="F506">
        <f>IF(C506=E506,1,0)</f>
        <v>1</v>
      </c>
    </row>
    <row r="507" spans="1:6" x14ac:dyDescent="0.2">
      <c r="A507">
        <v>2003</v>
      </c>
      <c r="B507">
        <v>17</v>
      </c>
      <c r="C507" t="s">
        <v>64</v>
      </c>
      <c r="D507" t="s">
        <v>70</v>
      </c>
      <c r="E507" t="s">
        <v>64</v>
      </c>
      <c r="F507">
        <f>IF(C507=E507,1,0)</f>
        <v>1</v>
      </c>
    </row>
    <row r="508" spans="1:6" x14ac:dyDescent="0.2">
      <c r="A508">
        <v>2003</v>
      </c>
      <c r="B508">
        <v>17</v>
      </c>
      <c r="C508" t="s">
        <v>58</v>
      </c>
      <c r="D508" t="s">
        <v>73</v>
      </c>
      <c r="E508" t="s">
        <v>73</v>
      </c>
      <c r="F508">
        <f>IF(C508=E508,1,0)</f>
        <v>0</v>
      </c>
    </row>
    <row r="509" spans="1:6" x14ac:dyDescent="0.2">
      <c r="A509">
        <v>2003</v>
      </c>
      <c r="B509">
        <v>17</v>
      </c>
      <c r="C509" t="s">
        <v>61</v>
      </c>
      <c r="D509" t="s">
        <v>65</v>
      </c>
      <c r="E509" t="s">
        <v>61</v>
      </c>
      <c r="F509">
        <f>IF(C509=E509,1,0)</f>
        <v>1</v>
      </c>
    </row>
    <row r="510" spans="1:6" x14ac:dyDescent="0.2">
      <c r="A510">
        <v>2003</v>
      </c>
      <c r="B510">
        <v>17</v>
      </c>
      <c r="C510" t="s">
        <v>51</v>
      </c>
      <c r="D510" t="s">
        <v>69</v>
      </c>
      <c r="E510" t="s">
        <v>69</v>
      </c>
      <c r="F510">
        <f>IF(C510=E510,1,0)</f>
        <v>0</v>
      </c>
    </row>
    <row r="511" spans="1:6" x14ac:dyDescent="0.2">
      <c r="A511">
        <v>2003</v>
      </c>
      <c r="B511">
        <v>17</v>
      </c>
      <c r="C511" t="s">
        <v>76</v>
      </c>
      <c r="D511" t="s">
        <v>56</v>
      </c>
      <c r="E511" t="s">
        <v>76</v>
      </c>
      <c r="F511">
        <f>IF(C511=E511,1,0)</f>
        <v>1</v>
      </c>
    </row>
    <row r="512" spans="1:6" x14ac:dyDescent="0.2">
      <c r="A512">
        <v>2003</v>
      </c>
      <c r="B512">
        <v>17</v>
      </c>
      <c r="C512" t="s">
        <v>83</v>
      </c>
      <c r="D512" t="s">
        <v>67</v>
      </c>
      <c r="E512" t="s">
        <v>83</v>
      </c>
      <c r="F512">
        <f>IF(C512=E512,1,0)</f>
        <v>1</v>
      </c>
    </row>
    <row r="513" spans="1:6" x14ac:dyDescent="0.2">
      <c r="A513">
        <v>2003</v>
      </c>
      <c r="B513">
        <v>17</v>
      </c>
      <c r="C513" t="s">
        <v>74</v>
      </c>
      <c r="D513" t="s">
        <v>72</v>
      </c>
      <c r="E513" t="s">
        <v>74</v>
      </c>
      <c r="F513">
        <f>IF(C513=E513,1,0)</f>
        <v>1</v>
      </c>
    </row>
    <row r="514" spans="1:6" x14ac:dyDescent="0.2">
      <c r="A514">
        <v>2004</v>
      </c>
      <c r="B514">
        <v>1</v>
      </c>
      <c r="C514" t="s">
        <v>59</v>
      </c>
      <c r="D514" t="s">
        <v>73</v>
      </c>
      <c r="E514" t="s">
        <v>59</v>
      </c>
      <c r="F514">
        <f>IF(C514=E514,1,0)</f>
        <v>1</v>
      </c>
    </row>
    <row r="515" spans="1:6" x14ac:dyDescent="0.2">
      <c r="A515">
        <v>2004</v>
      </c>
      <c r="B515">
        <v>1</v>
      </c>
      <c r="C515" t="s">
        <v>66</v>
      </c>
      <c r="D515" t="s">
        <v>75</v>
      </c>
      <c r="E515" t="s">
        <v>75</v>
      </c>
      <c r="F515">
        <f>IF(C515=E515,1,0)</f>
        <v>0</v>
      </c>
    </row>
    <row r="516" spans="1:6" x14ac:dyDescent="0.2">
      <c r="A516">
        <v>2004</v>
      </c>
      <c r="B516">
        <v>1</v>
      </c>
      <c r="C516" t="s">
        <v>82</v>
      </c>
      <c r="D516" t="s">
        <v>80</v>
      </c>
      <c r="E516" t="s">
        <v>80</v>
      </c>
      <c r="F516">
        <f>IF(C516=E516,1,0)</f>
        <v>0</v>
      </c>
    </row>
    <row r="517" spans="1:6" x14ac:dyDescent="0.2">
      <c r="A517">
        <v>2004</v>
      </c>
      <c r="B517">
        <v>1</v>
      </c>
      <c r="C517" t="s">
        <v>72</v>
      </c>
      <c r="D517" t="s">
        <v>56</v>
      </c>
      <c r="E517" t="s">
        <v>72</v>
      </c>
      <c r="F517">
        <f>IF(C517=E517,1,0)</f>
        <v>1</v>
      </c>
    </row>
    <row r="518" spans="1:6" x14ac:dyDescent="0.2">
      <c r="A518">
        <v>2004</v>
      </c>
      <c r="B518">
        <v>1</v>
      </c>
      <c r="C518" t="s">
        <v>70</v>
      </c>
      <c r="D518" t="s">
        <v>61</v>
      </c>
      <c r="E518" t="s">
        <v>70</v>
      </c>
      <c r="F518">
        <f>IF(C518=E518,1,0)</f>
        <v>1</v>
      </c>
    </row>
    <row r="519" spans="1:6" x14ac:dyDescent="0.2">
      <c r="A519">
        <v>2004</v>
      </c>
      <c r="B519">
        <v>1</v>
      </c>
      <c r="C519" t="s">
        <v>58</v>
      </c>
      <c r="D519" t="s">
        <v>76</v>
      </c>
      <c r="E519" t="s">
        <v>76</v>
      </c>
      <c r="F519">
        <f>IF(C519=E519,1,0)</f>
        <v>0</v>
      </c>
    </row>
    <row r="520" spans="1:6" x14ac:dyDescent="0.2">
      <c r="A520">
        <v>2004</v>
      </c>
      <c r="B520">
        <v>1</v>
      </c>
      <c r="C520" t="s">
        <v>52</v>
      </c>
      <c r="D520" t="s">
        <v>64</v>
      </c>
      <c r="E520" t="s">
        <v>64</v>
      </c>
      <c r="F520">
        <f>IF(C520=E520,1,0)</f>
        <v>0</v>
      </c>
    </row>
    <row r="521" spans="1:6" x14ac:dyDescent="0.2">
      <c r="A521">
        <v>2004</v>
      </c>
      <c r="B521">
        <v>1</v>
      </c>
      <c r="C521" t="s">
        <v>81</v>
      </c>
      <c r="D521" t="s">
        <v>63</v>
      </c>
      <c r="E521" t="s">
        <v>63</v>
      </c>
      <c r="F521">
        <f>IF(C521=E521,1,0)</f>
        <v>0</v>
      </c>
    </row>
    <row r="522" spans="1:6" x14ac:dyDescent="0.2">
      <c r="A522">
        <v>2004</v>
      </c>
      <c r="B522">
        <v>1</v>
      </c>
      <c r="C522" t="s">
        <v>57</v>
      </c>
      <c r="D522" t="s">
        <v>62</v>
      </c>
      <c r="E522" t="s">
        <v>57</v>
      </c>
      <c r="F522">
        <f>IF(C522=E522,1,0)</f>
        <v>1</v>
      </c>
    </row>
    <row r="523" spans="1:6" x14ac:dyDescent="0.2">
      <c r="A523">
        <v>2004</v>
      </c>
      <c r="B523">
        <v>1</v>
      </c>
      <c r="C523" t="s">
        <v>50</v>
      </c>
      <c r="D523" t="s">
        <v>79</v>
      </c>
      <c r="E523" t="s">
        <v>50</v>
      </c>
      <c r="F523">
        <f>IF(C523=E523,1,0)</f>
        <v>1</v>
      </c>
    </row>
    <row r="524" spans="1:6" x14ac:dyDescent="0.2">
      <c r="A524">
        <v>2004</v>
      </c>
      <c r="B524">
        <v>1</v>
      </c>
      <c r="C524" t="s">
        <v>68</v>
      </c>
      <c r="D524" t="s">
        <v>74</v>
      </c>
      <c r="E524" t="s">
        <v>68</v>
      </c>
      <c r="F524">
        <f>IF(C524=E524,1,0)</f>
        <v>1</v>
      </c>
    </row>
    <row r="525" spans="1:6" x14ac:dyDescent="0.2">
      <c r="A525">
        <v>2004</v>
      </c>
      <c r="B525">
        <v>1</v>
      </c>
      <c r="C525" t="s">
        <v>65</v>
      </c>
      <c r="D525" t="s">
        <v>54</v>
      </c>
      <c r="E525" t="s">
        <v>65</v>
      </c>
      <c r="F525">
        <f>IF(C525=E525,1,0)</f>
        <v>1</v>
      </c>
    </row>
    <row r="526" spans="1:6" x14ac:dyDescent="0.2">
      <c r="A526">
        <v>2004</v>
      </c>
      <c r="B526">
        <v>1</v>
      </c>
      <c r="C526" t="s">
        <v>55</v>
      </c>
      <c r="D526" t="s">
        <v>60</v>
      </c>
      <c r="E526" t="s">
        <v>60</v>
      </c>
      <c r="F526">
        <f>IF(C526=E526,1,0)</f>
        <v>0</v>
      </c>
    </row>
    <row r="527" spans="1:6" x14ac:dyDescent="0.2">
      <c r="A527">
        <v>2004</v>
      </c>
      <c r="B527">
        <v>1</v>
      </c>
      <c r="C527" t="s">
        <v>53</v>
      </c>
      <c r="D527" t="s">
        <v>51</v>
      </c>
      <c r="E527" t="s">
        <v>53</v>
      </c>
      <c r="F527">
        <f>IF(C527=E527,1,0)</f>
        <v>1</v>
      </c>
    </row>
    <row r="528" spans="1:6" x14ac:dyDescent="0.2">
      <c r="A528">
        <v>2004</v>
      </c>
      <c r="B528">
        <v>1</v>
      </c>
      <c r="C528" t="s">
        <v>67</v>
      </c>
      <c r="D528" t="s">
        <v>78</v>
      </c>
      <c r="E528" t="s">
        <v>67</v>
      </c>
      <c r="F528">
        <f>IF(C528=E528,1,0)</f>
        <v>1</v>
      </c>
    </row>
    <row r="529" spans="1:6" x14ac:dyDescent="0.2">
      <c r="A529">
        <v>2004</v>
      </c>
      <c r="B529">
        <v>1</v>
      </c>
      <c r="C529" t="s">
        <v>69</v>
      </c>
      <c r="D529" t="s">
        <v>83</v>
      </c>
      <c r="E529" t="s">
        <v>83</v>
      </c>
      <c r="F529">
        <f>IF(C529=E529,1,0)</f>
        <v>0</v>
      </c>
    </row>
    <row r="530" spans="1:6" x14ac:dyDescent="0.2">
      <c r="A530">
        <v>2004</v>
      </c>
      <c r="B530">
        <v>2</v>
      </c>
      <c r="C530" t="s">
        <v>78</v>
      </c>
      <c r="D530" t="s">
        <v>69</v>
      </c>
      <c r="E530" t="s">
        <v>69</v>
      </c>
      <c r="F530">
        <f>IF(C530=E530,1,0)</f>
        <v>0</v>
      </c>
    </row>
    <row r="531" spans="1:6" x14ac:dyDescent="0.2">
      <c r="A531">
        <v>2004</v>
      </c>
      <c r="B531">
        <v>2</v>
      </c>
      <c r="C531" t="s">
        <v>75</v>
      </c>
      <c r="D531" t="s">
        <v>73</v>
      </c>
      <c r="E531" t="s">
        <v>73</v>
      </c>
      <c r="F531">
        <f>IF(C531=E531,1,0)</f>
        <v>0</v>
      </c>
    </row>
    <row r="532" spans="1:6" x14ac:dyDescent="0.2">
      <c r="A532">
        <v>2004</v>
      </c>
      <c r="B532">
        <v>2</v>
      </c>
      <c r="C532" t="s">
        <v>80</v>
      </c>
      <c r="D532" t="s">
        <v>67</v>
      </c>
      <c r="E532" t="s">
        <v>80</v>
      </c>
      <c r="F532">
        <f>IF(C532=E532,1,0)</f>
        <v>1</v>
      </c>
    </row>
    <row r="533" spans="1:6" x14ac:dyDescent="0.2">
      <c r="A533">
        <v>2004</v>
      </c>
      <c r="B533">
        <v>2</v>
      </c>
      <c r="C533" t="s">
        <v>74</v>
      </c>
      <c r="D533" t="s">
        <v>72</v>
      </c>
      <c r="E533" t="s">
        <v>74</v>
      </c>
      <c r="F533">
        <f>IF(C533=E533,1,0)</f>
        <v>1</v>
      </c>
    </row>
    <row r="534" spans="1:6" x14ac:dyDescent="0.2">
      <c r="A534">
        <v>2004</v>
      </c>
      <c r="B534">
        <v>2</v>
      </c>
      <c r="C534" t="s">
        <v>83</v>
      </c>
      <c r="D534" t="s">
        <v>52</v>
      </c>
      <c r="E534" t="s">
        <v>52</v>
      </c>
      <c r="F534">
        <f>IF(C534=E534,1,0)</f>
        <v>0</v>
      </c>
    </row>
    <row r="535" spans="1:6" x14ac:dyDescent="0.2">
      <c r="A535">
        <v>2004</v>
      </c>
      <c r="B535">
        <v>2</v>
      </c>
      <c r="C535" t="s">
        <v>81</v>
      </c>
      <c r="D535" t="s">
        <v>55</v>
      </c>
      <c r="E535" t="s">
        <v>81</v>
      </c>
      <c r="F535">
        <f>IF(C535=E535,1,0)</f>
        <v>1</v>
      </c>
    </row>
    <row r="536" spans="1:6" x14ac:dyDescent="0.2">
      <c r="A536">
        <v>2004</v>
      </c>
      <c r="B536">
        <v>2</v>
      </c>
      <c r="C536" t="s">
        <v>60</v>
      </c>
      <c r="D536" t="s">
        <v>70</v>
      </c>
      <c r="E536" t="s">
        <v>60</v>
      </c>
      <c r="F536">
        <f>IF(C536=E536,1,0)</f>
        <v>1</v>
      </c>
    </row>
    <row r="537" spans="1:6" x14ac:dyDescent="0.2">
      <c r="A537">
        <v>2004</v>
      </c>
      <c r="B537">
        <v>2</v>
      </c>
      <c r="C537" t="s">
        <v>64</v>
      </c>
      <c r="D537" t="s">
        <v>58</v>
      </c>
      <c r="E537" t="s">
        <v>64</v>
      </c>
      <c r="F537">
        <f>IF(C537=E537,1,0)</f>
        <v>1</v>
      </c>
    </row>
    <row r="538" spans="1:6" x14ac:dyDescent="0.2">
      <c r="A538">
        <v>2004</v>
      </c>
      <c r="B538">
        <v>2</v>
      </c>
      <c r="C538" t="s">
        <v>51</v>
      </c>
      <c r="D538" t="s">
        <v>57</v>
      </c>
      <c r="E538" t="s">
        <v>51</v>
      </c>
      <c r="F538">
        <f>IF(C538=E538,1,0)</f>
        <v>1</v>
      </c>
    </row>
    <row r="539" spans="1:6" x14ac:dyDescent="0.2">
      <c r="A539">
        <v>2004</v>
      </c>
      <c r="B539">
        <v>2</v>
      </c>
      <c r="C539" t="s">
        <v>62</v>
      </c>
      <c r="D539" t="s">
        <v>63</v>
      </c>
      <c r="E539" t="s">
        <v>63</v>
      </c>
      <c r="F539">
        <f>IF(C539=E539,1,0)</f>
        <v>0</v>
      </c>
    </row>
    <row r="540" spans="1:6" x14ac:dyDescent="0.2">
      <c r="A540">
        <v>2004</v>
      </c>
      <c r="B540">
        <v>2</v>
      </c>
      <c r="C540" t="s">
        <v>76</v>
      </c>
      <c r="D540" t="s">
        <v>50</v>
      </c>
      <c r="E540" t="s">
        <v>50</v>
      </c>
      <c r="F540">
        <f>IF(C540=E540,1,0)</f>
        <v>0</v>
      </c>
    </row>
    <row r="541" spans="1:6" x14ac:dyDescent="0.2">
      <c r="A541">
        <v>2004</v>
      </c>
      <c r="B541">
        <v>2</v>
      </c>
      <c r="C541" t="s">
        <v>56</v>
      </c>
      <c r="D541" t="s">
        <v>82</v>
      </c>
      <c r="E541" t="s">
        <v>56</v>
      </c>
      <c r="F541">
        <f>IF(C541=E541,1,0)</f>
        <v>1</v>
      </c>
    </row>
    <row r="542" spans="1:6" x14ac:dyDescent="0.2">
      <c r="A542">
        <v>2004</v>
      </c>
      <c r="B542">
        <v>2</v>
      </c>
      <c r="C542" t="s">
        <v>54</v>
      </c>
      <c r="D542" t="s">
        <v>68</v>
      </c>
      <c r="E542" t="s">
        <v>54</v>
      </c>
      <c r="F542">
        <f>IF(C542=E542,1,0)</f>
        <v>1</v>
      </c>
    </row>
    <row r="543" spans="1:6" x14ac:dyDescent="0.2">
      <c r="A543">
        <v>2004</v>
      </c>
      <c r="B543">
        <v>2</v>
      </c>
      <c r="C543" t="s">
        <v>61</v>
      </c>
      <c r="D543" t="s">
        <v>59</v>
      </c>
      <c r="E543" t="s">
        <v>59</v>
      </c>
      <c r="F543">
        <f>IF(C543=E543,1,0)</f>
        <v>0</v>
      </c>
    </row>
    <row r="544" spans="1:6" x14ac:dyDescent="0.2">
      <c r="A544">
        <v>2004</v>
      </c>
      <c r="B544">
        <v>2</v>
      </c>
      <c r="C544" t="s">
        <v>79</v>
      </c>
      <c r="D544" t="s">
        <v>66</v>
      </c>
      <c r="E544" t="s">
        <v>79</v>
      </c>
      <c r="F544">
        <f>IF(C544=E544,1,0)</f>
        <v>1</v>
      </c>
    </row>
    <row r="545" spans="1:6" x14ac:dyDescent="0.2">
      <c r="A545">
        <v>2004</v>
      </c>
      <c r="B545">
        <v>2</v>
      </c>
      <c r="C545" t="s">
        <v>53</v>
      </c>
      <c r="D545" t="s">
        <v>65</v>
      </c>
      <c r="E545" t="s">
        <v>53</v>
      </c>
      <c r="F545">
        <f>IF(C545=E545,1,0)</f>
        <v>1</v>
      </c>
    </row>
    <row r="546" spans="1:6" x14ac:dyDescent="0.2">
      <c r="A546">
        <v>2004</v>
      </c>
      <c r="B546">
        <v>3</v>
      </c>
      <c r="C546" t="s">
        <v>65</v>
      </c>
      <c r="D546" t="s">
        <v>52</v>
      </c>
      <c r="E546" t="s">
        <v>65</v>
      </c>
      <c r="F546">
        <f>IF(C546=E546,1,0)</f>
        <v>1</v>
      </c>
    </row>
    <row r="547" spans="1:6" x14ac:dyDescent="0.2">
      <c r="A547">
        <v>2004</v>
      </c>
      <c r="B547">
        <v>3</v>
      </c>
      <c r="C547" t="s">
        <v>78</v>
      </c>
      <c r="D547" t="s">
        <v>58</v>
      </c>
      <c r="E547" t="s">
        <v>58</v>
      </c>
      <c r="F547">
        <f>IF(C547=E547,1,0)</f>
        <v>0</v>
      </c>
    </row>
    <row r="548" spans="1:6" x14ac:dyDescent="0.2">
      <c r="A548">
        <v>2004</v>
      </c>
      <c r="B548">
        <v>3</v>
      </c>
      <c r="C548" t="s">
        <v>70</v>
      </c>
      <c r="D548" t="s">
        <v>81</v>
      </c>
      <c r="E548" t="s">
        <v>81</v>
      </c>
      <c r="F548">
        <f>IF(C548=E548,1,0)</f>
        <v>0</v>
      </c>
    </row>
    <row r="549" spans="1:6" x14ac:dyDescent="0.2">
      <c r="A549">
        <v>2004</v>
      </c>
      <c r="B549">
        <v>3</v>
      </c>
      <c r="C549" t="s">
        <v>75</v>
      </c>
      <c r="D549" t="s">
        <v>80</v>
      </c>
      <c r="E549" t="s">
        <v>80</v>
      </c>
      <c r="F549">
        <f>IF(C549=E549,1,0)</f>
        <v>0</v>
      </c>
    </row>
    <row r="550" spans="1:6" x14ac:dyDescent="0.2">
      <c r="A550">
        <v>2004</v>
      </c>
      <c r="B550">
        <v>3</v>
      </c>
      <c r="C550" t="s">
        <v>79</v>
      </c>
      <c r="D550" t="s">
        <v>74</v>
      </c>
      <c r="E550" t="s">
        <v>74</v>
      </c>
      <c r="F550">
        <f>IF(C550=E550,1,0)</f>
        <v>0</v>
      </c>
    </row>
    <row r="551" spans="1:6" x14ac:dyDescent="0.2">
      <c r="A551">
        <v>2004</v>
      </c>
      <c r="B551">
        <v>3</v>
      </c>
      <c r="C551" t="s">
        <v>51</v>
      </c>
      <c r="D551" t="s">
        <v>68</v>
      </c>
      <c r="E551" t="s">
        <v>51</v>
      </c>
      <c r="F551">
        <f>IF(C551=E551,1,0)</f>
        <v>1</v>
      </c>
    </row>
    <row r="552" spans="1:6" x14ac:dyDescent="0.2">
      <c r="A552">
        <v>2004</v>
      </c>
      <c r="B552">
        <v>3</v>
      </c>
      <c r="C552" t="s">
        <v>64</v>
      </c>
      <c r="D552" t="s">
        <v>53</v>
      </c>
      <c r="E552" t="s">
        <v>53</v>
      </c>
      <c r="F552">
        <f>IF(C552=E552,1,0)</f>
        <v>0</v>
      </c>
    </row>
    <row r="553" spans="1:6" x14ac:dyDescent="0.2">
      <c r="A553">
        <v>2004</v>
      </c>
      <c r="B553">
        <v>3</v>
      </c>
      <c r="C553" t="s">
        <v>60</v>
      </c>
      <c r="D553" t="s">
        <v>61</v>
      </c>
      <c r="E553" t="s">
        <v>60</v>
      </c>
      <c r="F553">
        <f>IF(C553=E553,1,0)</f>
        <v>1</v>
      </c>
    </row>
    <row r="554" spans="1:6" x14ac:dyDescent="0.2">
      <c r="A554">
        <v>2004</v>
      </c>
      <c r="B554">
        <v>3</v>
      </c>
      <c r="C554" t="s">
        <v>67</v>
      </c>
      <c r="D554" t="s">
        <v>76</v>
      </c>
      <c r="E554" t="s">
        <v>67</v>
      </c>
      <c r="F554">
        <f>IF(C554=E554,1,0)</f>
        <v>1</v>
      </c>
    </row>
    <row r="555" spans="1:6" x14ac:dyDescent="0.2">
      <c r="A555">
        <v>2004</v>
      </c>
      <c r="B555">
        <v>3</v>
      </c>
      <c r="C555" t="s">
        <v>73</v>
      </c>
      <c r="D555" t="s">
        <v>83</v>
      </c>
      <c r="E555" t="s">
        <v>73</v>
      </c>
      <c r="F555">
        <f>IF(C555=E555,1,0)</f>
        <v>1</v>
      </c>
    </row>
    <row r="556" spans="1:6" x14ac:dyDescent="0.2">
      <c r="A556">
        <v>2004</v>
      </c>
      <c r="B556">
        <v>3</v>
      </c>
      <c r="C556" t="s">
        <v>63</v>
      </c>
      <c r="D556" t="s">
        <v>55</v>
      </c>
      <c r="E556" t="s">
        <v>63</v>
      </c>
      <c r="F556">
        <f>IF(C556=E556,1,0)</f>
        <v>1</v>
      </c>
    </row>
    <row r="557" spans="1:6" x14ac:dyDescent="0.2">
      <c r="A557">
        <v>2004</v>
      </c>
      <c r="B557">
        <v>3</v>
      </c>
      <c r="C557" t="s">
        <v>56</v>
      </c>
      <c r="D557" t="s">
        <v>62</v>
      </c>
      <c r="E557" t="s">
        <v>56</v>
      </c>
      <c r="F557">
        <f>IF(C557=E557,1,0)</f>
        <v>1</v>
      </c>
    </row>
    <row r="558" spans="1:6" x14ac:dyDescent="0.2">
      <c r="A558">
        <v>2004</v>
      </c>
      <c r="B558">
        <v>3</v>
      </c>
      <c r="C558" t="s">
        <v>66</v>
      </c>
      <c r="D558" t="s">
        <v>72</v>
      </c>
      <c r="E558" t="s">
        <v>72</v>
      </c>
      <c r="F558">
        <f>IF(C558=E558,1,0)</f>
        <v>0</v>
      </c>
    </row>
    <row r="559" spans="1:6" x14ac:dyDescent="0.2">
      <c r="A559">
        <v>2004</v>
      </c>
      <c r="B559">
        <v>3</v>
      </c>
      <c r="C559" t="s">
        <v>57</v>
      </c>
      <c r="D559" t="s">
        <v>54</v>
      </c>
      <c r="E559" t="s">
        <v>54</v>
      </c>
      <c r="F559">
        <f>IF(C559=E559,1,0)</f>
        <v>0</v>
      </c>
    </row>
    <row r="560" spans="1:6" x14ac:dyDescent="0.2">
      <c r="A560">
        <v>2004</v>
      </c>
      <c r="B560">
        <v>4</v>
      </c>
      <c r="C560" t="s">
        <v>72</v>
      </c>
      <c r="D560" t="s">
        <v>79</v>
      </c>
      <c r="E560" t="s">
        <v>72</v>
      </c>
      <c r="F560">
        <f>IF(C560=E560,1,0)</f>
        <v>1</v>
      </c>
    </row>
    <row r="561" spans="1:6" x14ac:dyDescent="0.2">
      <c r="A561">
        <v>2004</v>
      </c>
      <c r="B561">
        <v>4</v>
      </c>
      <c r="C561" t="s">
        <v>82</v>
      </c>
      <c r="D561" t="s">
        <v>59</v>
      </c>
      <c r="E561" t="s">
        <v>59</v>
      </c>
      <c r="F561">
        <f>IF(C561=E561,1,0)</f>
        <v>0</v>
      </c>
    </row>
    <row r="562" spans="1:6" x14ac:dyDescent="0.2">
      <c r="A562">
        <v>2004</v>
      </c>
      <c r="B562">
        <v>4</v>
      </c>
      <c r="C562" t="s">
        <v>68</v>
      </c>
      <c r="D562" t="s">
        <v>57</v>
      </c>
      <c r="E562" t="s">
        <v>68</v>
      </c>
      <c r="F562">
        <f>IF(C562=E562,1,0)</f>
        <v>1</v>
      </c>
    </row>
    <row r="563" spans="1:6" x14ac:dyDescent="0.2">
      <c r="A563">
        <v>2004</v>
      </c>
      <c r="B563">
        <v>4</v>
      </c>
      <c r="C563" t="s">
        <v>83</v>
      </c>
      <c r="D563" t="s">
        <v>51</v>
      </c>
      <c r="E563" t="s">
        <v>51</v>
      </c>
      <c r="F563">
        <f>IF(C563=E563,1,0)</f>
        <v>0</v>
      </c>
    </row>
    <row r="564" spans="1:6" x14ac:dyDescent="0.2">
      <c r="A564">
        <v>2004</v>
      </c>
      <c r="B564">
        <v>4</v>
      </c>
      <c r="C564" t="s">
        <v>58</v>
      </c>
      <c r="D564" t="s">
        <v>56</v>
      </c>
      <c r="E564" t="s">
        <v>58</v>
      </c>
      <c r="F564">
        <f>IF(C564=E564,1,0)</f>
        <v>1</v>
      </c>
    </row>
    <row r="565" spans="1:6" x14ac:dyDescent="0.2">
      <c r="A565">
        <v>2004</v>
      </c>
      <c r="B565">
        <v>4</v>
      </c>
      <c r="C565" t="s">
        <v>80</v>
      </c>
      <c r="D565" t="s">
        <v>73</v>
      </c>
      <c r="E565" t="s">
        <v>73</v>
      </c>
      <c r="F565">
        <f>IF(C565=E565,1,0)</f>
        <v>0</v>
      </c>
    </row>
    <row r="566" spans="1:6" x14ac:dyDescent="0.2">
      <c r="A566">
        <v>2004</v>
      </c>
      <c r="B566">
        <v>4</v>
      </c>
      <c r="C566" t="s">
        <v>52</v>
      </c>
      <c r="D566" t="s">
        <v>53</v>
      </c>
      <c r="E566" t="s">
        <v>53</v>
      </c>
      <c r="F566">
        <f>IF(C566=E566,1,0)</f>
        <v>0</v>
      </c>
    </row>
    <row r="567" spans="1:6" x14ac:dyDescent="0.2">
      <c r="A567">
        <v>2004</v>
      </c>
      <c r="B567">
        <v>4</v>
      </c>
      <c r="C567" t="s">
        <v>61</v>
      </c>
      <c r="D567" t="s">
        <v>81</v>
      </c>
      <c r="E567" t="s">
        <v>61</v>
      </c>
      <c r="F567">
        <f>IF(C567=E567,1,0)</f>
        <v>1</v>
      </c>
    </row>
    <row r="568" spans="1:6" x14ac:dyDescent="0.2">
      <c r="A568">
        <v>2004</v>
      </c>
      <c r="B568">
        <v>4</v>
      </c>
      <c r="C568" t="s">
        <v>69</v>
      </c>
      <c r="D568" t="s">
        <v>60</v>
      </c>
      <c r="E568" t="s">
        <v>60</v>
      </c>
      <c r="F568">
        <f>IF(C568=E568,1,0)</f>
        <v>0</v>
      </c>
    </row>
    <row r="569" spans="1:6" x14ac:dyDescent="0.2">
      <c r="A569">
        <v>2004</v>
      </c>
      <c r="B569">
        <v>4</v>
      </c>
      <c r="C569" t="s">
        <v>76</v>
      </c>
      <c r="D569" t="s">
        <v>75</v>
      </c>
      <c r="E569" t="s">
        <v>76</v>
      </c>
      <c r="F569">
        <f>IF(C569=E569,1,0)</f>
        <v>1</v>
      </c>
    </row>
    <row r="570" spans="1:6" x14ac:dyDescent="0.2">
      <c r="A570">
        <v>2004</v>
      </c>
      <c r="B570">
        <v>4</v>
      </c>
      <c r="C570" t="s">
        <v>66</v>
      </c>
      <c r="D570" t="s">
        <v>50</v>
      </c>
      <c r="E570" t="s">
        <v>50</v>
      </c>
      <c r="F570">
        <f>IF(C570=E570,1,0)</f>
        <v>0</v>
      </c>
    </row>
    <row r="571" spans="1:6" x14ac:dyDescent="0.2">
      <c r="A571">
        <v>2004</v>
      </c>
      <c r="B571">
        <v>4</v>
      </c>
      <c r="C571" t="s">
        <v>62</v>
      </c>
      <c r="D571" t="s">
        <v>67</v>
      </c>
      <c r="E571" t="s">
        <v>67</v>
      </c>
      <c r="F571">
        <f>IF(C571=E571,1,0)</f>
        <v>0</v>
      </c>
    </row>
    <row r="572" spans="1:6" x14ac:dyDescent="0.2">
      <c r="A572">
        <v>2004</v>
      </c>
      <c r="B572">
        <v>4</v>
      </c>
      <c r="C572" t="s">
        <v>55</v>
      </c>
      <c r="D572" t="s">
        <v>70</v>
      </c>
      <c r="E572" t="s">
        <v>70</v>
      </c>
      <c r="F572">
        <f>IF(C572=E572,1,0)</f>
        <v>0</v>
      </c>
    </row>
    <row r="573" spans="1:6" x14ac:dyDescent="0.2">
      <c r="A573">
        <v>2004</v>
      </c>
      <c r="B573">
        <v>4</v>
      </c>
      <c r="C573" t="s">
        <v>74</v>
      </c>
      <c r="D573" t="s">
        <v>78</v>
      </c>
      <c r="E573" t="s">
        <v>78</v>
      </c>
      <c r="F573">
        <f>IF(C573=E573,1,0)</f>
        <v>0</v>
      </c>
    </row>
    <row r="574" spans="1:6" x14ac:dyDescent="0.2">
      <c r="A574">
        <v>2004</v>
      </c>
      <c r="B574">
        <v>5</v>
      </c>
      <c r="C574" t="s">
        <v>73</v>
      </c>
      <c r="D574" t="s">
        <v>56</v>
      </c>
      <c r="E574" t="s">
        <v>73</v>
      </c>
      <c r="F574">
        <f>IF(C574=E574,1,0)</f>
        <v>1</v>
      </c>
    </row>
    <row r="575" spans="1:6" x14ac:dyDescent="0.2">
      <c r="A575">
        <v>2004</v>
      </c>
      <c r="B575">
        <v>5</v>
      </c>
      <c r="C575" t="s">
        <v>72</v>
      </c>
      <c r="D575" t="s">
        <v>68</v>
      </c>
      <c r="E575" t="s">
        <v>72</v>
      </c>
      <c r="F575">
        <f>IF(C575=E575,1,0)</f>
        <v>1</v>
      </c>
    </row>
    <row r="576" spans="1:6" x14ac:dyDescent="0.2">
      <c r="A576">
        <v>2004</v>
      </c>
      <c r="B576">
        <v>5</v>
      </c>
      <c r="C576" t="s">
        <v>58</v>
      </c>
      <c r="D576" t="s">
        <v>65</v>
      </c>
      <c r="E576" t="s">
        <v>65</v>
      </c>
      <c r="F576">
        <f>IF(C576=E576,1,0)</f>
        <v>0</v>
      </c>
    </row>
    <row r="577" spans="1:6" x14ac:dyDescent="0.2">
      <c r="A577">
        <v>2004</v>
      </c>
      <c r="B577">
        <v>5</v>
      </c>
      <c r="C577" t="s">
        <v>59</v>
      </c>
      <c r="D577" t="s">
        <v>66</v>
      </c>
      <c r="E577" t="s">
        <v>59</v>
      </c>
      <c r="F577">
        <f>IF(C577=E577,1,0)</f>
        <v>1</v>
      </c>
    </row>
    <row r="578" spans="1:6" x14ac:dyDescent="0.2">
      <c r="A578">
        <v>2004</v>
      </c>
      <c r="B578">
        <v>5</v>
      </c>
      <c r="C578" t="s">
        <v>54</v>
      </c>
      <c r="D578" t="s">
        <v>51</v>
      </c>
      <c r="E578" t="s">
        <v>51</v>
      </c>
      <c r="F578">
        <f>IF(C578=E578,1,0)</f>
        <v>0</v>
      </c>
    </row>
    <row r="579" spans="1:6" x14ac:dyDescent="0.2">
      <c r="A579">
        <v>2004</v>
      </c>
      <c r="B579">
        <v>5</v>
      </c>
      <c r="C579" t="s">
        <v>81</v>
      </c>
      <c r="D579" t="s">
        <v>62</v>
      </c>
      <c r="E579" t="s">
        <v>62</v>
      </c>
      <c r="F579">
        <f>IF(C579=E579,1,0)</f>
        <v>0</v>
      </c>
    </row>
    <row r="580" spans="1:6" x14ac:dyDescent="0.2">
      <c r="A580">
        <v>2004</v>
      </c>
      <c r="B580">
        <v>5</v>
      </c>
      <c r="C580" t="s">
        <v>60</v>
      </c>
      <c r="D580" t="s">
        <v>64</v>
      </c>
      <c r="E580" t="s">
        <v>64</v>
      </c>
      <c r="F580">
        <f>IF(C580=E580,1,0)</f>
        <v>0</v>
      </c>
    </row>
    <row r="581" spans="1:6" x14ac:dyDescent="0.2">
      <c r="A581">
        <v>2004</v>
      </c>
      <c r="B581">
        <v>5</v>
      </c>
      <c r="C581" t="s">
        <v>76</v>
      </c>
      <c r="D581" t="s">
        <v>80</v>
      </c>
      <c r="E581" t="s">
        <v>76</v>
      </c>
      <c r="F581">
        <f>IF(C581=E581,1,0)</f>
        <v>1</v>
      </c>
    </row>
    <row r="582" spans="1:6" x14ac:dyDescent="0.2">
      <c r="A582">
        <v>2004</v>
      </c>
      <c r="B582">
        <v>5</v>
      </c>
      <c r="C582" t="s">
        <v>50</v>
      </c>
      <c r="D582" t="s">
        <v>82</v>
      </c>
      <c r="E582" t="s">
        <v>50</v>
      </c>
      <c r="F582">
        <f>IF(C582=E582,1,0)</f>
        <v>1</v>
      </c>
    </row>
    <row r="583" spans="1:6" x14ac:dyDescent="0.2">
      <c r="A583">
        <v>2004</v>
      </c>
      <c r="B583">
        <v>5</v>
      </c>
      <c r="C583" t="s">
        <v>67</v>
      </c>
      <c r="D583" t="s">
        <v>69</v>
      </c>
      <c r="E583" t="s">
        <v>67</v>
      </c>
      <c r="F583">
        <f>IF(C583=E583,1,0)</f>
        <v>1</v>
      </c>
    </row>
    <row r="584" spans="1:6" x14ac:dyDescent="0.2">
      <c r="A584">
        <v>2004</v>
      </c>
      <c r="B584">
        <v>5</v>
      </c>
      <c r="C584" t="s">
        <v>63</v>
      </c>
      <c r="D584" t="s">
        <v>70</v>
      </c>
      <c r="E584" t="s">
        <v>70</v>
      </c>
      <c r="F584">
        <f>IF(C584=E584,1,0)</f>
        <v>0</v>
      </c>
    </row>
    <row r="585" spans="1:6" x14ac:dyDescent="0.2">
      <c r="A585">
        <v>2004</v>
      </c>
      <c r="B585">
        <v>5</v>
      </c>
      <c r="C585" t="s">
        <v>55</v>
      </c>
      <c r="D585" t="s">
        <v>61</v>
      </c>
      <c r="E585" t="s">
        <v>55</v>
      </c>
      <c r="F585">
        <f>IF(C585=E585,1,0)</f>
        <v>1</v>
      </c>
    </row>
    <row r="586" spans="1:6" x14ac:dyDescent="0.2">
      <c r="A586">
        <v>2004</v>
      </c>
      <c r="B586">
        <v>5</v>
      </c>
      <c r="C586" t="s">
        <v>57</v>
      </c>
      <c r="D586" t="s">
        <v>74</v>
      </c>
      <c r="E586" t="s">
        <v>74</v>
      </c>
      <c r="F586">
        <f>IF(C586=E586,1,0)</f>
        <v>0</v>
      </c>
    </row>
    <row r="587" spans="1:6" x14ac:dyDescent="0.2">
      <c r="A587">
        <v>2004</v>
      </c>
      <c r="B587">
        <v>5</v>
      </c>
      <c r="C587" t="s">
        <v>83</v>
      </c>
      <c r="D587" t="s">
        <v>75</v>
      </c>
      <c r="E587" t="s">
        <v>75</v>
      </c>
      <c r="F587">
        <f>IF(C587=E587,1,0)</f>
        <v>0</v>
      </c>
    </row>
    <row r="588" spans="1:6" x14ac:dyDescent="0.2">
      <c r="A588">
        <v>2004</v>
      </c>
      <c r="B588">
        <v>6</v>
      </c>
      <c r="C588" t="s">
        <v>82</v>
      </c>
      <c r="D588" t="s">
        <v>66</v>
      </c>
      <c r="E588" t="s">
        <v>82</v>
      </c>
      <c r="F588">
        <f>IF(C588=E588,1,0)</f>
        <v>1</v>
      </c>
    </row>
    <row r="589" spans="1:6" x14ac:dyDescent="0.2">
      <c r="A589">
        <v>2004</v>
      </c>
      <c r="B589">
        <v>6</v>
      </c>
      <c r="C589" t="s">
        <v>59</v>
      </c>
      <c r="D589" t="s">
        <v>63</v>
      </c>
      <c r="E589" t="s">
        <v>59</v>
      </c>
      <c r="F589">
        <f>IF(C589=E589,1,0)</f>
        <v>1</v>
      </c>
    </row>
    <row r="590" spans="1:6" x14ac:dyDescent="0.2">
      <c r="A590">
        <v>2004</v>
      </c>
      <c r="B590">
        <v>6</v>
      </c>
      <c r="C590" t="s">
        <v>80</v>
      </c>
      <c r="D590" t="s">
        <v>78</v>
      </c>
      <c r="E590" t="s">
        <v>80</v>
      </c>
      <c r="F590">
        <f>IF(C590=E590,1,0)</f>
        <v>1</v>
      </c>
    </row>
    <row r="591" spans="1:6" x14ac:dyDescent="0.2">
      <c r="A591">
        <v>2004</v>
      </c>
      <c r="B591">
        <v>6</v>
      </c>
      <c r="C591" t="s">
        <v>75</v>
      </c>
      <c r="D591" t="s">
        <v>58</v>
      </c>
      <c r="E591" t="s">
        <v>58</v>
      </c>
      <c r="F591">
        <f>IF(C591=E591,1,0)</f>
        <v>0</v>
      </c>
    </row>
    <row r="592" spans="1:6" x14ac:dyDescent="0.2">
      <c r="A592">
        <v>2004</v>
      </c>
      <c r="B592">
        <v>6</v>
      </c>
      <c r="C592" t="s">
        <v>60</v>
      </c>
      <c r="D592" t="s">
        <v>76</v>
      </c>
      <c r="E592" t="s">
        <v>60</v>
      </c>
      <c r="F592">
        <f>IF(C592=E592,1,0)</f>
        <v>1</v>
      </c>
    </row>
    <row r="593" spans="1:6" x14ac:dyDescent="0.2">
      <c r="A593">
        <v>2004</v>
      </c>
      <c r="B593">
        <v>6</v>
      </c>
      <c r="C593" t="s">
        <v>64</v>
      </c>
      <c r="D593" t="s">
        <v>83</v>
      </c>
      <c r="E593" t="s">
        <v>83</v>
      </c>
      <c r="F593">
        <f>IF(C593=E593,1,0)</f>
        <v>0</v>
      </c>
    </row>
    <row r="594" spans="1:6" x14ac:dyDescent="0.2">
      <c r="A594">
        <v>2004</v>
      </c>
      <c r="B594">
        <v>6</v>
      </c>
      <c r="C594" t="s">
        <v>68</v>
      </c>
      <c r="D594" t="s">
        <v>79</v>
      </c>
      <c r="E594" t="s">
        <v>68</v>
      </c>
      <c r="F594">
        <f>IF(C594=E594,1,0)</f>
        <v>1</v>
      </c>
    </row>
    <row r="595" spans="1:6" x14ac:dyDescent="0.2">
      <c r="A595">
        <v>2004</v>
      </c>
      <c r="B595">
        <v>6</v>
      </c>
      <c r="C595" t="s">
        <v>50</v>
      </c>
      <c r="D595" t="s">
        <v>55</v>
      </c>
      <c r="E595" t="s">
        <v>50</v>
      </c>
      <c r="F595">
        <f>IF(C595=E595,1,0)</f>
        <v>1</v>
      </c>
    </row>
    <row r="596" spans="1:6" x14ac:dyDescent="0.2">
      <c r="A596">
        <v>2004</v>
      </c>
      <c r="B596">
        <v>6</v>
      </c>
      <c r="C596" t="s">
        <v>52</v>
      </c>
      <c r="D596" t="s">
        <v>57</v>
      </c>
      <c r="E596" t="s">
        <v>57</v>
      </c>
      <c r="F596">
        <f>IF(C596=E596,1,0)</f>
        <v>0</v>
      </c>
    </row>
    <row r="597" spans="1:6" x14ac:dyDescent="0.2">
      <c r="A597">
        <v>2004</v>
      </c>
      <c r="B597">
        <v>6</v>
      </c>
      <c r="C597" t="s">
        <v>53</v>
      </c>
      <c r="D597" t="s">
        <v>69</v>
      </c>
      <c r="E597" t="s">
        <v>53</v>
      </c>
      <c r="F597">
        <f>IF(C597=E597,1,0)</f>
        <v>1</v>
      </c>
    </row>
    <row r="598" spans="1:6" x14ac:dyDescent="0.2">
      <c r="A598">
        <v>2004</v>
      </c>
      <c r="B598">
        <v>6</v>
      </c>
      <c r="C598" t="s">
        <v>54</v>
      </c>
      <c r="D598" t="s">
        <v>72</v>
      </c>
      <c r="E598" t="s">
        <v>72</v>
      </c>
      <c r="F598">
        <f>IF(C598=E598,1,0)</f>
        <v>0</v>
      </c>
    </row>
    <row r="599" spans="1:6" x14ac:dyDescent="0.2">
      <c r="A599">
        <v>2004</v>
      </c>
      <c r="B599">
        <v>6</v>
      </c>
      <c r="C599" t="s">
        <v>56</v>
      </c>
      <c r="D599" t="s">
        <v>67</v>
      </c>
      <c r="E599" t="s">
        <v>67</v>
      </c>
      <c r="F599">
        <f>IF(C599=E599,1,0)</f>
        <v>0</v>
      </c>
    </row>
    <row r="600" spans="1:6" x14ac:dyDescent="0.2">
      <c r="A600">
        <v>2004</v>
      </c>
      <c r="B600">
        <v>6</v>
      </c>
      <c r="C600" t="s">
        <v>81</v>
      </c>
      <c r="D600" t="s">
        <v>65</v>
      </c>
      <c r="E600" t="s">
        <v>65</v>
      </c>
      <c r="F600">
        <f>IF(C600=E600,1,0)</f>
        <v>0</v>
      </c>
    </row>
    <row r="601" spans="1:6" x14ac:dyDescent="0.2">
      <c r="A601">
        <v>2004</v>
      </c>
      <c r="B601">
        <v>6</v>
      </c>
      <c r="C601" t="s">
        <v>70</v>
      </c>
      <c r="D601" t="s">
        <v>62</v>
      </c>
      <c r="E601" t="s">
        <v>70</v>
      </c>
      <c r="F601">
        <f>IF(C601=E601,1,0)</f>
        <v>1</v>
      </c>
    </row>
    <row r="602" spans="1:6" x14ac:dyDescent="0.2">
      <c r="A602">
        <v>2004</v>
      </c>
      <c r="B602">
        <v>7</v>
      </c>
      <c r="C602" t="s">
        <v>73</v>
      </c>
      <c r="D602" t="s">
        <v>80</v>
      </c>
      <c r="E602" t="s">
        <v>80</v>
      </c>
      <c r="F602">
        <f>IF(C602=E602,1,0)</f>
        <v>0</v>
      </c>
    </row>
    <row r="603" spans="1:6" x14ac:dyDescent="0.2">
      <c r="A603">
        <v>2004</v>
      </c>
      <c r="B603">
        <v>7</v>
      </c>
      <c r="C603" t="s">
        <v>65</v>
      </c>
      <c r="D603" t="s">
        <v>75</v>
      </c>
      <c r="E603" t="s">
        <v>65</v>
      </c>
      <c r="F603">
        <f>IF(C603=E603,1,0)</f>
        <v>1</v>
      </c>
    </row>
    <row r="604" spans="1:6" x14ac:dyDescent="0.2">
      <c r="A604">
        <v>2004</v>
      </c>
      <c r="B604">
        <v>7</v>
      </c>
      <c r="C604" t="s">
        <v>78</v>
      </c>
      <c r="D604" t="s">
        <v>60</v>
      </c>
      <c r="E604" t="s">
        <v>78</v>
      </c>
      <c r="F604">
        <f>IF(C604=E604,1,0)</f>
        <v>1</v>
      </c>
    </row>
    <row r="605" spans="1:6" x14ac:dyDescent="0.2">
      <c r="A605">
        <v>2004</v>
      </c>
      <c r="B605">
        <v>7</v>
      </c>
      <c r="C605" t="s">
        <v>62</v>
      </c>
      <c r="D605" t="s">
        <v>52</v>
      </c>
      <c r="E605" t="s">
        <v>62</v>
      </c>
      <c r="F605">
        <f>IF(C605=E605,1,0)</f>
        <v>1</v>
      </c>
    </row>
    <row r="606" spans="1:6" x14ac:dyDescent="0.2">
      <c r="A606">
        <v>2004</v>
      </c>
      <c r="B606">
        <v>7</v>
      </c>
      <c r="C606" t="s">
        <v>74</v>
      </c>
      <c r="D606" t="s">
        <v>82</v>
      </c>
      <c r="E606" t="s">
        <v>74</v>
      </c>
      <c r="F606">
        <f>IF(C606=E606,1,0)</f>
        <v>1</v>
      </c>
    </row>
    <row r="607" spans="1:6" x14ac:dyDescent="0.2">
      <c r="A607">
        <v>2004</v>
      </c>
      <c r="B607">
        <v>7</v>
      </c>
      <c r="C607" t="s">
        <v>69</v>
      </c>
      <c r="D607" t="s">
        <v>76</v>
      </c>
      <c r="E607" t="s">
        <v>76</v>
      </c>
      <c r="F607">
        <f>IF(C607=E607,1,0)</f>
        <v>0</v>
      </c>
    </row>
    <row r="608" spans="1:6" x14ac:dyDescent="0.2">
      <c r="A608">
        <v>2004</v>
      </c>
      <c r="B608">
        <v>7</v>
      </c>
      <c r="C608" t="s">
        <v>66</v>
      </c>
      <c r="D608" t="s">
        <v>70</v>
      </c>
      <c r="E608" t="s">
        <v>66</v>
      </c>
      <c r="F608">
        <f>IF(C608=E608,1,0)</f>
        <v>1</v>
      </c>
    </row>
    <row r="609" spans="1:6" x14ac:dyDescent="0.2">
      <c r="A609">
        <v>2004</v>
      </c>
      <c r="B609">
        <v>7</v>
      </c>
      <c r="C609" t="s">
        <v>51</v>
      </c>
      <c r="D609" t="s">
        <v>64</v>
      </c>
      <c r="E609" t="s">
        <v>64</v>
      </c>
      <c r="F609">
        <f>IF(C609=E609,1,0)</f>
        <v>0</v>
      </c>
    </row>
    <row r="610" spans="1:6" x14ac:dyDescent="0.2">
      <c r="A610">
        <v>2004</v>
      </c>
      <c r="B610">
        <v>7</v>
      </c>
      <c r="C610" t="s">
        <v>68</v>
      </c>
      <c r="D610" t="s">
        <v>53</v>
      </c>
      <c r="E610" t="s">
        <v>53</v>
      </c>
      <c r="F610">
        <f>IF(C610=E610,1,0)</f>
        <v>0</v>
      </c>
    </row>
    <row r="611" spans="1:6" x14ac:dyDescent="0.2">
      <c r="A611">
        <v>2004</v>
      </c>
      <c r="B611">
        <v>7</v>
      </c>
      <c r="C611" t="s">
        <v>59</v>
      </c>
      <c r="D611" t="s">
        <v>50</v>
      </c>
      <c r="E611" t="s">
        <v>59</v>
      </c>
      <c r="F611">
        <f>IF(C611=E611,1,0)</f>
        <v>1</v>
      </c>
    </row>
    <row r="612" spans="1:6" x14ac:dyDescent="0.2">
      <c r="A612">
        <v>2004</v>
      </c>
      <c r="B612">
        <v>7</v>
      </c>
      <c r="C612" t="s">
        <v>83</v>
      </c>
      <c r="D612" t="s">
        <v>54</v>
      </c>
      <c r="E612" t="s">
        <v>83</v>
      </c>
      <c r="F612">
        <f>IF(C612=E612,1,0)</f>
        <v>1</v>
      </c>
    </row>
    <row r="613" spans="1:6" x14ac:dyDescent="0.2">
      <c r="A613">
        <v>2004</v>
      </c>
      <c r="B613">
        <v>7</v>
      </c>
      <c r="C613" t="s">
        <v>56</v>
      </c>
      <c r="D613" t="s">
        <v>81</v>
      </c>
      <c r="E613" t="s">
        <v>81</v>
      </c>
      <c r="F613">
        <f>IF(C613=E613,1,0)</f>
        <v>0</v>
      </c>
    </row>
    <row r="614" spans="1:6" x14ac:dyDescent="0.2">
      <c r="A614">
        <v>2004</v>
      </c>
      <c r="B614">
        <v>7</v>
      </c>
      <c r="C614" t="s">
        <v>61</v>
      </c>
      <c r="D614" t="s">
        <v>63</v>
      </c>
      <c r="E614" t="s">
        <v>61</v>
      </c>
      <c r="F614">
        <f>IF(C614=E614,1,0)</f>
        <v>1</v>
      </c>
    </row>
    <row r="615" spans="1:6" x14ac:dyDescent="0.2">
      <c r="A615">
        <v>2004</v>
      </c>
      <c r="B615">
        <v>7</v>
      </c>
      <c r="C615" t="s">
        <v>79</v>
      </c>
      <c r="D615" t="s">
        <v>67</v>
      </c>
      <c r="E615" t="s">
        <v>79</v>
      </c>
      <c r="F615">
        <f>IF(C615=E615,1,0)</f>
        <v>1</v>
      </c>
    </row>
    <row r="616" spans="1:6" x14ac:dyDescent="0.2">
      <c r="A616">
        <v>2004</v>
      </c>
      <c r="B616">
        <v>8</v>
      </c>
      <c r="C616" t="s">
        <v>78</v>
      </c>
      <c r="D616" t="s">
        <v>73</v>
      </c>
      <c r="E616" t="s">
        <v>78</v>
      </c>
      <c r="F616">
        <f>IF(C616=E616,1,0)</f>
        <v>1</v>
      </c>
    </row>
    <row r="617" spans="1:6" x14ac:dyDescent="0.2">
      <c r="A617">
        <v>2004</v>
      </c>
      <c r="B617">
        <v>8</v>
      </c>
      <c r="C617" t="s">
        <v>65</v>
      </c>
      <c r="D617" t="s">
        <v>51</v>
      </c>
      <c r="E617" t="s">
        <v>51</v>
      </c>
      <c r="F617">
        <f>IF(C617=E617,1,0)</f>
        <v>0</v>
      </c>
    </row>
    <row r="618" spans="1:6" x14ac:dyDescent="0.2">
      <c r="A618">
        <v>2004</v>
      </c>
      <c r="B618">
        <v>8</v>
      </c>
      <c r="C618" t="s">
        <v>58</v>
      </c>
      <c r="D618" t="s">
        <v>80</v>
      </c>
      <c r="E618" t="s">
        <v>58</v>
      </c>
      <c r="F618">
        <f>IF(C618=E618,1,0)</f>
        <v>1</v>
      </c>
    </row>
    <row r="619" spans="1:6" x14ac:dyDescent="0.2">
      <c r="A619">
        <v>2004</v>
      </c>
      <c r="B619">
        <v>8</v>
      </c>
      <c r="C619" t="s">
        <v>82</v>
      </c>
      <c r="D619" t="s">
        <v>61</v>
      </c>
      <c r="E619" t="s">
        <v>82</v>
      </c>
      <c r="F619">
        <f>IF(C619=E619,1,0)</f>
        <v>1</v>
      </c>
    </row>
    <row r="620" spans="1:6" x14ac:dyDescent="0.2">
      <c r="A620">
        <v>2004</v>
      </c>
      <c r="B620">
        <v>8</v>
      </c>
      <c r="C620" t="s">
        <v>75</v>
      </c>
      <c r="D620" t="s">
        <v>79</v>
      </c>
      <c r="E620" t="s">
        <v>75</v>
      </c>
      <c r="F620">
        <f>IF(C620=E620,1,0)</f>
        <v>1</v>
      </c>
    </row>
    <row r="621" spans="1:6" x14ac:dyDescent="0.2">
      <c r="A621">
        <v>2004</v>
      </c>
      <c r="B621">
        <v>8</v>
      </c>
      <c r="C621" t="s">
        <v>54</v>
      </c>
      <c r="D621" t="s">
        <v>64</v>
      </c>
      <c r="E621" t="s">
        <v>54</v>
      </c>
      <c r="F621">
        <f>IF(C621=E621,1,0)</f>
        <v>1</v>
      </c>
    </row>
    <row r="622" spans="1:6" x14ac:dyDescent="0.2">
      <c r="A622">
        <v>2004</v>
      </c>
      <c r="B622">
        <v>8</v>
      </c>
      <c r="C622" t="s">
        <v>53</v>
      </c>
      <c r="D622" t="s">
        <v>74</v>
      </c>
      <c r="E622" t="s">
        <v>53</v>
      </c>
      <c r="F622">
        <f>IF(C622=E622,1,0)</f>
        <v>1</v>
      </c>
    </row>
    <row r="623" spans="1:6" x14ac:dyDescent="0.2">
      <c r="A623">
        <v>2004</v>
      </c>
      <c r="B623">
        <v>8</v>
      </c>
      <c r="C623" t="s">
        <v>57</v>
      </c>
      <c r="D623" t="s">
        <v>83</v>
      </c>
      <c r="E623" t="s">
        <v>83</v>
      </c>
      <c r="F623">
        <f>IF(C623=E623,1,0)</f>
        <v>0</v>
      </c>
    </row>
    <row r="624" spans="1:6" x14ac:dyDescent="0.2">
      <c r="A624">
        <v>2004</v>
      </c>
      <c r="B624">
        <v>8</v>
      </c>
      <c r="C624" t="s">
        <v>67</v>
      </c>
      <c r="D624" t="s">
        <v>60</v>
      </c>
      <c r="E624" t="s">
        <v>60</v>
      </c>
      <c r="F624">
        <f>IF(C624=E624,1,0)</f>
        <v>0</v>
      </c>
    </row>
    <row r="625" spans="1:6" x14ac:dyDescent="0.2">
      <c r="A625">
        <v>2004</v>
      </c>
      <c r="B625">
        <v>8</v>
      </c>
      <c r="C625" t="s">
        <v>63</v>
      </c>
      <c r="D625" t="s">
        <v>69</v>
      </c>
      <c r="E625" t="s">
        <v>63</v>
      </c>
      <c r="F625">
        <f>IF(C625=E625,1,0)</f>
        <v>1</v>
      </c>
    </row>
    <row r="626" spans="1:6" x14ac:dyDescent="0.2">
      <c r="A626">
        <v>2004</v>
      </c>
      <c r="B626">
        <v>8</v>
      </c>
      <c r="C626" t="s">
        <v>72</v>
      </c>
      <c r="D626" t="s">
        <v>59</v>
      </c>
      <c r="E626" t="s">
        <v>72</v>
      </c>
      <c r="F626">
        <f>IF(C626=E626,1,0)</f>
        <v>1</v>
      </c>
    </row>
    <row r="627" spans="1:6" x14ac:dyDescent="0.2">
      <c r="A627">
        <v>2004</v>
      </c>
      <c r="B627">
        <v>8</v>
      </c>
      <c r="C627" t="s">
        <v>76</v>
      </c>
      <c r="D627" t="s">
        <v>56</v>
      </c>
      <c r="E627" t="s">
        <v>76</v>
      </c>
      <c r="F627">
        <f>IF(C627=E627,1,0)</f>
        <v>1</v>
      </c>
    </row>
    <row r="628" spans="1:6" x14ac:dyDescent="0.2">
      <c r="A628">
        <v>2004</v>
      </c>
      <c r="B628">
        <v>8</v>
      </c>
      <c r="C628" t="s">
        <v>52</v>
      </c>
      <c r="D628" t="s">
        <v>55</v>
      </c>
      <c r="E628" t="s">
        <v>52</v>
      </c>
      <c r="F628">
        <f>IF(C628=E628,1,0)</f>
        <v>1</v>
      </c>
    </row>
    <row r="629" spans="1:6" x14ac:dyDescent="0.2">
      <c r="A629">
        <v>2004</v>
      </c>
      <c r="B629">
        <v>8</v>
      </c>
      <c r="C629" t="s">
        <v>50</v>
      </c>
      <c r="D629" t="s">
        <v>66</v>
      </c>
      <c r="E629" t="s">
        <v>50</v>
      </c>
      <c r="F629">
        <f>IF(C629=E629,1,0)</f>
        <v>1</v>
      </c>
    </row>
    <row r="630" spans="1:6" x14ac:dyDescent="0.2">
      <c r="A630">
        <v>2004</v>
      </c>
      <c r="B630">
        <v>9</v>
      </c>
      <c r="C630" t="s">
        <v>62</v>
      </c>
      <c r="D630" t="s">
        <v>78</v>
      </c>
      <c r="E630" t="s">
        <v>62</v>
      </c>
      <c r="F630">
        <f>IF(C630=E630,1,0)</f>
        <v>1</v>
      </c>
    </row>
    <row r="631" spans="1:6" x14ac:dyDescent="0.2">
      <c r="A631">
        <v>2004</v>
      </c>
      <c r="B631">
        <v>9</v>
      </c>
      <c r="C631" t="s">
        <v>79</v>
      </c>
      <c r="D631" t="s">
        <v>54</v>
      </c>
      <c r="E631" t="s">
        <v>79</v>
      </c>
      <c r="F631">
        <f>IF(C631=E631,1,0)</f>
        <v>1</v>
      </c>
    </row>
    <row r="632" spans="1:6" x14ac:dyDescent="0.2">
      <c r="A632">
        <v>2004</v>
      </c>
      <c r="B632">
        <v>9</v>
      </c>
      <c r="C632" t="s">
        <v>82</v>
      </c>
      <c r="D632" t="s">
        <v>50</v>
      </c>
      <c r="E632" t="s">
        <v>82</v>
      </c>
      <c r="F632">
        <f>IF(C632=E632,1,0)</f>
        <v>1</v>
      </c>
    </row>
    <row r="633" spans="1:6" x14ac:dyDescent="0.2">
      <c r="A633">
        <v>2004</v>
      </c>
      <c r="B633">
        <v>9</v>
      </c>
      <c r="C633" t="s">
        <v>72</v>
      </c>
      <c r="D633" t="s">
        <v>53</v>
      </c>
      <c r="E633" t="s">
        <v>72</v>
      </c>
      <c r="F633">
        <f>IF(C633=E633,1,0)</f>
        <v>1</v>
      </c>
    </row>
    <row r="634" spans="1:6" x14ac:dyDescent="0.2">
      <c r="A634">
        <v>2004</v>
      </c>
      <c r="B634">
        <v>9</v>
      </c>
      <c r="C634" t="s">
        <v>66</v>
      </c>
      <c r="D634" t="s">
        <v>61</v>
      </c>
      <c r="E634" t="s">
        <v>61</v>
      </c>
      <c r="F634">
        <f>IF(C634=E634,1,0)</f>
        <v>0</v>
      </c>
    </row>
    <row r="635" spans="1:6" x14ac:dyDescent="0.2">
      <c r="A635">
        <v>2004</v>
      </c>
      <c r="B635">
        <v>9</v>
      </c>
      <c r="C635" t="s">
        <v>69</v>
      </c>
      <c r="D635" t="s">
        <v>56</v>
      </c>
      <c r="E635" t="s">
        <v>56</v>
      </c>
      <c r="F635">
        <f>IF(C635=E635,1,0)</f>
        <v>0</v>
      </c>
    </row>
    <row r="636" spans="1:6" x14ac:dyDescent="0.2">
      <c r="A636">
        <v>2004</v>
      </c>
      <c r="B636">
        <v>9</v>
      </c>
      <c r="C636" t="s">
        <v>64</v>
      </c>
      <c r="D636" t="s">
        <v>57</v>
      </c>
      <c r="E636" t="s">
        <v>57</v>
      </c>
      <c r="F636">
        <f>IF(C636=E636,1,0)</f>
        <v>0</v>
      </c>
    </row>
    <row r="637" spans="1:6" x14ac:dyDescent="0.2">
      <c r="A637">
        <v>2004</v>
      </c>
      <c r="B637">
        <v>9</v>
      </c>
      <c r="C637" t="s">
        <v>55</v>
      </c>
      <c r="D637" t="s">
        <v>63</v>
      </c>
      <c r="E637" t="s">
        <v>63</v>
      </c>
      <c r="F637">
        <f>IF(C637=E637,1,0)</f>
        <v>0</v>
      </c>
    </row>
    <row r="638" spans="1:6" x14ac:dyDescent="0.2">
      <c r="A638">
        <v>2004</v>
      </c>
      <c r="B638">
        <v>9</v>
      </c>
      <c r="C638" t="s">
        <v>76</v>
      </c>
      <c r="D638" t="s">
        <v>81</v>
      </c>
      <c r="E638" t="s">
        <v>76</v>
      </c>
      <c r="F638">
        <f>IF(C638=E638,1,0)</f>
        <v>1</v>
      </c>
    </row>
    <row r="639" spans="1:6" x14ac:dyDescent="0.2">
      <c r="A639">
        <v>2004</v>
      </c>
      <c r="B639">
        <v>9</v>
      </c>
      <c r="C639" t="s">
        <v>51</v>
      </c>
      <c r="D639" t="s">
        <v>52</v>
      </c>
      <c r="E639" t="s">
        <v>52</v>
      </c>
      <c r="F639">
        <f>IF(C639=E639,1,0)</f>
        <v>0</v>
      </c>
    </row>
    <row r="640" spans="1:6" x14ac:dyDescent="0.2">
      <c r="A640">
        <v>2004</v>
      </c>
      <c r="B640">
        <v>9</v>
      </c>
      <c r="C640" t="s">
        <v>70</v>
      </c>
      <c r="D640" t="s">
        <v>59</v>
      </c>
      <c r="E640" t="s">
        <v>59</v>
      </c>
      <c r="F640">
        <f>IF(C640=E640,1,0)</f>
        <v>0</v>
      </c>
    </row>
    <row r="641" spans="1:6" x14ac:dyDescent="0.2">
      <c r="A641">
        <v>2004</v>
      </c>
      <c r="B641">
        <v>9</v>
      </c>
      <c r="C641" t="s">
        <v>67</v>
      </c>
      <c r="D641" t="s">
        <v>58</v>
      </c>
      <c r="E641" t="s">
        <v>67</v>
      </c>
      <c r="F641">
        <f>IF(C641=E641,1,0)</f>
        <v>1</v>
      </c>
    </row>
    <row r="642" spans="1:6" x14ac:dyDescent="0.2">
      <c r="A642">
        <v>2004</v>
      </c>
      <c r="B642">
        <v>9</v>
      </c>
      <c r="C642" t="s">
        <v>74</v>
      </c>
      <c r="D642" t="s">
        <v>68</v>
      </c>
      <c r="E642" t="s">
        <v>74</v>
      </c>
      <c r="F642">
        <f>IF(C642=E642,1,0)</f>
        <v>1</v>
      </c>
    </row>
    <row r="643" spans="1:6" x14ac:dyDescent="0.2">
      <c r="A643">
        <v>2004</v>
      </c>
      <c r="B643">
        <v>9</v>
      </c>
      <c r="C643" t="s">
        <v>73</v>
      </c>
      <c r="D643" t="s">
        <v>65</v>
      </c>
      <c r="E643" t="s">
        <v>73</v>
      </c>
      <c r="F643">
        <f>IF(C643=E643,1,0)</f>
        <v>1</v>
      </c>
    </row>
    <row r="644" spans="1:6" x14ac:dyDescent="0.2">
      <c r="A644">
        <v>2004</v>
      </c>
      <c r="B644">
        <v>10</v>
      </c>
      <c r="C644" t="s">
        <v>73</v>
      </c>
      <c r="D644" t="s">
        <v>58</v>
      </c>
      <c r="E644" t="s">
        <v>73</v>
      </c>
      <c r="F644">
        <f>IF(C644=E644,1,0)</f>
        <v>1</v>
      </c>
    </row>
    <row r="645" spans="1:6" x14ac:dyDescent="0.2">
      <c r="A645">
        <v>2004</v>
      </c>
      <c r="B645">
        <v>10</v>
      </c>
      <c r="C645" t="s">
        <v>70</v>
      </c>
      <c r="D645" t="s">
        <v>63</v>
      </c>
      <c r="E645" t="s">
        <v>70</v>
      </c>
      <c r="F645">
        <f>IF(C645=E645,1,0)</f>
        <v>1</v>
      </c>
    </row>
    <row r="646" spans="1:6" x14ac:dyDescent="0.2">
      <c r="A646">
        <v>2004</v>
      </c>
      <c r="B646">
        <v>10</v>
      </c>
      <c r="C646" t="s">
        <v>81</v>
      </c>
      <c r="D646" t="s">
        <v>78</v>
      </c>
      <c r="E646" t="s">
        <v>81</v>
      </c>
      <c r="F646">
        <f>IF(C646=E646,1,0)</f>
        <v>1</v>
      </c>
    </row>
    <row r="647" spans="1:6" x14ac:dyDescent="0.2">
      <c r="A647">
        <v>2004</v>
      </c>
      <c r="B647">
        <v>10</v>
      </c>
      <c r="C647" t="s">
        <v>50</v>
      </c>
      <c r="D647" t="s">
        <v>74</v>
      </c>
      <c r="E647" t="s">
        <v>74</v>
      </c>
      <c r="F647">
        <f>IF(C647=E647,1,0)</f>
        <v>0</v>
      </c>
    </row>
    <row r="648" spans="1:6" x14ac:dyDescent="0.2">
      <c r="A648">
        <v>2004</v>
      </c>
      <c r="B648">
        <v>10</v>
      </c>
      <c r="C648" t="s">
        <v>68</v>
      </c>
      <c r="D648" t="s">
        <v>72</v>
      </c>
      <c r="E648" t="s">
        <v>72</v>
      </c>
      <c r="F648">
        <f>IF(C648=E648,1,0)</f>
        <v>0</v>
      </c>
    </row>
    <row r="649" spans="1:6" x14ac:dyDescent="0.2">
      <c r="A649">
        <v>2004</v>
      </c>
      <c r="B649">
        <v>10</v>
      </c>
      <c r="C649" t="s">
        <v>75</v>
      </c>
      <c r="D649" t="s">
        <v>52</v>
      </c>
      <c r="E649" t="s">
        <v>52</v>
      </c>
      <c r="F649">
        <f>IF(C649=E649,1,0)</f>
        <v>0</v>
      </c>
    </row>
    <row r="650" spans="1:6" x14ac:dyDescent="0.2">
      <c r="A650">
        <v>2004</v>
      </c>
      <c r="B650">
        <v>10</v>
      </c>
      <c r="C650" t="s">
        <v>80</v>
      </c>
      <c r="D650" t="s">
        <v>64</v>
      </c>
      <c r="E650" t="s">
        <v>80</v>
      </c>
      <c r="F650">
        <f>IF(C650=E650,1,0)</f>
        <v>1</v>
      </c>
    </row>
    <row r="651" spans="1:6" x14ac:dyDescent="0.2">
      <c r="A651">
        <v>2004</v>
      </c>
      <c r="B651">
        <v>10</v>
      </c>
      <c r="C651" t="s">
        <v>60</v>
      </c>
      <c r="D651" t="s">
        <v>62</v>
      </c>
      <c r="E651" t="s">
        <v>60</v>
      </c>
      <c r="F651">
        <f>IF(C651=E651,1,0)</f>
        <v>1</v>
      </c>
    </row>
    <row r="652" spans="1:6" x14ac:dyDescent="0.2">
      <c r="A652">
        <v>2004</v>
      </c>
      <c r="B652">
        <v>10</v>
      </c>
      <c r="C652" t="s">
        <v>57</v>
      </c>
      <c r="D652" t="s">
        <v>79</v>
      </c>
      <c r="E652" t="s">
        <v>79</v>
      </c>
      <c r="F652">
        <f>IF(C652=E652,1,0)</f>
        <v>0</v>
      </c>
    </row>
    <row r="653" spans="1:6" x14ac:dyDescent="0.2">
      <c r="A653">
        <v>2004</v>
      </c>
      <c r="B653">
        <v>10</v>
      </c>
      <c r="C653" t="s">
        <v>83</v>
      </c>
      <c r="D653" t="s">
        <v>65</v>
      </c>
      <c r="E653" t="s">
        <v>83</v>
      </c>
      <c r="F653">
        <f>IF(C653=E653,1,0)</f>
        <v>1</v>
      </c>
    </row>
    <row r="654" spans="1:6" x14ac:dyDescent="0.2">
      <c r="A654">
        <v>2004</v>
      </c>
      <c r="B654">
        <v>10</v>
      </c>
      <c r="C654" t="s">
        <v>61</v>
      </c>
      <c r="D654" t="s">
        <v>51</v>
      </c>
      <c r="E654" t="s">
        <v>61</v>
      </c>
      <c r="F654">
        <f>IF(C654=E654,1,0)</f>
        <v>1</v>
      </c>
    </row>
    <row r="655" spans="1:6" x14ac:dyDescent="0.2">
      <c r="A655">
        <v>2004</v>
      </c>
      <c r="B655">
        <v>10</v>
      </c>
      <c r="C655" t="s">
        <v>55</v>
      </c>
      <c r="D655" t="s">
        <v>69</v>
      </c>
      <c r="E655" t="s">
        <v>69</v>
      </c>
      <c r="F655">
        <f>IF(C655=E655,1,0)</f>
        <v>0</v>
      </c>
    </row>
    <row r="656" spans="1:6" x14ac:dyDescent="0.2">
      <c r="A656">
        <v>2004</v>
      </c>
      <c r="B656">
        <v>10</v>
      </c>
      <c r="C656" t="s">
        <v>59</v>
      </c>
      <c r="D656" t="s">
        <v>82</v>
      </c>
      <c r="E656" t="s">
        <v>59</v>
      </c>
      <c r="F656">
        <f>IF(C656=E656,1,0)</f>
        <v>1</v>
      </c>
    </row>
    <row r="657" spans="1:6" x14ac:dyDescent="0.2">
      <c r="A657">
        <v>2004</v>
      </c>
      <c r="B657">
        <v>10</v>
      </c>
      <c r="C657" t="s">
        <v>54</v>
      </c>
      <c r="D657" t="s">
        <v>53</v>
      </c>
      <c r="E657" t="s">
        <v>53</v>
      </c>
      <c r="F657">
        <f>IF(C657=E657,1,0)</f>
        <v>0</v>
      </c>
    </row>
    <row r="658" spans="1:6" x14ac:dyDescent="0.2">
      <c r="A658">
        <v>2004</v>
      </c>
      <c r="B658">
        <v>11</v>
      </c>
      <c r="C658" t="s">
        <v>65</v>
      </c>
      <c r="D658" t="s">
        <v>64</v>
      </c>
      <c r="E658" t="s">
        <v>65</v>
      </c>
      <c r="F658">
        <f>IF(C658=E658,1,0)</f>
        <v>1</v>
      </c>
    </row>
    <row r="659" spans="1:6" x14ac:dyDescent="0.2">
      <c r="A659">
        <v>2004</v>
      </c>
      <c r="B659">
        <v>11</v>
      </c>
      <c r="C659" t="s">
        <v>62</v>
      </c>
      <c r="D659" t="s">
        <v>55</v>
      </c>
      <c r="E659" t="s">
        <v>62</v>
      </c>
      <c r="F659">
        <f>IF(C659=E659,1,0)</f>
        <v>1</v>
      </c>
    </row>
    <row r="660" spans="1:6" x14ac:dyDescent="0.2">
      <c r="A660">
        <v>2004</v>
      </c>
      <c r="B660">
        <v>11</v>
      </c>
      <c r="C660" t="s">
        <v>52</v>
      </c>
      <c r="D660" t="s">
        <v>73</v>
      </c>
      <c r="E660" t="s">
        <v>73</v>
      </c>
      <c r="F660">
        <f>IF(C660=E660,1,0)</f>
        <v>0</v>
      </c>
    </row>
    <row r="661" spans="1:6" x14ac:dyDescent="0.2">
      <c r="A661">
        <v>2004</v>
      </c>
      <c r="B661">
        <v>11</v>
      </c>
      <c r="C661" t="s">
        <v>74</v>
      </c>
      <c r="D661" t="s">
        <v>54</v>
      </c>
      <c r="E661" t="s">
        <v>74</v>
      </c>
      <c r="F661">
        <f>IF(C661=E661,1,0)</f>
        <v>1</v>
      </c>
    </row>
    <row r="662" spans="1:6" x14ac:dyDescent="0.2">
      <c r="A662">
        <v>2004</v>
      </c>
      <c r="B662">
        <v>11</v>
      </c>
      <c r="C662" t="s">
        <v>80</v>
      </c>
      <c r="D662" t="s">
        <v>75</v>
      </c>
      <c r="E662" t="s">
        <v>75</v>
      </c>
      <c r="F662">
        <f>IF(C662=E662,1,0)</f>
        <v>0</v>
      </c>
    </row>
    <row r="663" spans="1:6" x14ac:dyDescent="0.2">
      <c r="A663">
        <v>2004</v>
      </c>
      <c r="B663">
        <v>11</v>
      </c>
      <c r="C663" t="s">
        <v>68</v>
      </c>
      <c r="D663" t="s">
        <v>50</v>
      </c>
      <c r="E663" t="s">
        <v>50</v>
      </c>
      <c r="F663">
        <f>IF(C663=E663,1,0)</f>
        <v>0</v>
      </c>
    </row>
    <row r="664" spans="1:6" x14ac:dyDescent="0.2">
      <c r="A664">
        <v>2004</v>
      </c>
      <c r="B664">
        <v>11</v>
      </c>
      <c r="C664" t="s">
        <v>82</v>
      </c>
      <c r="D664" t="s">
        <v>70</v>
      </c>
      <c r="E664" t="s">
        <v>82</v>
      </c>
      <c r="F664">
        <f>IF(C664=E664,1,0)</f>
        <v>1</v>
      </c>
    </row>
    <row r="665" spans="1:6" x14ac:dyDescent="0.2">
      <c r="A665">
        <v>2004</v>
      </c>
      <c r="B665">
        <v>11</v>
      </c>
      <c r="C665" t="s">
        <v>79</v>
      </c>
      <c r="D665" t="s">
        <v>72</v>
      </c>
      <c r="E665" t="s">
        <v>72</v>
      </c>
      <c r="F665">
        <f>IF(C665=E665,1,0)</f>
        <v>0</v>
      </c>
    </row>
    <row r="666" spans="1:6" x14ac:dyDescent="0.2">
      <c r="A666">
        <v>2004</v>
      </c>
      <c r="B666">
        <v>11</v>
      </c>
      <c r="C666" t="s">
        <v>81</v>
      </c>
      <c r="D666" t="s">
        <v>67</v>
      </c>
      <c r="E666" t="s">
        <v>67</v>
      </c>
      <c r="F666">
        <f>IF(C666=E666,1,0)</f>
        <v>0</v>
      </c>
    </row>
    <row r="667" spans="1:6" x14ac:dyDescent="0.2">
      <c r="A667">
        <v>2004</v>
      </c>
      <c r="B667">
        <v>11</v>
      </c>
      <c r="C667" t="s">
        <v>69</v>
      </c>
      <c r="D667" t="s">
        <v>61</v>
      </c>
      <c r="E667" t="s">
        <v>69</v>
      </c>
      <c r="F667">
        <f>IF(C667=E667,1,0)</f>
        <v>1</v>
      </c>
    </row>
    <row r="668" spans="1:6" x14ac:dyDescent="0.2">
      <c r="A668">
        <v>2004</v>
      </c>
      <c r="B668">
        <v>11</v>
      </c>
      <c r="C668" t="s">
        <v>56</v>
      </c>
      <c r="D668" t="s">
        <v>76</v>
      </c>
      <c r="E668" t="s">
        <v>76</v>
      </c>
      <c r="F668">
        <f>IF(C668=E668,1,0)</f>
        <v>0</v>
      </c>
    </row>
    <row r="669" spans="1:6" x14ac:dyDescent="0.2">
      <c r="A669">
        <v>2004</v>
      </c>
      <c r="B669">
        <v>11</v>
      </c>
      <c r="C669" t="s">
        <v>63</v>
      </c>
      <c r="D669" t="s">
        <v>66</v>
      </c>
      <c r="E669" t="s">
        <v>63</v>
      </c>
      <c r="F669">
        <f>IF(C669=E669,1,0)</f>
        <v>1</v>
      </c>
    </row>
    <row r="670" spans="1:6" x14ac:dyDescent="0.2">
      <c r="A670">
        <v>2004</v>
      </c>
      <c r="B670">
        <v>11</v>
      </c>
      <c r="C670" t="s">
        <v>51</v>
      </c>
      <c r="D670" t="s">
        <v>60</v>
      </c>
      <c r="E670" t="s">
        <v>60</v>
      </c>
      <c r="F670">
        <f>IF(C670=E670,1,0)</f>
        <v>0</v>
      </c>
    </row>
    <row r="671" spans="1:6" x14ac:dyDescent="0.2">
      <c r="A671">
        <v>2004</v>
      </c>
      <c r="B671">
        <v>11</v>
      </c>
      <c r="C671" t="s">
        <v>53</v>
      </c>
      <c r="D671" t="s">
        <v>57</v>
      </c>
      <c r="E671" t="s">
        <v>53</v>
      </c>
      <c r="F671">
        <f>IF(C671=E671,1,0)</f>
        <v>1</v>
      </c>
    </row>
    <row r="672" spans="1:6" x14ac:dyDescent="0.2">
      <c r="A672">
        <v>2004</v>
      </c>
      <c r="B672">
        <v>11</v>
      </c>
      <c r="C672" t="s">
        <v>58</v>
      </c>
      <c r="D672" t="s">
        <v>83</v>
      </c>
      <c r="E672" t="s">
        <v>83</v>
      </c>
      <c r="F672">
        <f>IF(C672=E672,1,0)</f>
        <v>0</v>
      </c>
    </row>
    <row r="673" spans="1:6" x14ac:dyDescent="0.2">
      <c r="A673">
        <v>2004</v>
      </c>
      <c r="B673">
        <v>11</v>
      </c>
      <c r="C673" t="s">
        <v>78</v>
      </c>
      <c r="D673" t="s">
        <v>59</v>
      </c>
      <c r="E673" t="s">
        <v>59</v>
      </c>
      <c r="F673">
        <f>IF(C673=E673,1,0)</f>
        <v>0</v>
      </c>
    </row>
    <row r="674" spans="1:6" x14ac:dyDescent="0.2">
      <c r="A674">
        <v>2004</v>
      </c>
      <c r="B674">
        <v>12</v>
      </c>
      <c r="C674" t="s">
        <v>64</v>
      </c>
      <c r="D674" t="s">
        <v>73</v>
      </c>
      <c r="E674" t="s">
        <v>73</v>
      </c>
      <c r="F674">
        <f>IF(C674=E674,1,0)</f>
        <v>0</v>
      </c>
    </row>
    <row r="675" spans="1:6" x14ac:dyDescent="0.2">
      <c r="A675">
        <v>2004</v>
      </c>
      <c r="B675">
        <v>12</v>
      </c>
      <c r="C675" t="s">
        <v>54</v>
      </c>
      <c r="D675" t="s">
        <v>52</v>
      </c>
      <c r="E675" t="s">
        <v>54</v>
      </c>
      <c r="F675">
        <f>IF(C675=E675,1,0)</f>
        <v>1</v>
      </c>
    </row>
    <row r="676" spans="1:6" x14ac:dyDescent="0.2">
      <c r="A676">
        <v>2004</v>
      </c>
      <c r="B676">
        <v>12</v>
      </c>
      <c r="C676" t="s">
        <v>78</v>
      </c>
      <c r="D676" t="s">
        <v>76</v>
      </c>
      <c r="E676" t="s">
        <v>76</v>
      </c>
      <c r="F676">
        <f>IF(C676=E676,1,0)</f>
        <v>0</v>
      </c>
    </row>
    <row r="677" spans="1:6" x14ac:dyDescent="0.2">
      <c r="A677">
        <v>2004</v>
      </c>
      <c r="B677">
        <v>12</v>
      </c>
      <c r="C677" t="s">
        <v>65</v>
      </c>
      <c r="D677" t="s">
        <v>80</v>
      </c>
      <c r="E677" t="s">
        <v>65</v>
      </c>
      <c r="F677">
        <f>IF(C677=E677,1,0)</f>
        <v>1</v>
      </c>
    </row>
    <row r="678" spans="1:6" x14ac:dyDescent="0.2">
      <c r="A678">
        <v>2004</v>
      </c>
      <c r="B678">
        <v>12</v>
      </c>
      <c r="C678" t="s">
        <v>72</v>
      </c>
      <c r="D678" t="s">
        <v>57</v>
      </c>
      <c r="E678" t="s">
        <v>72</v>
      </c>
      <c r="F678">
        <f>IF(C678=E678,1,0)</f>
        <v>1</v>
      </c>
    </row>
    <row r="679" spans="1:6" x14ac:dyDescent="0.2">
      <c r="A679">
        <v>2004</v>
      </c>
      <c r="B679">
        <v>12</v>
      </c>
      <c r="C679" t="s">
        <v>79</v>
      </c>
      <c r="D679" t="s">
        <v>68</v>
      </c>
      <c r="E679" t="s">
        <v>79</v>
      </c>
      <c r="F679">
        <f>IF(C679=E679,1,0)</f>
        <v>1</v>
      </c>
    </row>
    <row r="680" spans="1:6" x14ac:dyDescent="0.2">
      <c r="A680">
        <v>2004</v>
      </c>
      <c r="B680">
        <v>12</v>
      </c>
      <c r="C680" t="s">
        <v>51</v>
      </c>
      <c r="D680" t="s">
        <v>53</v>
      </c>
      <c r="E680" t="s">
        <v>53</v>
      </c>
      <c r="F680">
        <f>IF(C680=E680,1,0)</f>
        <v>0</v>
      </c>
    </row>
    <row r="681" spans="1:6" x14ac:dyDescent="0.2">
      <c r="A681">
        <v>2004</v>
      </c>
      <c r="B681">
        <v>12</v>
      </c>
      <c r="C681" t="s">
        <v>69</v>
      </c>
      <c r="D681" t="s">
        <v>62</v>
      </c>
      <c r="E681" t="s">
        <v>69</v>
      </c>
      <c r="F681">
        <f>IF(C681=E681,1,0)</f>
        <v>1</v>
      </c>
    </row>
    <row r="682" spans="1:6" x14ac:dyDescent="0.2">
      <c r="A682">
        <v>2004</v>
      </c>
      <c r="B682">
        <v>12</v>
      </c>
      <c r="C682" t="s">
        <v>58</v>
      </c>
      <c r="D682" t="s">
        <v>75</v>
      </c>
      <c r="E682" t="s">
        <v>58</v>
      </c>
      <c r="F682">
        <f>IF(C682=E682,1,0)</f>
        <v>1</v>
      </c>
    </row>
    <row r="683" spans="1:6" x14ac:dyDescent="0.2">
      <c r="A683">
        <v>2004</v>
      </c>
      <c r="B683">
        <v>12</v>
      </c>
      <c r="C683" t="s">
        <v>60</v>
      </c>
      <c r="D683" t="s">
        <v>81</v>
      </c>
      <c r="E683" t="s">
        <v>60</v>
      </c>
      <c r="F683">
        <f>IF(C683=E683,1,0)</f>
        <v>1</v>
      </c>
    </row>
    <row r="684" spans="1:6" x14ac:dyDescent="0.2">
      <c r="A684">
        <v>2004</v>
      </c>
      <c r="B684">
        <v>12</v>
      </c>
      <c r="C684" t="s">
        <v>55</v>
      </c>
      <c r="D684" t="s">
        <v>66</v>
      </c>
      <c r="E684" t="s">
        <v>66</v>
      </c>
      <c r="F684">
        <f>IF(C684=E684,1,0)</f>
        <v>0</v>
      </c>
    </row>
    <row r="685" spans="1:6" x14ac:dyDescent="0.2">
      <c r="A685">
        <v>2004</v>
      </c>
      <c r="B685">
        <v>12</v>
      </c>
      <c r="C685" t="s">
        <v>63</v>
      </c>
      <c r="D685" t="s">
        <v>82</v>
      </c>
      <c r="E685" t="s">
        <v>82</v>
      </c>
      <c r="F685">
        <f>IF(C685=E685,1,0)</f>
        <v>0</v>
      </c>
    </row>
    <row r="686" spans="1:6" x14ac:dyDescent="0.2">
      <c r="A686">
        <v>2004</v>
      </c>
      <c r="B686">
        <v>12</v>
      </c>
      <c r="C686" t="s">
        <v>59</v>
      </c>
      <c r="D686" t="s">
        <v>74</v>
      </c>
      <c r="E686" t="s">
        <v>59</v>
      </c>
      <c r="F686">
        <f>IF(C686=E686,1,0)</f>
        <v>1</v>
      </c>
    </row>
    <row r="687" spans="1:6" x14ac:dyDescent="0.2">
      <c r="A687">
        <v>2004</v>
      </c>
      <c r="B687">
        <v>12</v>
      </c>
      <c r="C687" t="s">
        <v>61</v>
      </c>
      <c r="D687" t="s">
        <v>50</v>
      </c>
      <c r="E687" t="s">
        <v>50</v>
      </c>
      <c r="F687">
        <f>IF(C687=E687,1,0)</f>
        <v>0</v>
      </c>
    </row>
    <row r="688" spans="1:6" x14ac:dyDescent="0.2">
      <c r="A688">
        <v>2004</v>
      </c>
      <c r="B688">
        <v>12</v>
      </c>
      <c r="C688" t="s">
        <v>67</v>
      </c>
      <c r="D688" t="s">
        <v>56</v>
      </c>
      <c r="E688" t="s">
        <v>56</v>
      </c>
      <c r="F688">
        <f>IF(C688=E688,1,0)</f>
        <v>0</v>
      </c>
    </row>
    <row r="689" spans="1:6" x14ac:dyDescent="0.2">
      <c r="A689">
        <v>2004</v>
      </c>
      <c r="B689">
        <v>12</v>
      </c>
      <c r="C689" t="s">
        <v>83</v>
      </c>
      <c r="D689" t="s">
        <v>70</v>
      </c>
      <c r="E689" t="s">
        <v>83</v>
      </c>
      <c r="F689">
        <f>IF(C689=E689,1,0)</f>
        <v>1</v>
      </c>
    </row>
    <row r="690" spans="1:6" x14ac:dyDescent="0.2">
      <c r="A690">
        <v>2004</v>
      </c>
      <c r="B690">
        <v>13</v>
      </c>
      <c r="C690" t="s">
        <v>62</v>
      </c>
      <c r="D690" t="s">
        <v>60</v>
      </c>
      <c r="E690" t="s">
        <v>62</v>
      </c>
      <c r="F690">
        <f>IF(C690=E690,1,0)</f>
        <v>1</v>
      </c>
    </row>
    <row r="691" spans="1:6" x14ac:dyDescent="0.2">
      <c r="A691">
        <v>2004</v>
      </c>
      <c r="B691">
        <v>13</v>
      </c>
      <c r="C691" t="s">
        <v>74</v>
      </c>
      <c r="D691" t="s">
        <v>79</v>
      </c>
      <c r="E691" t="s">
        <v>79</v>
      </c>
      <c r="F691">
        <f>IF(C691=E691,1,0)</f>
        <v>0</v>
      </c>
    </row>
    <row r="692" spans="1:6" x14ac:dyDescent="0.2">
      <c r="A692">
        <v>2004</v>
      </c>
      <c r="B692">
        <v>13</v>
      </c>
      <c r="C692" t="s">
        <v>70</v>
      </c>
      <c r="D692" t="s">
        <v>55</v>
      </c>
      <c r="E692" t="s">
        <v>70</v>
      </c>
      <c r="F692">
        <f>IF(C692=E692,1,0)</f>
        <v>1</v>
      </c>
    </row>
    <row r="693" spans="1:6" x14ac:dyDescent="0.2">
      <c r="A693">
        <v>2004</v>
      </c>
      <c r="B693">
        <v>13</v>
      </c>
      <c r="C693" t="s">
        <v>73</v>
      </c>
      <c r="D693" t="s">
        <v>75</v>
      </c>
      <c r="E693" t="s">
        <v>73</v>
      </c>
      <c r="F693">
        <f>IF(C693=E693,1,0)</f>
        <v>1</v>
      </c>
    </row>
    <row r="694" spans="1:6" x14ac:dyDescent="0.2">
      <c r="A694">
        <v>2004</v>
      </c>
      <c r="B694">
        <v>13</v>
      </c>
      <c r="C694" t="s">
        <v>68</v>
      </c>
      <c r="D694" t="s">
        <v>59</v>
      </c>
      <c r="E694" t="s">
        <v>59</v>
      </c>
      <c r="F694">
        <f>IF(C694=E694,1,0)</f>
        <v>0</v>
      </c>
    </row>
    <row r="695" spans="1:6" x14ac:dyDescent="0.2">
      <c r="A695">
        <v>2004</v>
      </c>
      <c r="B695">
        <v>13</v>
      </c>
      <c r="C695" t="s">
        <v>64</v>
      </c>
      <c r="D695" t="s">
        <v>61</v>
      </c>
      <c r="E695" t="s">
        <v>64</v>
      </c>
      <c r="F695">
        <f>IF(C695=E695,1,0)</f>
        <v>1</v>
      </c>
    </row>
    <row r="696" spans="1:6" x14ac:dyDescent="0.2">
      <c r="A696">
        <v>2004</v>
      </c>
      <c r="B696">
        <v>13</v>
      </c>
      <c r="C696" t="s">
        <v>50</v>
      </c>
      <c r="D696" t="s">
        <v>58</v>
      </c>
      <c r="E696" t="s">
        <v>50</v>
      </c>
      <c r="F696">
        <f>IF(C696=E696,1,0)</f>
        <v>1</v>
      </c>
    </row>
    <row r="697" spans="1:6" x14ac:dyDescent="0.2">
      <c r="A697">
        <v>2004</v>
      </c>
      <c r="B697">
        <v>13</v>
      </c>
      <c r="C697" t="s">
        <v>66</v>
      </c>
      <c r="D697" t="s">
        <v>82</v>
      </c>
      <c r="E697" t="s">
        <v>82</v>
      </c>
      <c r="F697">
        <f>IF(C697=E697,1,0)</f>
        <v>0</v>
      </c>
    </row>
    <row r="698" spans="1:6" x14ac:dyDescent="0.2">
      <c r="A698">
        <v>2004</v>
      </c>
      <c r="B698">
        <v>13</v>
      </c>
      <c r="C698" t="s">
        <v>81</v>
      </c>
      <c r="D698" t="s">
        <v>69</v>
      </c>
      <c r="E698" t="s">
        <v>69</v>
      </c>
      <c r="F698">
        <f>IF(C698=E698,1,0)</f>
        <v>0</v>
      </c>
    </row>
    <row r="699" spans="1:6" x14ac:dyDescent="0.2">
      <c r="A699">
        <v>2004</v>
      </c>
      <c r="B699">
        <v>13</v>
      </c>
      <c r="C699" t="s">
        <v>52</v>
      </c>
      <c r="D699" t="s">
        <v>65</v>
      </c>
      <c r="E699" t="s">
        <v>52</v>
      </c>
      <c r="F699">
        <f>IF(C699=E699,1,0)</f>
        <v>1</v>
      </c>
    </row>
    <row r="700" spans="1:6" x14ac:dyDescent="0.2">
      <c r="A700">
        <v>2004</v>
      </c>
      <c r="B700">
        <v>13</v>
      </c>
      <c r="C700" t="s">
        <v>56</v>
      </c>
      <c r="D700" t="s">
        <v>78</v>
      </c>
      <c r="E700" t="s">
        <v>78</v>
      </c>
      <c r="F700">
        <f>IF(C700=E700,1,0)</f>
        <v>0</v>
      </c>
    </row>
    <row r="701" spans="1:6" x14ac:dyDescent="0.2">
      <c r="A701">
        <v>2004</v>
      </c>
      <c r="B701">
        <v>13</v>
      </c>
      <c r="C701" t="s">
        <v>76</v>
      </c>
      <c r="D701" t="s">
        <v>67</v>
      </c>
      <c r="E701" t="s">
        <v>76</v>
      </c>
      <c r="F701">
        <f>IF(C701=E701,1,0)</f>
        <v>1</v>
      </c>
    </row>
    <row r="702" spans="1:6" x14ac:dyDescent="0.2">
      <c r="A702">
        <v>2004</v>
      </c>
      <c r="B702">
        <v>13</v>
      </c>
      <c r="C702" t="s">
        <v>53</v>
      </c>
      <c r="D702" t="s">
        <v>83</v>
      </c>
      <c r="E702" t="s">
        <v>53</v>
      </c>
      <c r="F702">
        <f>IF(C702=E702,1,0)</f>
        <v>1</v>
      </c>
    </row>
    <row r="703" spans="1:6" x14ac:dyDescent="0.2">
      <c r="A703">
        <v>2004</v>
      </c>
      <c r="B703">
        <v>13</v>
      </c>
      <c r="C703" t="s">
        <v>57</v>
      </c>
      <c r="D703" t="s">
        <v>51</v>
      </c>
      <c r="E703" t="s">
        <v>57</v>
      </c>
      <c r="F703">
        <f>IF(C703=E703,1,0)</f>
        <v>1</v>
      </c>
    </row>
    <row r="704" spans="1:6" x14ac:dyDescent="0.2">
      <c r="A704">
        <v>2004</v>
      </c>
      <c r="B704">
        <v>13</v>
      </c>
      <c r="C704" t="s">
        <v>80</v>
      </c>
      <c r="D704" t="s">
        <v>72</v>
      </c>
      <c r="E704" t="s">
        <v>72</v>
      </c>
      <c r="F704">
        <f>IF(C704=E704,1,0)</f>
        <v>0</v>
      </c>
    </row>
    <row r="705" spans="1:6" x14ac:dyDescent="0.2">
      <c r="A705">
        <v>2004</v>
      </c>
      <c r="B705">
        <v>13</v>
      </c>
      <c r="C705" t="s">
        <v>63</v>
      </c>
      <c r="D705" t="s">
        <v>54</v>
      </c>
      <c r="E705" t="s">
        <v>54</v>
      </c>
      <c r="F705">
        <f>IF(C705=E705,1,0)</f>
        <v>0</v>
      </c>
    </row>
    <row r="706" spans="1:6" x14ac:dyDescent="0.2">
      <c r="A706">
        <v>2004</v>
      </c>
      <c r="B706">
        <v>14</v>
      </c>
      <c r="C706" t="s">
        <v>65</v>
      </c>
      <c r="D706" t="s">
        <v>63</v>
      </c>
      <c r="E706" t="s">
        <v>63</v>
      </c>
      <c r="F706">
        <f>IF(C706=E706,1,0)</f>
        <v>0</v>
      </c>
    </row>
    <row r="707" spans="1:6" x14ac:dyDescent="0.2">
      <c r="A707">
        <v>2004</v>
      </c>
      <c r="B707">
        <v>14</v>
      </c>
      <c r="C707" t="s">
        <v>74</v>
      </c>
      <c r="D707" t="s">
        <v>51</v>
      </c>
      <c r="E707" t="s">
        <v>74</v>
      </c>
      <c r="F707">
        <f>IF(C707=E707,1,0)</f>
        <v>1</v>
      </c>
    </row>
    <row r="708" spans="1:6" x14ac:dyDescent="0.2">
      <c r="A708">
        <v>2004</v>
      </c>
      <c r="B708">
        <v>14</v>
      </c>
      <c r="C708" t="s">
        <v>58</v>
      </c>
      <c r="D708" t="s">
        <v>73</v>
      </c>
      <c r="E708" t="s">
        <v>73</v>
      </c>
      <c r="F708">
        <f>IF(C708=E708,1,0)</f>
        <v>0</v>
      </c>
    </row>
    <row r="709" spans="1:6" x14ac:dyDescent="0.2">
      <c r="A709">
        <v>2004</v>
      </c>
      <c r="B709">
        <v>14</v>
      </c>
      <c r="C709" t="s">
        <v>59</v>
      </c>
      <c r="D709" t="s">
        <v>79</v>
      </c>
      <c r="E709" t="s">
        <v>59</v>
      </c>
      <c r="F709">
        <f>IF(C709=E709,1,0)</f>
        <v>1</v>
      </c>
    </row>
    <row r="710" spans="1:6" x14ac:dyDescent="0.2">
      <c r="A710">
        <v>2004</v>
      </c>
      <c r="B710">
        <v>14</v>
      </c>
      <c r="C710" t="s">
        <v>82</v>
      </c>
      <c r="D710" t="s">
        <v>68</v>
      </c>
      <c r="E710" t="s">
        <v>82</v>
      </c>
      <c r="F710">
        <f>IF(C710=E710,1,0)</f>
        <v>1</v>
      </c>
    </row>
    <row r="711" spans="1:6" x14ac:dyDescent="0.2">
      <c r="A711">
        <v>2004</v>
      </c>
      <c r="B711">
        <v>14</v>
      </c>
      <c r="C711" t="s">
        <v>80</v>
      </c>
      <c r="D711" t="s">
        <v>52</v>
      </c>
      <c r="E711" t="s">
        <v>80</v>
      </c>
      <c r="F711">
        <f>IF(C711=E711,1,0)</f>
        <v>1</v>
      </c>
    </row>
    <row r="712" spans="1:6" x14ac:dyDescent="0.2">
      <c r="A712">
        <v>2004</v>
      </c>
      <c r="B712">
        <v>14</v>
      </c>
      <c r="C712" t="s">
        <v>60</v>
      </c>
      <c r="D712" t="s">
        <v>56</v>
      </c>
      <c r="E712" t="s">
        <v>60</v>
      </c>
      <c r="F712">
        <f>IF(C712=E712,1,0)</f>
        <v>1</v>
      </c>
    </row>
    <row r="713" spans="1:6" x14ac:dyDescent="0.2">
      <c r="A713">
        <v>2004</v>
      </c>
      <c r="B713">
        <v>14</v>
      </c>
      <c r="C713" t="s">
        <v>54</v>
      </c>
      <c r="D713" t="s">
        <v>81</v>
      </c>
      <c r="E713" t="s">
        <v>81</v>
      </c>
      <c r="F713">
        <f>IF(C713=E713,1,0)</f>
        <v>0</v>
      </c>
    </row>
    <row r="714" spans="1:6" x14ac:dyDescent="0.2">
      <c r="A714">
        <v>2004</v>
      </c>
      <c r="B714">
        <v>14</v>
      </c>
      <c r="C714" t="s">
        <v>67</v>
      </c>
      <c r="D714" t="s">
        <v>66</v>
      </c>
      <c r="E714" t="s">
        <v>67</v>
      </c>
      <c r="F714">
        <f>IF(C714=E714,1,0)</f>
        <v>1</v>
      </c>
    </row>
    <row r="715" spans="1:6" x14ac:dyDescent="0.2">
      <c r="A715">
        <v>2004</v>
      </c>
      <c r="B715">
        <v>14</v>
      </c>
      <c r="C715" t="s">
        <v>72</v>
      </c>
      <c r="D715" t="s">
        <v>50</v>
      </c>
      <c r="E715" t="s">
        <v>72</v>
      </c>
      <c r="F715">
        <f>IF(C715=E715,1,0)</f>
        <v>1</v>
      </c>
    </row>
    <row r="716" spans="1:6" x14ac:dyDescent="0.2">
      <c r="A716">
        <v>2004</v>
      </c>
      <c r="B716">
        <v>14</v>
      </c>
      <c r="C716" t="s">
        <v>76</v>
      </c>
      <c r="D716" t="s">
        <v>62</v>
      </c>
      <c r="E716" t="s">
        <v>76</v>
      </c>
      <c r="F716">
        <f>IF(C716=E716,1,0)</f>
        <v>1</v>
      </c>
    </row>
    <row r="717" spans="1:6" x14ac:dyDescent="0.2">
      <c r="A717">
        <v>2004</v>
      </c>
      <c r="B717">
        <v>14</v>
      </c>
      <c r="C717" t="s">
        <v>61</v>
      </c>
      <c r="D717" t="s">
        <v>55</v>
      </c>
      <c r="E717" t="s">
        <v>55</v>
      </c>
      <c r="F717">
        <f>IF(C717=E717,1,0)</f>
        <v>0</v>
      </c>
    </row>
    <row r="718" spans="1:6" x14ac:dyDescent="0.2">
      <c r="A718">
        <v>2004</v>
      </c>
      <c r="B718">
        <v>14</v>
      </c>
      <c r="C718" t="s">
        <v>83</v>
      </c>
      <c r="D718" t="s">
        <v>64</v>
      </c>
      <c r="E718" t="s">
        <v>83</v>
      </c>
      <c r="F718">
        <f>IF(C718=E718,1,0)</f>
        <v>1</v>
      </c>
    </row>
    <row r="719" spans="1:6" x14ac:dyDescent="0.2">
      <c r="A719">
        <v>2004</v>
      </c>
      <c r="B719">
        <v>14</v>
      </c>
      <c r="C719" t="s">
        <v>69</v>
      </c>
      <c r="D719" t="s">
        <v>70</v>
      </c>
      <c r="E719" t="s">
        <v>69</v>
      </c>
      <c r="F719">
        <f>IF(C719=E719,1,0)</f>
        <v>1</v>
      </c>
    </row>
    <row r="720" spans="1:6" x14ac:dyDescent="0.2">
      <c r="A720">
        <v>2004</v>
      </c>
      <c r="B720">
        <v>14</v>
      </c>
      <c r="C720" t="s">
        <v>57</v>
      </c>
      <c r="D720" t="s">
        <v>53</v>
      </c>
      <c r="E720" t="s">
        <v>53</v>
      </c>
      <c r="F720">
        <f>IF(C720=E720,1,0)</f>
        <v>0</v>
      </c>
    </row>
    <row r="721" spans="1:6" x14ac:dyDescent="0.2">
      <c r="A721">
        <v>2004</v>
      </c>
      <c r="B721">
        <v>14</v>
      </c>
      <c r="C721" t="s">
        <v>75</v>
      </c>
      <c r="D721" t="s">
        <v>78</v>
      </c>
      <c r="E721" t="s">
        <v>78</v>
      </c>
      <c r="F721">
        <f>IF(C721=E721,1,0)</f>
        <v>0</v>
      </c>
    </row>
    <row r="722" spans="1:6" x14ac:dyDescent="0.2">
      <c r="A722">
        <v>2004</v>
      </c>
      <c r="B722">
        <v>15</v>
      </c>
      <c r="C722" t="s">
        <v>51</v>
      </c>
      <c r="D722" t="s">
        <v>72</v>
      </c>
      <c r="E722" t="s">
        <v>72</v>
      </c>
      <c r="F722">
        <f>IF(C722=E722,1,0)</f>
        <v>0</v>
      </c>
    </row>
    <row r="723" spans="1:6" x14ac:dyDescent="0.2">
      <c r="A723">
        <v>2004</v>
      </c>
      <c r="B723">
        <v>15</v>
      </c>
      <c r="C723" t="s">
        <v>55</v>
      </c>
      <c r="D723" t="s">
        <v>57</v>
      </c>
      <c r="E723" t="s">
        <v>57</v>
      </c>
      <c r="F723">
        <f>IF(C723=E723,1,0)</f>
        <v>0</v>
      </c>
    </row>
    <row r="724" spans="1:6" x14ac:dyDescent="0.2">
      <c r="A724">
        <v>2004</v>
      </c>
      <c r="B724">
        <v>15</v>
      </c>
      <c r="C724" t="s">
        <v>60</v>
      </c>
      <c r="D724" t="s">
        <v>69</v>
      </c>
      <c r="E724" t="s">
        <v>60</v>
      </c>
      <c r="F724">
        <f>IF(C724=E724,1,0)</f>
        <v>1</v>
      </c>
    </row>
    <row r="725" spans="1:6" x14ac:dyDescent="0.2">
      <c r="A725">
        <v>2004</v>
      </c>
      <c r="B725">
        <v>15</v>
      </c>
      <c r="C725" t="s">
        <v>78</v>
      </c>
      <c r="D725" t="s">
        <v>67</v>
      </c>
      <c r="E725" t="s">
        <v>78</v>
      </c>
      <c r="F725">
        <f>IF(C725=E725,1,0)</f>
        <v>1</v>
      </c>
    </row>
    <row r="726" spans="1:6" x14ac:dyDescent="0.2">
      <c r="A726">
        <v>2004</v>
      </c>
      <c r="B726">
        <v>15</v>
      </c>
      <c r="C726" t="s">
        <v>50</v>
      </c>
      <c r="D726" t="s">
        <v>63</v>
      </c>
      <c r="E726" t="s">
        <v>50</v>
      </c>
      <c r="F726">
        <f>IF(C726=E726,1,0)</f>
        <v>1</v>
      </c>
    </row>
    <row r="727" spans="1:6" x14ac:dyDescent="0.2">
      <c r="A727">
        <v>2004</v>
      </c>
      <c r="B727">
        <v>15</v>
      </c>
      <c r="C727" t="s">
        <v>53</v>
      </c>
      <c r="D727" t="s">
        <v>54</v>
      </c>
      <c r="E727" t="s">
        <v>53</v>
      </c>
      <c r="F727">
        <f>IF(C727=E727,1,0)</f>
        <v>1</v>
      </c>
    </row>
    <row r="728" spans="1:6" x14ac:dyDescent="0.2">
      <c r="A728">
        <v>2004</v>
      </c>
      <c r="B728">
        <v>15</v>
      </c>
      <c r="C728" t="s">
        <v>52</v>
      </c>
      <c r="D728" t="s">
        <v>58</v>
      </c>
      <c r="E728" t="s">
        <v>58</v>
      </c>
      <c r="F728">
        <f>IF(C728=E728,1,0)</f>
        <v>0</v>
      </c>
    </row>
    <row r="729" spans="1:6" x14ac:dyDescent="0.2">
      <c r="A729">
        <v>2004</v>
      </c>
      <c r="B729">
        <v>15</v>
      </c>
      <c r="C729" t="s">
        <v>68</v>
      </c>
      <c r="D729" t="s">
        <v>76</v>
      </c>
      <c r="E729" t="s">
        <v>76</v>
      </c>
      <c r="F729">
        <f>IF(C729=E729,1,0)</f>
        <v>0</v>
      </c>
    </row>
    <row r="730" spans="1:6" x14ac:dyDescent="0.2">
      <c r="A730">
        <v>2004</v>
      </c>
      <c r="B730">
        <v>15</v>
      </c>
      <c r="C730" t="s">
        <v>64</v>
      </c>
      <c r="D730" t="s">
        <v>65</v>
      </c>
      <c r="E730" t="s">
        <v>65</v>
      </c>
      <c r="F730">
        <f>IF(C730=E730,1,0)</f>
        <v>0</v>
      </c>
    </row>
    <row r="731" spans="1:6" x14ac:dyDescent="0.2">
      <c r="A731">
        <v>2004</v>
      </c>
      <c r="B731">
        <v>15</v>
      </c>
      <c r="C731" t="s">
        <v>79</v>
      </c>
      <c r="D731" t="s">
        <v>82</v>
      </c>
      <c r="E731" t="s">
        <v>82</v>
      </c>
      <c r="F731">
        <f>IF(C731=E731,1,0)</f>
        <v>0</v>
      </c>
    </row>
    <row r="732" spans="1:6" x14ac:dyDescent="0.2">
      <c r="A732">
        <v>2004</v>
      </c>
      <c r="B732">
        <v>15</v>
      </c>
      <c r="C732" t="s">
        <v>61</v>
      </c>
      <c r="D732" t="s">
        <v>70</v>
      </c>
      <c r="E732" t="s">
        <v>61</v>
      </c>
      <c r="F732">
        <f>IF(C732=E732,1,0)</f>
        <v>1</v>
      </c>
    </row>
    <row r="733" spans="1:6" x14ac:dyDescent="0.2">
      <c r="A733">
        <v>2004</v>
      </c>
      <c r="B733">
        <v>15</v>
      </c>
      <c r="C733" t="s">
        <v>62</v>
      </c>
      <c r="D733" t="s">
        <v>81</v>
      </c>
      <c r="E733" t="s">
        <v>81</v>
      </c>
      <c r="F733">
        <f>IF(C733=E733,1,0)</f>
        <v>0</v>
      </c>
    </row>
    <row r="734" spans="1:6" x14ac:dyDescent="0.2">
      <c r="A734">
        <v>2004</v>
      </c>
      <c r="B734">
        <v>15</v>
      </c>
      <c r="C734" t="s">
        <v>83</v>
      </c>
      <c r="D734" t="s">
        <v>80</v>
      </c>
      <c r="E734" t="s">
        <v>80</v>
      </c>
      <c r="F734">
        <f>IF(C734=E734,1,0)</f>
        <v>0</v>
      </c>
    </row>
    <row r="735" spans="1:6" x14ac:dyDescent="0.2">
      <c r="A735">
        <v>2004</v>
      </c>
      <c r="B735">
        <v>15</v>
      </c>
      <c r="C735" t="s">
        <v>56</v>
      </c>
      <c r="D735" t="s">
        <v>75</v>
      </c>
      <c r="E735" t="s">
        <v>56</v>
      </c>
      <c r="F735">
        <f>IF(C735=E735,1,0)</f>
        <v>1</v>
      </c>
    </row>
    <row r="736" spans="1:6" x14ac:dyDescent="0.2">
      <c r="A736">
        <v>2004</v>
      </c>
      <c r="B736">
        <v>15</v>
      </c>
      <c r="C736" t="s">
        <v>73</v>
      </c>
      <c r="D736" t="s">
        <v>74</v>
      </c>
      <c r="E736" t="s">
        <v>73</v>
      </c>
      <c r="F736">
        <f>IF(C736=E736,1,0)</f>
        <v>1</v>
      </c>
    </row>
    <row r="737" spans="1:6" x14ac:dyDescent="0.2">
      <c r="A737">
        <v>2004</v>
      </c>
      <c r="B737">
        <v>15</v>
      </c>
      <c r="C737" t="s">
        <v>66</v>
      </c>
      <c r="D737" t="s">
        <v>59</v>
      </c>
      <c r="E737" t="s">
        <v>66</v>
      </c>
      <c r="F737">
        <f>IF(C737=E737,1,0)</f>
        <v>1</v>
      </c>
    </row>
    <row r="738" spans="1:6" x14ac:dyDescent="0.2">
      <c r="A738">
        <v>2004</v>
      </c>
      <c r="B738">
        <v>16</v>
      </c>
      <c r="C738" t="s">
        <v>65</v>
      </c>
      <c r="D738" t="s">
        <v>83</v>
      </c>
      <c r="E738" t="s">
        <v>83</v>
      </c>
      <c r="F738">
        <f>IF(C738=E738,1,0)</f>
        <v>0</v>
      </c>
    </row>
    <row r="739" spans="1:6" x14ac:dyDescent="0.2">
      <c r="A739">
        <v>2004</v>
      </c>
      <c r="B739">
        <v>16</v>
      </c>
      <c r="C739" t="s">
        <v>78</v>
      </c>
      <c r="D739" t="s">
        <v>56</v>
      </c>
      <c r="E739" t="s">
        <v>78</v>
      </c>
      <c r="F739">
        <f>IF(C739=E739,1,0)</f>
        <v>1</v>
      </c>
    </row>
    <row r="740" spans="1:6" x14ac:dyDescent="0.2">
      <c r="A740">
        <v>2004</v>
      </c>
      <c r="B740">
        <v>16</v>
      </c>
      <c r="C740" t="s">
        <v>75</v>
      </c>
      <c r="D740" t="s">
        <v>67</v>
      </c>
      <c r="E740" t="s">
        <v>67</v>
      </c>
      <c r="F740">
        <f>IF(C740=E740,1,0)</f>
        <v>0</v>
      </c>
    </row>
    <row r="741" spans="1:6" x14ac:dyDescent="0.2">
      <c r="A741">
        <v>2004</v>
      </c>
      <c r="B741">
        <v>16</v>
      </c>
      <c r="C741" t="s">
        <v>73</v>
      </c>
      <c r="D741" t="s">
        <v>76</v>
      </c>
      <c r="E741" t="s">
        <v>73</v>
      </c>
      <c r="F741">
        <f>IF(C741=E741,1,0)</f>
        <v>1</v>
      </c>
    </row>
    <row r="742" spans="1:6" x14ac:dyDescent="0.2">
      <c r="A742">
        <v>2004</v>
      </c>
      <c r="B742">
        <v>16</v>
      </c>
      <c r="C742" t="s">
        <v>72</v>
      </c>
      <c r="D742" t="s">
        <v>74</v>
      </c>
      <c r="E742" t="s">
        <v>72</v>
      </c>
      <c r="F742">
        <f>IF(C742=E742,1,0)</f>
        <v>1</v>
      </c>
    </row>
    <row r="743" spans="1:6" x14ac:dyDescent="0.2">
      <c r="A743">
        <v>2004</v>
      </c>
      <c r="B743">
        <v>16</v>
      </c>
      <c r="C743" t="s">
        <v>81</v>
      </c>
      <c r="D743" t="s">
        <v>60</v>
      </c>
      <c r="E743" t="s">
        <v>81</v>
      </c>
      <c r="F743">
        <f>IF(C743=E743,1,0)</f>
        <v>1</v>
      </c>
    </row>
    <row r="744" spans="1:6" x14ac:dyDescent="0.2">
      <c r="A744">
        <v>2004</v>
      </c>
      <c r="B744">
        <v>16</v>
      </c>
      <c r="C744" t="s">
        <v>80</v>
      </c>
      <c r="D744" t="s">
        <v>58</v>
      </c>
      <c r="E744" t="s">
        <v>58</v>
      </c>
      <c r="F744">
        <f>IF(C744=E744,1,0)</f>
        <v>0</v>
      </c>
    </row>
    <row r="745" spans="1:6" x14ac:dyDescent="0.2">
      <c r="A745">
        <v>2004</v>
      </c>
      <c r="B745">
        <v>16</v>
      </c>
      <c r="C745" t="s">
        <v>64</v>
      </c>
      <c r="D745" t="s">
        <v>52</v>
      </c>
      <c r="E745" t="s">
        <v>64</v>
      </c>
      <c r="F745">
        <f>IF(C745=E745,1,0)</f>
        <v>1</v>
      </c>
    </row>
    <row r="746" spans="1:6" x14ac:dyDescent="0.2">
      <c r="A746">
        <v>2004</v>
      </c>
      <c r="B746">
        <v>16</v>
      </c>
      <c r="C746" t="s">
        <v>79</v>
      </c>
      <c r="D746" t="s">
        <v>51</v>
      </c>
      <c r="E746" t="s">
        <v>79</v>
      </c>
      <c r="F746">
        <f>IF(C746=E746,1,0)</f>
        <v>1</v>
      </c>
    </row>
    <row r="747" spans="1:6" x14ac:dyDescent="0.2">
      <c r="A747">
        <v>2004</v>
      </c>
      <c r="B747">
        <v>16</v>
      </c>
      <c r="C747" t="s">
        <v>50</v>
      </c>
      <c r="D747" t="s">
        <v>59</v>
      </c>
      <c r="E747" t="s">
        <v>59</v>
      </c>
      <c r="F747">
        <f>IF(C747=E747,1,0)</f>
        <v>0</v>
      </c>
    </row>
    <row r="748" spans="1:6" x14ac:dyDescent="0.2">
      <c r="A748">
        <v>2004</v>
      </c>
      <c r="B748">
        <v>16</v>
      </c>
      <c r="C748" t="s">
        <v>55</v>
      </c>
      <c r="D748" t="s">
        <v>82</v>
      </c>
      <c r="E748" t="s">
        <v>82</v>
      </c>
      <c r="F748">
        <f>IF(C748=E748,1,0)</f>
        <v>0</v>
      </c>
    </row>
    <row r="749" spans="1:6" x14ac:dyDescent="0.2">
      <c r="A749">
        <v>2004</v>
      </c>
      <c r="B749">
        <v>16</v>
      </c>
      <c r="C749" t="s">
        <v>62</v>
      </c>
      <c r="D749" t="s">
        <v>69</v>
      </c>
      <c r="E749" t="s">
        <v>69</v>
      </c>
      <c r="F749">
        <f>IF(C749=E749,1,0)</f>
        <v>0</v>
      </c>
    </row>
    <row r="750" spans="1:6" x14ac:dyDescent="0.2">
      <c r="A750">
        <v>2004</v>
      </c>
      <c r="B750">
        <v>16</v>
      </c>
      <c r="C750" t="s">
        <v>54</v>
      </c>
      <c r="D750" t="s">
        <v>57</v>
      </c>
      <c r="E750" t="s">
        <v>54</v>
      </c>
      <c r="F750">
        <f>IF(C750=E750,1,0)</f>
        <v>1</v>
      </c>
    </row>
    <row r="751" spans="1:6" x14ac:dyDescent="0.2">
      <c r="A751">
        <v>2004</v>
      </c>
      <c r="B751">
        <v>16</v>
      </c>
      <c r="C751" t="s">
        <v>63</v>
      </c>
      <c r="D751" t="s">
        <v>61</v>
      </c>
      <c r="E751" t="s">
        <v>63</v>
      </c>
      <c r="F751">
        <f>IF(C751=E751,1,0)</f>
        <v>1</v>
      </c>
    </row>
    <row r="752" spans="1:6" x14ac:dyDescent="0.2">
      <c r="A752">
        <v>2004</v>
      </c>
      <c r="B752">
        <v>16</v>
      </c>
      <c r="C752" t="s">
        <v>66</v>
      </c>
      <c r="D752" t="s">
        <v>68</v>
      </c>
      <c r="E752" t="s">
        <v>66</v>
      </c>
      <c r="F752">
        <f>IF(C752=E752,1,0)</f>
        <v>1</v>
      </c>
    </row>
    <row r="753" spans="1:6" x14ac:dyDescent="0.2">
      <c r="A753">
        <v>2004</v>
      </c>
      <c r="B753">
        <v>16</v>
      </c>
      <c r="C753" t="s">
        <v>70</v>
      </c>
      <c r="D753" t="s">
        <v>53</v>
      </c>
      <c r="E753" t="s">
        <v>70</v>
      </c>
      <c r="F753">
        <f>IF(C753=E753,1,0)</f>
        <v>1</v>
      </c>
    </row>
    <row r="754" spans="1:6" x14ac:dyDescent="0.2">
      <c r="A754">
        <v>2004</v>
      </c>
      <c r="B754">
        <v>17</v>
      </c>
      <c r="C754" t="s">
        <v>69</v>
      </c>
      <c r="D754" t="s">
        <v>81</v>
      </c>
      <c r="E754" t="s">
        <v>81</v>
      </c>
      <c r="F754">
        <f>IF(C754=E754,1,0)</f>
        <v>0</v>
      </c>
    </row>
    <row r="755" spans="1:6" x14ac:dyDescent="0.2">
      <c r="A755">
        <v>2004</v>
      </c>
      <c r="B755">
        <v>17</v>
      </c>
      <c r="C755" t="s">
        <v>82</v>
      </c>
      <c r="D755" t="s">
        <v>72</v>
      </c>
      <c r="E755" t="s">
        <v>72</v>
      </c>
      <c r="F755">
        <f>IF(C755=E755,1,0)</f>
        <v>0</v>
      </c>
    </row>
    <row r="756" spans="1:6" x14ac:dyDescent="0.2">
      <c r="A756">
        <v>2004</v>
      </c>
      <c r="B756">
        <v>17</v>
      </c>
      <c r="C756" t="s">
        <v>70</v>
      </c>
      <c r="D756" t="s">
        <v>50</v>
      </c>
      <c r="E756" t="s">
        <v>70</v>
      </c>
      <c r="F756">
        <f>IF(C756=E756,1,0)</f>
        <v>1</v>
      </c>
    </row>
    <row r="757" spans="1:6" x14ac:dyDescent="0.2">
      <c r="A757">
        <v>2004</v>
      </c>
      <c r="B757">
        <v>17</v>
      </c>
      <c r="C757" t="s">
        <v>59</v>
      </c>
      <c r="D757" t="s">
        <v>55</v>
      </c>
      <c r="E757" t="s">
        <v>59</v>
      </c>
      <c r="F757">
        <f>IF(C757=E757,1,0)</f>
        <v>1</v>
      </c>
    </row>
    <row r="758" spans="1:6" x14ac:dyDescent="0.2">
      <c r="A758">
        <v>2004</v>
      </c>
      <c r="B758">
        <v>17</v>
      </c>
      <c r="C758" t="s">
        <v>74</v>
      </c>
      <c r="D758" t="s">
        <v>66</v>
      </c>
      <c r="E758" t="s">
        <v>74</v>
      </c>
      <c r="F758">
        <f>IF(C758=E758,1,0)</f>
        <v>1</v>
      </c>
    </row>
    <row r="759" spans="1:6" x14ac:dyDescent="0.2">
      <c r="A759">
        <v>2004</v>
      </c>
      <c r="B759">
        <v>17</v>
      </c>
      <c r="C759" t="s">
        <v>58</v>
      </c>
      <c r="D759" t="s">
        <v>68</v>
      </c>
      <c r="E759" t="s">
        <v>68</v>
      </c>
      <c r="F759">
        <f>IF(C759=E759,1,0)</f>
        <v>0</v>
      </c>
    </row>
    <row r="760" spans="1:6" x14ac:dyDescent="0.2">
      <c r="A760">
        <v>2004</v>
      </c>
      <c r="B760">
        <v>17</v>
      </c>
      <c r="C760" t="s">
        <v>75</v>
      </c>
      <c r="D760" t="s">
        <v>64</v>
      </c>
      <c r="E760" t="s">
        <v>75</v>
      </c>
      <c r="F760">
        <f>IF(C760=E760,1,0)</f>
        <v>1</v>
      </c>
    </row>
    <row r="761" spans="1:6" x14ac:dyDescent="0.2">
      <c r="A761">
        <v>2004</v>
      </c>
      <c r="B761">
        <v>17</v>
      </c>
      <c r="C761" t="s">
        <v>52</v>
      </c>
      <c r="D761" t="s">
        <v>83</v>
      </c>
      <c r="E761" t="s">
        <v>83</v>
      </c>
      <c r="F761">
        <f>IF(C761=E761,1,0)</f>
        <v>0</v>
      </c>
    </row>
    <row r="762" spans="1:6" x14ac:dyDescent="0.2">
      <c r="A762">
        <v>2004</v>
      </c>
      <c r="B762">
        <v>17</v>
      </c>
      <c r="C762" t="s">
        <v>57</v>
      </c>
      <c r="D762" t="s">
        <v>65</v>
      </c>
      <c r="E762" t="s">
        <v>57</v>
      </c>
      <c r="F762">
        <f>IF(C762=E762,1,0)</f>
        <v>1</v>
      </c>
    </row>
    <row r="763" spans="1:6" x14ac:dyDescent="0.2">
      <c r="A763">
        <v>2004</v>
      </c>
      <c r="B763">
        <v>17</v>
      </c>
      <c r="C763" t="s">
        <v>53</v>
      </c>
      <c r="D763" t="s">
        <v>79</v>
      </c>
      <c r="E763" t="s">
        <v>79</v>
      </c>
      <c r="F763">
        <f>IF(C763=E763,1,0)</f>
        <v>0</v>
      </c>
    </row>
    <row r="764" spans="1:6" x14ac:dyDescent="0.2">
      <c r="A764">
        <v>2004</v>
      </c>
      <c r="B764">
        <v>17</v>
      </c>
      <c r="C764" t="s">
        <v>61</v>
      </c>
      <c r="D764" t="s">
        <v>62</v>
      </c>
      <c r="E764" t="s">
        <v>61</v>
      </c>
      <c r="F764">
        <f>IF(C764=E764,1,0)</f>
        <v>1</v>
      </c>
    </row>
    <row r="765" spans="1:6" x14ac:dyDescent="0.2">
      <c r="A765">
        <v>2004</v>
      </c>
      <c r="B765">
        <v>17</v>
      </c>
      <c r="C765" t="s">
        <v>63</v>
      </c>
      <c r="D765" t="s">
        <v>60</v>
      </c>
      <c r="E765" t="s">
        <v>63</v>
      </c>
      <c r="F765">
        <f>IF(C765=E765,1,0)</f>
        <v>1</v>
      </c>
    </row>
    <row r="766" spans="1:6" x14ac:dyDescent="0.2">
      <c r="A766">
        <v>2004</v>
      </c>
      <c r="B766">
        <v>17</v>
      </c>
      <c r="C766" t="s">
        <v>56</v>
      </c>
      <c r="D766" t="s">
        <v>80</v>
      </c>
      <c r="E766" t="s">
        <v>80</v>
      </c>
      <c r="F766">
        <f>IF(C766=E766,1,0)</f>
        <v>0</v>
      </c>
    </row>
    <row r="767" spans="1:6" x14ac:dyDescent="0.2">
      <c r="A767">
        <v>2004</v>
      </c>
      <c r="B767">
        <v>17</v>
      </c>
      <c r="C767" t="s">
        <v>76</v>
      </c>
      <c r="D767" t="s">
        <v>78</v>
      </c>
      <c r="E767" t="s">
        <v>76</v>
      </c>
      <c r="F767">
        <f>IF(C767=E767,1,0)</f>
        <v>1</v>
      </c>
    </row>
    <row r="768" spans="1:6" x14ac:dyDescent="0.2">
      <c r="A768">
        <v>2004</v>
      </c>
      <c r="B768">
        <v>17</v>
      </c>
      <c r="C768" t="s">
        <v>67</v>
      </c>
      <c r="D768" t="s">
        <v>73</v>
      </c>
      <c r="E768" t="s">
        <v>67</v>
      </c>
      <c r="F768">
        <f>IF(C768=E768,1,0)</f>
        <v>1</v>
      </c>
    </row>
    <row r="769" spans="1:6" x14ac:dyDescent="0.2">
      <c r="A769">
        <v>2004</v>
      </c>
      <c r="B769">
        <v>17</v>
      </c>
      <c r="C769" t="s">
        <v>51</v>
      </c>
      <c r="D769" t="s">
        <v>54</v>
      </c>
      <c r="E769" t="s">
        <v>51</v>
      </c>
      <c r="F769">
        <f>IF(C769=E769,1,0)</f>
        <v>1</v>
      </c>
    </row>
    <row r="770" spans="1:6" x14ac:dyDescent="0.2">
      <c r="A770">
        <v>2005</v>
      </c>
      <c r="B770">
        <v>1</v>
      </c>
      <c r="C770" t="s">
        <v>59</v>
      </c>
      <c r="D770" t="s">
        <v>56</v>
      </c>
      <c r="E770" t="s">
        <v>59</v>
      </c>
      <c r="F770">
        <f>IF(C770=E770,1,0)</f>
        <v>1</v>
      </c>
    </row>
    <row r="771" spans="1:6" x14ac:dyDescent="0.2">
      <c r="A771">
        <v>2005</v>
      </c>
      <c r="B771">
        <v>1</v>
      </c>
      <c r="C771" t="s">
        <v>78</v>
      </c>
      <c r="D771" t="s">
        <v>50</v>
      </c>
      <c r="E771" t="s">
        <v>78</v>
      </c>
      <c r="F771">
        <f>IF(C771=E771,1,0)</f>
        <v>1</v>
      </c>
    </row>
    <row r="772" spans="1:6" x14ac:dyDescent="0.2">
      <c r="A772">
        <v>2005</v>
      </c>
      <c r="B772">
        <v>1</v>
      </c>
      <c r="C772" t="s">
        <v>82</v>
      </c>
      <c r="D772" t="s">
        <v>58</v>
      </c>
      <c r="E772" t="s">
        <v>82</v>
      </c>
      <c r="F772">
        <f>IF(C772=E772,1,0)</f>
        <v>1</v>
      </c>
    </row>
    <row r="773" spans="1:6" x14ac:dyDescent="0.2">
      <c r="A773">
        <v>2005</v>
      </c>
      <c r="B773">
        <v>1</v>
      </c>
      <c r="C773" t="s">
        <v>72</v>
      </c>
      <c r="D773" t="s">
        <v>75</v>
      </c>
      <c r="E773" t="s">
        <v>72</v>
      </c>
      <c r="F773">
        <f>IF(C773=E773,1,0)</f>
        <v>1</v>
      </c>
    </row>
    <row r="774" spans="1:6" x14ac:dyDescent="0.2">
      <c r="A774">
        <v>2005</v>
      </c>
      <c r="B774">
        <v>1</v>
      </c>
      <c r="C774" t="s">
        <v>65</v>
      </c>
      <c r="D774" t="s">
        <v>62</v>
      </c>
      <c r="E774" t="s">
        <v>62</v>
      </c>
      <c r="F774">
        <f>IF(C774=E774,1,0)</f>
        <v>0</v>
      </c>
    </row>
    <row r="775" spans="1:6" x14ac:dyDescent="0.2">
      <c r="A775">
        <v>2005</v>
      </c>
      <c r="B775">
        <v>1</v>
      </c>
      <c r="C775" t="s">
        <v>57</v>
      </c>
      <c r="D775" t="s">
        <v>52</v>
      </c>
      <c r="E775" t="s">
        <v>57</v>
      </c>
      <c r="F775">
        <f>IF(C775=E775,1,0)</f>
        <v>1</v>
      </c>
    </row>
    <row r="776" spans="1:6" x14ac:dyDescent="0.2">
      <c r="A776">
        <v>2005</v>
      </c>
      <c r="B776">
        <v>1</v>
      </c>
      <c r="C776" t="s">
        <v>69</v>
      </c>
      <c r="D776" t="s">
        <v>81</v>
      </c>
      <c r="E776" t="s">
        <v>81</v>
      </c>
      <c r="F776">
        <f>IF(C776=E776,1,0)</f>
        <v>0</v>
      </c>
    </row>
    <row r="777" spans="1:6" x14ac:dyDescent="0.2">
      <c r="A777">
        <v>2005</v>
      </c>
      <c r="B777">
        <v>1</v>
      </c>
      <c r="C777" t="s">
        <v>80</v>
      </c>
      <c r="D777" t="s">
        <v>63</v>
      </c>
      <c r="E777" t="s">
        <v>80</v>
      </c>
      <c r="F777">
        <f>IF(C777=E777,1,0)</f>
        <v>1</v>
      </c>
    </row>
    <row r="778" spans="1:6" x14ac:dyDescent="0.2">
      <c r="A778">
        <v>2005</v>
      </c>
      <c r="B778">
        <v>1</v>
      </c>
      <c r="C778" t="s">
        <v>66</v>
      </c>
      <c r="D778" t="s">
        <v>67</v>
      </c>
      <c r="E778" t="s">
        <v>66</v>
      </c>
      <c r="F778">
        <f>IF(C778=E778,1,0)</f>
        <v>1</v>
      </c>
    </row>
    <row r="779" spans="1:6" x14ac:dyDescent="0.2">
      <c r="A779">
        <v>2005</v>
      </c>
      <c r="B779">
        <v>1</v>
      </c>
      <c r="C779" t="s">
        <v>68</v>
      </c>
      <c r="D779" t="s">
        <v>79</v>
      </c>
      <c r="E779" t="s">
        <v>79</v>
      </c>
      <c r="F779">
        <f>IF(C779=E779,1,0)</f>
        <v>0</v>
      </c>
    </row>
    <row r="780" spans="1:6" x14ac:dyDescent="0.2">
      <c r="A780">
        <v>2005</v>
      </c>
      <c r="B780">
        <v>1</v>
      </c>
      <c r="C780" t="s">
        <v>55</v>
      </c>
      <c r="D780" t="s">
        <v>70</v>
      </c>
      <c r="E780" t="s">
        <v>55</v>
      </c>
      <c r="F780">
        <f>IF(C780=E780,1,0)</f>
        <v>1</v>
      </c>
    </row>
    <row r="781" spans="1:6" x14ac:dyDescent="0.2">
      <c r="A781">
        <v>2005</v>
      </c>
      <c r="B781">
        <v>1</v>
      </c>
      <c r="C781" t="s">
        <v>76</v>
      </c>
      <c r="D781" t="s">
        <v>54</v>
      </c>
      <c r="E781" t="s">
        <v>54</v>
      </c>
      <c r="F781">
        <f>IF(C781=E781,1,0)</f>
        <v>0</v>
      </c>
    </row>
    <row r="782" spans="1:6" x14ac:dyDescent="0.2">
      <c r="A782">
        <v>2005</v>
      </c>
      <c r="B782">
        <v>1</v>
      </c>
      <c r="C782" t="s">
        <v>51</v>
      </c>
      <c r="D782" t="s">
        <v>61</v>
      </c>
      <c r="E782" t="s">
        <v>51</v>
      </c>
      <c r="F782">
        <f>IF(C782=E782,1,0)</f>
        <v>1</v>
      </c>
    </row>
    <row r="783" spans="1:6" x14ac:dyDescent="0.2">
      <c r="A783">
        <v>2005</v>
      </c>
      <c r="B783">
        <v>1</v>
      </c>
      <c r="C783" t="s">
        <v>64</v>
      </c>
      <c r="D783" t="s">
        <v>83</v>
      </c>
      <c r="E783" t="s">
        <v>64</v>
      </c>
      <c r="F783">
        <f>IF(C783=E783,1,0)</f>
        <v>1</v>
      </c>
    </row>
    <row r="784" spans="1:6" x14ac:dyDescent="0.2">
      <c r="A784">
        <v>2005</v>
      </c>
      <c r="B784">
        <v>1</v>
      </c>
      <c r="C784" t="s">
        <v>74</v>
      </c>
      <c r="D784" t="s">
        <v>73</v>
      </c>
      <c r="E784" t="s">
        <v>73</v>
      </c>
      <c r="F784">
        <f>IF(C784=E784,1,0)</f>
        <v>0</v>
      </c>
    </row>
    <row r="785" spans="1:6" x14ac:dyDescent="0.2">
      <c r="A785">
        <v>2005</v>
      </c>
      <c r="B785">
        <v>1</v>
      </c>
      <c r="C785" t="s">
        <v>60</v>
      </c>
      <c r="D785" t="s">
        <v>53</v>
      </c>
      <c r="E785" t="s">
        <v>60</v>
      </c>
      <c r="F785">
        <f>IF(C785=E785,1,0)</f>
        <v>1</v>
      </c>
    </row>
    <row r="786" spans="1:6" x14ac:dyDescent="0.2">
      <c r="A786">
        <v>2005</v>
      </c>
      <c r="B786">
        <v>2</v>
      </c>
      <c r="C786" t="s">
        <v>73</v>
      </c>
      <c r="D786" t="s">
        <v>80</v>
      </c>
      <c r="E786" t="s">
        <v>73</v>
      </c>
      <c r="F786">
        <f>IF(C786=E786,1,0)</f>
        <v>1</v>
      </c>
    </row>
    <row r="787" spans="1:6" x14ac:dyDescent="0.2">
      <c r="A787">
        <v>2005</v>
      </c>
      <c r="B787">
        <v>2</v>
      </c>
      <c r="C787" t="s">
        <v>69</v>
      </c>
      <c r="D787" t="s">
        <v>59</v>
      </c>
      <c r="E787" t="s">
        <v>69</v>
      </c>
      <c r="F787">
        <f>IF(C787=E787,1,0)</f>
        <v>1</v>
      </c>
    </row>
    <row r="788" spans="1:6" x14ac:dyDescent="0.2">
      <c r="A788">
        <v>2005</v>
      </c>
      <c r="B788">
        <v>2</v>
      </c>
      <c r="C788" t="s">
        <v>58</v>
      </c>
      <c r="D788" t="s">
        <v>72</v>
      </c>
      <c r="E788" t="s">
        <v>72</v>
      </c>
      <c r="F788">
        <f>IF(C788=E788,1,0)</f>
        <v>0</v>
      </c>
    </row>
    <row r="789" spans="1:6" x14ac:dyDescent="0.2">
      <c r="A789">
        <v>2005</v>
      </c>
      <c r="B789">
        <v>2</v>
      </c>
      <c r="C789" t="s">
        <v>52</v>
      </c>
      <c r="D789" t="s">
        <v>64</v>
      </c>
      <c r="E789" t="s">
        <v>52</v>
      </c>
      <c r="F789">
        <f>IF(C789=E789,1,0)</f>
        <v>1</v>
      </c>
    </row>
    <row r="790" spans="1:6" x14ac:dyDescent="0.2">
      <c r="A790">
        <v>2005</v>
      </c>
      <c r="B790">
        <v>2</v>
      </c>
      <c r="C790" t="s">
        <v>62</v>
      </c>
      <c r="D790" t="s">
        <v>82</v>
      </c>
      <c r="E790" t="s">
        <v>62</v>
      </c>
      <c r="F790">
        <f>IF(C790=E790,1,0)</f>
        <v>1</v>
      </c>
    </row>
    <row r="791" spans="1:6" x14ac:dyDescent="0.2">
      <c r="A791">
        <v>2005</v>
      </c>
      <c r="B791">
        <v>2</v>
      </c>
      <c r="C791" t="s">
        <v>53</v>
      </c>
      <c r="D791" t="s">
        <v>55</v>
      </c>
      <c r="E791" t="s">
        <v>53</v>
      </c>
      <c r="F791">
        <f>IF(C791=E791,1,0)</f>
        <v>1</v>
      </c>
    </row>
    <row r="792" spans="1:6" x14ac:dyDescent="0.2">
      <c r="A792">
        <v>2005</v>
      </c>
      <c r="B792">
        <v>2</v>
      </c>
      <c r="C792" t="s">
        <v>79</v>
      </c>
      <c r="D792" t="s">
        <v>65</v>
      </c>
      <c r="E792" t="s">
        <v>79</v>
      </c>
      <c r="F792">
        <f>IF(C792=E792,1,0)</f>
        <v>1</v>
      </c>
    </row>
    <row r="793" spans="1:6" x14ac:dyDescent="0.2">
      <c r="A793">
        <v>2005</v>
      </c>
      <c r="B793">
        <v>2</v>
      </c>
      <c r="C793" t="s">
        <v>75</v>
      </c>
      <c r="D793" t="s">
        <v>74</v>
      </c>
      <c r="E793" t="s">
        <v>75</v>
      </c>
      <c r="F793">
        <f>IF(C793=E793,1,0)</f>
        <v>1</v>
      </c>
    </row>
    <row r="794" spans="1:6" x14ac:dyDescent="0.2">
      <c r="A794">
        <v>2005</v>
      </c>
      <c r="B794">
        <v>2</v>
      </c>
      <c r="C794" t="s">
        <v>61</v>
      </c>
      <c r="D794" t="s">
        <v>70</v>
      </c>
      <c r="E794" t="s">
        <v>70</v>
      </c>
      <c r="F794">
        <f>IF(C794=E794,1,0)</f>
        <v>0</v>
      </c>
    </row>
    <row r="795" spans="1:6" x14ac:dyDescent="0.2">
      <c r="A795">
        <v>2005</v>
      </c>
      <c r="B795">
        <v>2</v>
      </c>
      <c r="C795" t="s">
        <v>63</v>
      </c>
      <c r="D795" t="s">
        <v>60</v>
      </c>
      <c r="E795" t="s">
        <v>63</v>
      </c>
      <c r="F795">
        <f>IF(C795=E795,1,0)</f>
        <v>1</v>
      </c>
    </row>
    <row r="796" spans="1:6" x14ac:dyDescent="0.2">
      <c r="A796">
        <v>2005</v>
      </c>
      <c r="B796">
        <v>2</v>
      </c>
      <c r="C796" t="s">
        <v>83</v>
      </c>
      <c r="D796" t="s">
        <v>68</v>
      </c>
      <c r="E796" t="s">
        <v>68</v>
      </c>
      <c r="F796">
        <f>IF(C796=E796,1,0)</f>
        <v>0</v>
      </c>
    </row>
    <row r="797" spans="1:6" x14ac:dyDescent="0.2">
      <c r="A797">
        <v>2005</v>
      </c>
      <c r="B797">
        <v>2</v>
      </c>
      <c r="C797" t="s">
        <v>67</v>
      </c>
      <c r="D797" t="s">
        <v>76</v>
      </c>
      <c r="E797" t="s">
        <v>67</v>
      </c>
      <c r="F797">
        <f>IF(C797=E797,1,0)</f>
        <v>1</v>
      </c>
    </row>
    <row r="798" spans="1:6" x14ac:dyDescent="0.2">
      <c r="A798">
        <v>2005</v>
      </c>
      <c r="B798">
        <v>2</v>
      </c>
      <c r="C798" t="s">
        <v>50</v>
      </c>
      <c r="D798" t="s">
        <v>66</v>
      </c>
      <c r="E798" t="s">
        <v>50</v>
      </c>
      <c r="F798">
        <f>IF(C798=E798,1,0)</f>
        <v>1</v>
      </c>
    </row>
    <row r="799" spans="1:6" x14ac:dyDescent="0.2">
      <c r="A799">
        <v>2005</v>
      </c>
      <c r="B799">
        <v>2</v>
      </c>
      <c r="C799" t="s">
        <v>56</v>
      </c>
      <c r="D799" t="s">
        <v>78</v>
      </c>
      <c r="E799" t="s">
        <v>78</v>
      </c>
      <c r="F799">
        <f>IF(C799=E799,1,0)</f>
        <v>0</v>
      </c>
    </row>
    <row r="800" spans="1:6" x14ac:dyDescent="0.2">
      <c r="A800">
        <v>2005</v>
      </c>
      <c r="B800">
        <v>2</v>
      </c>
      <c r="C800" t="s">
        <v>81</v>
      </c>
      <c r="D800" t="s">
        <v>51</v>
      </c>
      <c r="E800" t="s">
        <v>51</v>
      </c>
      <c r="F800">
        <f>IF(C800=E800,1,0)</f>
        <v>0</v>
      </c>
    </row>
    <row r="801" spans="1:6" x14ac:dyDescent="0.2">
      <c r="A801">
        <v>2005</v>
      </c>
      <c r="B801">
        <v>2</v>
      </c>
      <c r="C801" t="s">
        <v>54</v>
      </c>
      <c r="D801" t="s">
        <v>57</v>
      </c>
      <c r="E801" t="s">
        <v>57</v>
      </c>
      <c r="F801">
        <f>IF(C801=E801,1,0)</f>
        <v>0</v>
      </c>
    </row>
    <row r="802" spans="1:6" x14ac:dyDescent="0.2">
      <c r="A802">
        <v>2005</v>
      </c>
      <c r="B802">
        <v>3</v>
      </c>
      <c r="C802" t="s">
        <v>73</v>
      </c>
      <c r="D802" t="s">
        <v>68</v>
      </c>
      <c r="E802" t="s">
        <v>73</v>
      </c>
      <c r="F802">
        <f>IF(C802=E802,1,0)</f>
        <v>1</v>
      </c>
    </row>
    <row r="803" spans="1:6" x14ac:dyDescent="0.2">
      <c r="A803">
        <v>2005</v>
      </c>
      <c r="B803">
        <v>3</v>
      </c>
      <c r="C803" t="s">
        <v>65</v>
      </c>
      <c r="D803" t="s">
        <v>81</v>
      </c>
      <c r="E803" t="s">
        <v>65</v>
      </c>
      <c r="F803">
        <f>IF(C803=E803,1,0)</f>
        <v>1</v>
      </c>
    </row>
    <row r="804" spans="1:6" x14ac:dyDescent="0.2">
      <c r="A804">
        <v>2005</v>
      </c>
      <c r="B804">
        <v>3</v>
      </c>
      <c r="C804" t="s">
        <v>83</v>
      </c>
      <c r="D804" t="s">
        <v>62</v>
      </c>
      <c r="E804" t="s">
        <v>62</v>
      </c>
      <c r="F804">
        <f>IF(C804=E804,1,0)</f>
        <v>0</v>
      </c>
    </row>
    <row r="805" spans="1:6" x14ac:dyDescent="0.2">
      <c r="A805">
        <v>2005</v>
      </c>
      <c r="B805">
        <v>3</v>
      </c>
      <c r="C805" t="s">
        <v>70</v>
      </c>
      <c r="D805" t="s">
        <v>75</v>
      </c>
      <c r="E805" t="s">
        <v>70</v>
      </c>
      <c r="F805">
        <f>IF(C805=E805,1,0)</f>
        <v>1</v>
      </c>
    </row>
    <row r="806" spans="1:6" x14ac:dyDescent="0.2">
      <c r="A806">
        <v>2005</v>
      </c>
      <c r="B806">
        <v>3</v>
      </c>
      <c r="C806" t="s">
        <v>66</v>
      </c>
      <c r="D806" t="s">
        <v>69</v>
      </c>
      <c r="E806" t="s">
        <v>66</v>
      </c>
      <c r="F806">
        <f>IF(C806=E806,1,0)</f>
        <v>1</v>
      </c>
    </row>
    <row r="807" spans="1:6" x14ac:dyDescent="0.2">
      <c r="A807">
        <v>2005</v>
      </c>
      <c r="B807">
        <v>3</v>
      </c>
      <c r="C807" t="s">
        <v>82</v>
      </c>
      <c r="D807" t="s">
        <v>60</v>
      </c>
      <c r="E807" t="s">
        <v>60</v>
      </c>
      <c r="F807">
        <f>IF(C807=E807,1,0)</f>
        <v>0</v>
      </c>
    </row>
    <row r="808" spans="1:6" x14ac:dyDescent="0.2">
      <c r="A808">
        <v>2005</v>
      </c>
      <c r="B808">
        <v>3</v>
      </c>
      <c r="C808" t="s">
        <v>52</v>
      </c>
      <c r="D808" t="s">
        <v>79</v>
      </c>
      <c r="E808" t="s">
        <v>79</v>
      </c>
      <c r="F808">
        <f>IF(C808=E808,1,0)</f>
        <v>0</v>
      </c>
    </row>
    <row r="809" spans="1:6" x14ac:dyDescent="0.2">
      <c r="A809">
        <v>2005</v>
      </c>
      <c r="B809">
        <v>3</v>
      </c>
      <c r="C809" t="s">
        <v>50</v>
      </c>
      <c r="D809" t="s">
        <v>80</v>
      </c>
      <c r="E809" t="s">
        <v>80</v>
      </c>
      <c r="F809">
        <f>IF(C809=E809,1,0)</f>
        <v>0</v>
      </c>
    </row>
    <row r="810" spans="1:6" x14ac:dyDescent="0.2">
      <c r="A810">
        <v>2005</v>
      </c>
      <c r="B810">
        <v>3</v>
      </c>
      <c r="C810" t="s">
        <v>53</v>
      </c>
      <c r="D810" t="s">
        <v>56</v>
      </c>
      <c r="E810" t="s">
        <v>53</v>
      </c>
      <c r="F810">
        <f>IF(C810=E810,1,0)</f>
        <v>1</v>
      </c>
    </row>
    <row r="811" spans="1:6" x14ac:dyDescent="0.2">
      <c r="A811">
        <v>2005</v>
      </c>
      <c r="B811">
        <v>3</v>
      </c>
      <c r="C811" t="s">
        <v>55</v>
      </c>
      <c r="D811" t="s">
        <v>54</v>
      </c>
      <c r="E811" t="s">
        <v>54</v>
      </c>
      <c r="F811">
        <f>IF(C811=E811,1,0)</f>
        <v>0</v>
      </c>
    </row>
    <row r="812" spans="1:6" x14ac:dyDescent="0.2">
      <c r="A812">
        <v>2005</v>
      </c>
      <c r="B812">
        <v>3</v>
      </c>
      <c r="C812" t="s">
        <v>63</v>
      </c>
      <c r="D812" t="s">
        <v>61</v>
      </c>
      <c r="E812" t="s">
        <v>63</v>
      </c>
      <c r="F812">
        <f>IF(C812=E812,1,0)</f>
        <v>1</v>
      </c>
    </row>
    <row r="813" spans="1:6" x14ac:dyDescent="0.2">
      <c r="A813">
        <v>2005</v>
      </c>
      <c r="B813">
        <v>3</v>
      </c>
      <c r="C813" t="s">
        <v>72</v>
      </c>
      <c r="D813" t="s">
        <v>59</v>
      </c>
      <c r="E813" t="s">
        <v>59</v>
      </c>
      <c r="F813">
        <f>IF(C813=E813,1,0)</f>
        <v>0</v>
      </c>
    </row>
    <row r="814" spans="1:6" x14ac:dyDescent="0.2">
      <c r="A814">
        <v>2005</v>
      </c>
      <c r="B814">
        <v>3</v>
      </c>
      <c r="C814" t="s">
        <v>76</v>
      </c>
      <c r="D814" t="s">
        <v>51</v>
      </c>
      <c r="E814" t="s">
        <v>76</v>
      </c>
      <c r="F814">
        <f>IF(C814=E814,1,0)</f>
        <v>1</v>
      </c>
    </row>
    <row r="815" spans="1:6" x14ac:dyDescent="0.2">
      <c r="A815">
        <v>2005</v>
      </c>
      <c r="B815">
        <v>3</v>
      </c>
      <c r="C815" t="s">
        <v>67</v>
      </c>
      <c r="D815" t="s">
        <v>78</v>
      </c>
      <c r="E815" t="s">
        <v>67</v>
      </c>
      <c r="F815">
        <f>IF(C815=E815,1,0)</f>
        <v>1</v>
      </c>
    </row>
    <row r="816" spans="1:6" x14ac:dyDescent="0.2">
      <c r="A816">
        <v>2005</v>
      </c>
      <c r="B816">
        <v>4</v>
      </c>
      <c r="C816" t="s">
        <v>62</v>
      </c>
      <c r="D816" t="s">
        <v>64</v>
      </c>
      <c r="E816" t="s">
        <v>62</v>
      </c>
      <c r="F816">
        <f>IF(C816=E816,1,0)</f>
        <v>1</v>
      </c>
    </row>
    <row r="817" spans="1:6" x14ac:dyDescent="0.2">
      <c r="A817">
        <v>2005</v>
      </c>
      <c r="B817">
        <v>4</v>
      </c>
      <c r="C817" t="s">
        <v>80</v>
      </c>
      <c r="D817" t="s">
        <v>67</v>
      </c>
      <c r="E817" t="s">
        <v>67</v>
      </c>
      <c r="F817">
        <f>IF(C817=E817,1,0)</f>
        <v>0</v>
      </c>
    </row>
    <row r="818" spans="1:6" x14ac:dyDescent="0.2">
      <c r="A818">
        <v>2005</v>
      </c>
      <c r="B818">
        <v>4</v>
      </c>
      <c r="C818" t="s">
        <v>75</v>
      </c>
      <c r="D818" t="s">
        <v>73</v>
      </c>
      <c r="E818" t="s">
        <v>73</v>
      </c>
      <c r="F818">
        <f>IF(C818=E818,1,0)</f>
        <v>0</v>
      </c>
    </row>
    <row r="819" spans="1:6" x14ac:dyDescent="0.2">
      <c r="A819">
        <v>2005</v>
      </c>
      <c r="B819">
        <v>4</v>
      </c>
      <c r="C819" t="s">
        <v>79</v>
      </c>
      <c r="D819" t="s">
        <v>58</v>
      </c>
      <c r="E819" t="s">
        <v>79</v>
      </c>
      <c r="F819">
        <f>IF(C819=E819,1,0)</f>
        <v>1</v>
      </c>
    </row>
    <row r="820" spans="1:6" x14ac:dyDescent="0.2">
      <c r="A820">
        <v>2005</v>
      </c>
      <c r="B820">
        <v>4</v>
      </c>
      <c r="C820" t="s">
        <v>59</v>
      </c>
      <c r="D820" t="s">
        <v>76</v>
      </c>
      <c r="E820" t="s">
        <v>76</v>
      </c>
      <c r="F820">
        <f>IF(C820=E820,1,0)</f>
        <v>0</v>
      </c>
    </row>
    <row r="821" spans="1:6" x14ac:dyDescent="0.2">
      <c r="A821">
        <v>2005</v>
      </c>
      <c r="B821">
        <v>4</v>
      </c>
      <c r="C821" t="s">
        <v>81</v>
      </c>
      <c r="D821" t="s">
        <v>82</v>
      </c>
      <c r="E821" t="s">
        <v>81</v>
      </c>
      <c r="F821">
        <f>IF(C821=E821,1,0)</f>
        <v>1</v>
      </c>
    </row>
    <row r="822" spans="1:6" x14ac:dyDescent="0.2">
      <c r="A822">
        <v>2005</v>
      </c>
      <c r="B822">
        <v>4</v>
      </c>
      <c r="C822" t="s">
        <v>51</v>
      </c>
      <c r="D822" t="s">
        <v>70</v>
      </c>
      <c r="E822" t="s">
        <v>51</v>
      </c>
      <c r="F822">
        <f>IF(C822=E822,1,0)</f>
        <v>1</v>
      </c>
    </row>
    <row r="823" spans="1:6" x14ac:dyDescent="0.2">
      <c r="A823">
        <v>2005</v>
      </c>
      <c r="B823">
        <v>4</v>
      </c>
      <c r="C823" t="s">
        <v>57</v>
      </c>
      <c r="D823" t="s">
        <v>63</v>
      </c>
      <c r="E823" t="s">
        <v>57</v>
      </c>
      <c r="F823">
        <f>IF(C823=E823,1,0)</f>
        <v>1</v>
      </c>
    </row>
    <row r="824" spans="1:6" x14ac:dyDescent="0.2">
      <c r="A824">
        <v>2005</v>
      </c>
      <c r="B824">
        <v>4</v>
      </c>
      <c r="C824" t="s">
        <v>74</v>
      </c>
      <c r="D824" t="s">
        <v>50</v>
      </c>
      <c r="E824" t="s">
        <v>74</v>
      </c>
      <c r="F824">
        <f>IF(C824=E824,1,0)</f>
        <v>1</v>
      </c>
    </row>
    <row r="825" spans="1:6" x14ac:dyDescent="0.2">
      <c r="A825">
        <v>2005</v>
      </c>
      <c r="B825">
        <v>4</v>
      </c>
      <c r="C825" t="s">
        <v>78</v>
      </c>
      <c r="D825" t="s">
        <v>53</v>
      </c>
      <c r="E825" t="s">
        <v>53</v>
      </c>
      <c r="F825">
        <f>IF(C825=E825,1,0)</f>
        <v>0</v>
      </c>
    </row>
    <row r="826" spans="1:6" x14ac:dyDescent="0.2">
      <c r="A826">
        <v>2005</v>
      </c>
      <c r="B826">
        <v>4</v>
      </c>
      <c r="C826" t="s">
        <v>56</v>
      </c>
      <c r="D826" t="s">
        <v>54</v>
      </c>
      <c r="E826" t="s">
        <v>56</v>
      </c>
      <c r="F826">
        <f>IF(C826=E826,1,0)</f>
        <v>1</v>
      </c>
    </row>
    <row r="827" spans="1:6" x14ac:dyDescent="0.2">
      <c r="A827">
        <v>2005</v>
      </c>
      <c r="B827">
        <v>4</v>
      </c>
      <c r="C827" t="s">
        <v>60</v>
      </c>
      <c r="D827" t="s">
        <v>65</v>
      </c>
      <c r="E827" t="s">
        <v>60</v>
      </c>
      <c r="F827">
        <f>IF(C827=E827,1,0)</f>
        <v>1</v>
      </c>
    </row>
    <row r="828" spans="1:6" x14ac:dyDescent="0.2">
      <c r="A828">
        <v>2005</v>
      </c>
      <c r="B828">
        <v>4</v>
      </c>
      <c r="C828" t="s">
        <v>61</v>
      </c>
      <c r="D828" t="s">
        <v>55</v>
      </c>
      <c r="E828" t="s">
        <v>61</v>
      </c>
      <c r="F828">
        <f>IF(C828=E828,1,0)</f>
        <v>1</v>
      </c>
    </row>
    <row r="829" spans="1:6" x14ac:dyDescent="0.2">
      <c r="A829">
        <v>2005</v>
      </c>
      <c r="B829">
        <v>4</v>
      </c>
      <c r="C829" t="s">
        <v>69</v>
      </c>
      <c r="D829" t="s">
        <v>83</v>
      </c>
      <c r="E829" t="s">
        <v>69</v>
      </c>
      <c r="F829">
        <f>IF(C829=E829,1,0)</f>
        <v>1</v>
      </c>
    </row>
    <row r="830" spans="1:6" x14ac:dyDescent="0.2">
      <c r="A830">
        <v>2005</v>
      </c>
      <c r="B830">
        <v>5</v>
      </c>
      <c r="C830" t="s">
        <v>64</v>
      </c>
      <c r="D830" t="s">
        <v>74</v>
      </c>
      <c r="E830" t="s">
        <v>64</v>
      </c>
      <c r="F830">
        <f>IF(C830=E830,1,0)</f>
        <v>1</v>
      </c>
    </row>
    <row r="831" spans="1:6" x14ac:dyDescent="0.2">
      <c r="A831">
        <v>2005</v>
      </c>
      <c r="B831">
        <v>5</v>
      </c>
      <c r="C831" t="s">
        <v>58</v>
      </c>
      <c r="D831" t="s">
        <v>75</v>
      </c>
      <c r="E831" t="s">
        <v>75</v>
      </c>
      <c r="F831">
        <f>IF(C831=E831,1,0)</f>
        <v>0</v>
      </c>
    </row>
    <row r="832" spans="1:6" x14ac:dyDescent="0.2">
      <c r="A832">
        <v>2005</v>
      </c>
      <c r="B832">
        <v>5</v>
      </c>
      <c r="C832" t="s">
        <v>83</v>
      </c>
      <c r="D832" t="s">
        <v>81</v>
      </c>
      <c r="E832" t="s">
        <v>83</v>
      </c>
      <c r="F832">
        <f>IF(C832=E832,1,0)</f>
        <v>1</v>
      </c>
    </row>
    <row r="833" spans="1:6" x14ac:dyDescent="0.2">
      <c r="A833">
        <v>2005</v>
      </c>
      <c r="B833">
        <v>5</v>
      </c>
      <c r="C833" t="s">
        <v>82</v>
      </c>
      <c r="D833" t="s">
        <v>66</v>
      </c>
      <c r="E833" t="s">
        <v>82</v>
      </c>
      <c r="F833">
        <f>IF(C833=E833,1,0)</f>
        <v>1</v>
      </c>
    </row>
    <row r="834" spans="1:6" x14ac:dyDescent="0.2">
      <c r="A834">
        <v>2005</v>
      </c>
      <c r="B834">
        <v>5</v>
      </c>
      <c r="C834" t="s">
        <v>70</v>
      </c>
      <c r="D834" t="s">
        <v>63</v>
      </c>
      <c r="E834" t="s">
        <v>63</v>
      </c>
      <c r="F834">
        <f>IF(C834=E834,1,0)</f>
        <v>0</v>
      </c>
    </row>
    <row r="835" spans="1:6" x14ac:dyDescent="0.2">
      <c r="A835">
        <v>2005</v>
      </c>
      <c r="B835">
        <v>5</v>
      </c>
      <c r="C835" t="s">
        <v>68</v>
      </c>
      <c r="D835" t="s">
        <v>52</v>
      </c>
      <c r="E835" t="s">
        <v>68</v>
      </c>
      <c r="F835">
        <f>IF(C835=E835,1,0)</f>
        <v>1</v>
      </c>
    </row>
    <row r="836" spans="1:6" x14ac:dyDescent="0.2">
      <c r="A836">
        <v>2005</v>
      </c>
      <c r="B836">
        <v>5</v>
      </c>
      <c r="C836" t="s">
        <v>50</v>
      </c>
      <c r="D836" t="s">
        <v>62</v>
      </c>
      <c r="E836" t="s">
        <v>50</v>
      </c>
      <c r="F836">
        <f>IF(C836=E836,1,0)</f>
        <v>1</v>
      </c>
    </row>
    <row r="837" spans="1:6" x14ac:dyDescent="0.2">
      <c r="A837">
        <v>2005</v>
      </c>
      <c r="B837">
        <v>5</v>
      </c>
      <c r="C837" t="s">
        <v>60</v>
      </c>
      <c r="D837" t="s">
        <v>59</v>
      </c>
      <c r="E837" t="s">
        <v>59</v>
      </c>
      <c r="F837">
        <f>IF(C837=E837,1,0)</f>
        <v>0</v>
      </c>
    </row>
    <row r="838" spans="1:6" x14ac:dyDescent="0.2">
      <c r="A838">
        <v>2005</v>
      </c>
      <c r="B838">
        <v>5</v>
      </c>
      <c r="C838" t="s">
        <v>55</v>
      </c>
      <c r="D838" t="s">
        <v>73</v>
      </c>
      <c r="E838" t="s">
        <v>73</v>
      </c>
      <c r="F838">
        <f>IF(C838=E838,1,0)</f>
        <v>0</v>
      </c>
    </row>
    <row r="839" spans="1:6" x14ac:dyDescent="0.2">
      <c r="A839">
        <v>2005</v>
      </c>
      <c r="B839">
        <v>5</v>
      </c>
      <c r="C839" t="s">
        <v>67</v>
      </c>
      <c r="D839" t="s">
        <v>57</v>
      </c>
      <c r="E839" t="s">
        <v>67</v>
      </c>
      <c r="F839">
        <f>IF(C839=E839,1,0)</f>
        <v>1</v>
      </c>
    </row>
    <row r="840" spans="1:6" x14ac:dyDescent="0.2">
      <c r="A840">
        <v>2005</v>
      </c>
      <c r="B840">
        <v>5</v>
      </c>
      <c r="C840" t="s">
        <v>54</v>
      </c>
      <c r="D840" t="s">
        <v>53</v>
      </c>
      <c r="E840" t="s">
        <v>54</v>
      </c>
      <c r="F840">
        <f>IF(C840=E840,1,0)</f>
        <v>1</v>
      </c>
    </row>
    <row r="841" spans="1:6" x14ac:dyDescent="0.2">
      <c r="A841">
        <v>2005</v>
      </c>
      <c r="B841">
        <v>5</v>
      </c>
      <c r="C841" t="s">
        <v>61</v>
      </c>
      <c r="D841" t="s">
        <v>69</v>
      </c>
      <c r="E841" t="s">
        <v>69</v>
      </c>
      <c r="F841">
        <f>IF(C841=E841,1,0)</f>
        <v>0</v>
      </c>
    </row>
    <row r="842" spans="1:6" x14ac:dyDescent="0.2">
      <c r="A842">
        <v>2005</v>
      </c>
      <c r="B842">
        <v>5</v>
      </c>
      <c r="C842" t="s">
        <v>80</v>
      </c>
      <c r="D842" t="s">
        <v>79</v>
      </c>
      <c r="E842" t="s">
        <v>80</v>
      </c>
      <c r="F842">
        <f>IF(C842=E842,1,0)</f>
        <v>1</v>
      </c>
    </row>
    <row r="843" spans="1:6" x14ac:dyDescent="0.2">
      <c r="A843">
        <v>2005</v>
      </c>
      <c r="B843">
        <v>5</v>
      </c>
      <c r="C843" t="s">
        <v>76</v>
      </c>
      <c r="D843" t="s">
        <v>72</v>
      </c>
      <c r="E843" t="s">
        <v>72</v>
      </c>
      <c r="F843">
        <f>IF(C843=E843,1,0)</f>
        <v>0</v>
      </c>
    </row>
    <row r="844" spans="1:6" x14ac:dyDescent="0.2">
      <c r="A844">
        <v>2005</v>
      </c>
      <c r="B844">
        <v>6</v>
      </c>
      <c r="C844" t="s">
        <v>78</v>
      </c>
      <c r="D844" t="s">
        <v>57</v>
      </c>
      <c r="E844" t="s">
        <v>78</v>
      </c>
      <c r="F844">
        <f>IF(C844=E844,1,0)</f>
        <v>1</v>
      </c>
    </row>
    <row r="845" spans="1:6" x14ac:dyDescent="0.2">
      <c r="A845">
        <v>2005</v>
      </c>
      <c r="B845">
        <v>6</v>
      </c>
      <c r="C845" t="s">
        <v>74</v>
      </c>
      <c r="D845" t="s">
        <v>68</v>
      </c>
      <c r="E845" t="s">
        <v>74</v>
      </c>
      <c r="F845">
        <f>IF(C845=E845,1,0)</f>
        <v>1</v>
      </c>
    </row>
    <row r="846" spans="1:6" x14ac:dyDescent="0.2">
      <c r="A846">
        <v>2005</v>
      </c>
      <c r="B846">
        <v>6</v>
      </c>
      <c r="C846" t="s">
        <v>62</v>
      </c>
      <c r="D846" t="s">
        <v>66</v>
      </c>
      <c r="E846" t="s">
        <v>62</v>
      </c>
      <c r="F846">
        <f>IF(C846=E846,1,0)</f>
        <v>1</v>
      </c>
    </row>
    <row r="847" spans="1:6" x14ac:dyDescent="0.2">
      <c r="A847">
        <v>2005</v>
      </c>
      <c r="B847">
        <v>6</v>
      </c>
      <c r="C847" t="s">
        <v>64</v>
      </c>
      <c r="D847" t="s">
        <v>69</v>
      </c>
      <c r="E847" t="s">
        <v>69</v>
      </c>
      <c r="F847">
        <f>IF(C847=E847,1,0)</f>
        <v>0</v>
      </c>
    </row>
    <row r="848" spans="1:6" x14ac:dyDescent="0.2">
      <c r="A848">
        <v>2005</v>
      </c>
      <c r="B848">
        <v>6</v>
      </c>
      <c r="C848" t="s">
        <v>72</v>
      </c>
      <c r="D848" t="s">
        <v>80</v>
      </c>
      <c r="E848" t="s">
        <v>80</v>
      </c>
      <c r="F848">
        <f>IF(C848=E848,1,0)</f>
        <v>0</v>
      </c>
    </row>
    <row r="849" spans="1:6" x14ac:dyDescent="0.2">
      <c r="A849">
        <v>2005</v>
      </c>
      <c r="B849">
        <v>6</v>
      </c>
      <c r="C849" t="s">
        <v>54</v>
      </c>
      <c r="D849" t="s">
        <v>51</v>
      </c>
      <c r="E849" t="s">
        <v>54</v>
      </c>
      <c r="F849">
        <f>IF(C849=E849,1,0)</f>
        <v>1</v>
      </c>
    </row>
    <row r="850" spans="1:6" x14ac:dyDescent="0.2">
      <c r="A850">
        <v>2005</v>
      </c>
      <c r="B850">
        <v>6</v>
      </c>
      <c r="C850" t="s">
        <v>52</v>
      </c>
      <c r="D850" t="s">
        <v>65</v>
      </c>
      <c r="E850" t="s">
        <v>52</v>
      </c>
      <c r="F850">
        <f>IF(C850=E850,1,0)</f>
        <v>1</v>
      </c>
    </row>
    <row r="851" spans="1:6" x14ac:dyDescent="0.2">
      <c r="A851">
        <v>2005</v>
      </c>
      <c r="B851">
        <v>6</v>
      </c>
      <c r="C851" t="s">
        <v>75</v>
      </c>
      <c r="D851" t="s">
        <v>79</v>
      </c>
      <c r="E851" t="s">
        <v>79</v>
      </c>
      <c r="F851">
        <f>IF(C851=E851,1,0)</f>
        <v>0</v>
      </c>
    </row>
    <row r="852" spans="1:6" x14ac:dyDescent="0.2">
      <c r="A852">
        <v>2005</v>
      </c>
      <c r="B852">
        <v>6</v>
      </c>
      <c r="C852" t="s">
        <v>81</v>
      </c>
      <c r="D852" t="s">
        <v>60</v>
      </c>
      <c r="E852" t="s">
        <v>60</v>
      </c>
      <c r="F852">
        <f>IF(C852=E852,1,0)</f>
        <v>0</v>
      </c>
    </row>
    <row r="853" spans="1:6" x14ac:dyDescent="0.2">
      <c r="A853">
        <v>2005</v>
      </c>
      <c r="B853">
        <v>6</v>
      </c>
      <c r="C853" t="s">
        <v>56</v>
      </c>
      <c r="D853" t="s">
        <v>76</v>
      </c>
      <c r="E853" t="s">
        <v>76</v>
      </c>
      <c r="F853">
        <f>IF(C853=E853,1,0)</f>
        <v>0</v>
      </c>
    </row>
    <row r="854" spans="1:6" x14ac:dyDescent="0.2">
      <c r="A854">
        <v>2005</v>
      </c>
      <c r="B854">
        <v>6</v>
      </c>
      <c r="C854" t="s">
        <v>82</v>
      </c>
      <c r="D854" t="s">
        <v>50</v>
      </c>
      <c r="E854" t="s">
        <v>82</v>
      </c>
      <c r="F854">
        <f>IF(C854=E854,1,0)</f>
        <v>1</v>
      </c>
    </row>
    <row r="855" spans="1:6" x14ac:dyDescent="0.2">
      <c r="A855">
        <v>2005</v>
      </c>
      <c r="B855">
        <v>6</v>
      </c>
      <c r="C855" t="s">
        <v>67</v>
      </c>
      <c r="D855" t="s">
        <v>59</v>
      </c>
      <c r="E855" t="s">
        <v>67</v>
      </c>
      <c r="F855">
        <f>IF(C855=E855,1,0)</f>
        <v>1</v>
      </c>
    </row>
    <row r="856" spans="1:6" x14ac:dyDescent="0.2">
      <c r="A856">
        <v>2005</v>
      </c>
      <c r="B856">
        <v>6</v>
      </c>
      <c r="C856" t="s">
        <v>63</v>
      </c>
      <c r="D856" t="s">
        <v>58</v>
      </c>
      <c r="E856" t="s">
        <v>63</v>
      </c>
      <c r="F856">
        <f>IF(C856=E856,1,0)</f>
        <v>1</v>
      </c>
    </row>
    <row r="857" spans="1:6" x14ac:dyDescent="0.2">
      <c r="A857">
        <v>2005</v>
      </c>
      <c r="B857">
        <v>6</v>
      </c>
      <c r="C857" t="s">
        <v>73</v>
      </c>
      <c r="D857" t="s">
        <v>70</v>
      </c>
      <c r="E857" t="s">
        <v>73</v>
      </c>
      <c r="F857">
        <f>IF(C857=E857,1,0)</f>
        <v>1</v>
      </c>
    </row>
    <row r="858" spans="1:6" x14ac:dyDescent="0.2">
      <c r="A858">
        <v>2005</v>
      </c>
      <c r="B858">
        <v>7</v>
      </c>
      <c r="C858" t="s">
        <v>66</v>
      </c>
      <c r="D858" t="s">
        <v>78</v>
      </c>
      <c r="E858" t="s">
        <v>78</v>
      </c>
      <c r="F858">
        <f>IF(C858=E858,1,0)</f>
        <v>0</v>
      </c>
    </row>
    <row r="859" spans="1:6" x14ac:dyDescent="0.2">
      <c r="A859">
        <v>2005</v>
      </c>
      <c r="B859">
        <v>7</v>
      </c>
      <c r="C859" t="s">
        <v>65</v>
      </c>
      <c r="D859" t="s">
        <v>83</v>
      </c>
      <c r="E859" t="s">
        <v>65</v>
      </c>
      <c r="F859">
        <f>IF(C859=E859,1,0)</f>
        <v>1</v>
      </c>
    </row>
    <row r="860" spans="1:6" x14ac:dyDescent="0.2">
      <c r="A860">
        <v>2005</v>
      </c>
      <c r="B860">
        <v>7</v>
      </c>
      <c r="C860" t="s">
        <v>53</v>
      </c>
      <c r="D860" t="s">
        <v>76</v>
      </c>
      <c r="E860" t="s">
        <v>53</v>
      </c>
      <c r="F860">
        <f>IF(C860=E860,1,0)</f>
        <v>1</v>
      </c>
    </row>
    <row r="861" spans="1:6" x14ac:dyDescent="0.2">
      <c r="A861">
        <v>2005</v>
      </c>
      <c r="B861">
        <v>7</v>
      </c>
      <c r="C861" t="s">
        <v>79</v>
      </c>
      <c r="D861" t="s">
        <v>72</v>
      </c>
      <c r="E861" t="s">
        <v>72</v>
      </c>
      <c r="F861">
        <f>IF(C861=E861,1,0)</f>
        <v>0</v>
      </c>
    </row>
    <row r="862" spans="1:6" x14ac:dyDescent="0.2">
      <c r="A862">
        <v>2005</v>
      </c>
      <c r="B862">
        <v>7</v>
      </c>
      <c r="C862" t="s">
        <v>70</v>
      </c>
      <c r="D862" t="s">
        <v>81</v>
      </c>
      <c r="E862" t="s">
        <v>70</v>
      </c>
      <c r="F862">
        <f>IF(C862=E862,1,0)</f>
        <v>1</v>
      </c>
    </row>
    <row r="863" spans="1:6" x14ac:dyDescent="0.2">
      <c r="A863">
        <v>2005</v>
      </c>
      <c r="B863">
        <v>7</v>
      </c>
      <c r="C863" t="s">
        <v>57</v>
      </c>
      <c r="D863" t="s">
        <v>55</v>
      </c>
      <c r="E863" t="s">
        <v>57</v>
      </c>
      <c r="F863">
        <f>IF(C863=E863,1,0)</f>
        <v>1</v>
      </c>
    </row>
    <row r="864" spans="1:6" x14ac:dyDescent="0.2">
      <c r="A864">
        <v>2005</v>
      </c>
      <c r="B864">
        <v>7</v>
      </c>
      <c r="C864" t="s">
        <v>58</v>
      </c>
      <c r="D864" t="s">
        <v>73</v>
      </c>
      <c r="E864" t="s">
        <v>73</v>
      </c>
      <c r="F864">
        <f>IF(C864=E864,1,0)</f>
        <v>0</v>
      </c>
    </row>
    <row r="865" spans="1:6" x14ac:dyDescent="0.2">
      <c r="A865">
        <v>2005</v>
      </c>
      <c r="B865">
        <v>7</v>
      </c>
      <c r="C865" t="s">
        <v>68</v>
      </c>
      <c r="D865" t="s">
        <v>64</v>
      </c>
      <c r="E865" t="s">
        <v>64</v>
      </c>
      <c r="F865">
        <f>IF(C865=E865,1,0)</f>
        <v>0</v>
      </c>
    </row>
    <row r="866" spans="1:6" x14ac:dyDescent="0.2">
      <c r="A866">
        <v>2005</v>
      </c>
      <c r="B866">
        <v>7</v>
      </c>
      <c r="C866" t="s">
        <v>63</v>
      </c>
      <c r="D866" t="s">
        <v>54</v>
      </c>
      <c r="E866" t="s">
        <v>63</v>
      </c>
      <c r="F866">
        <f>IF(C866=E866,1,0)</f>
        <v>1</v>
      </c>
    </row>
    <row r="867" spans="1:6" x14ac:dyDescent="0.2">
      <c r="A867">
        <v>2005</v>
      </c>
      <c r="B867">
        <v>7</v>
      </c>
      <c r="C867" t="s">
        <v>61</v>
      </c>
      <c r="D867" t="s">
        <v>75</v>
      </c>
      <c r="E867" t="s">
        <v>61</v>
      </c>
      <c r="F867">
        <f>IF(C867=E867,1,0)</f>
        <v>1</v>
      </c>
    </row>
    <row r="868" spans="1:6" x14ac:dyDescent="0.2">
      <c r="A868">
        <v>2005</v>
      </c>
      <c r="B868">
        <v>7</v>
      </c>
      <c r="C868" t="s">
        <v>52</v>
      </c>
      <c r="D868" t="s">
        <v>74</v>
      </c>
      <c r="E868" t="s">
        <v>52</v>
      </c>
      <c r="F868">
        <f>IF(C868=E868,1,0)</f>
        <v>1</v>
      </c>
    </row>
    <row r="869" spans="1:6" x14ac:dyDescent="0.2">
      <c r="A869">
        <v>2005</v>
      </c>
      <c r="B869">
        <v>7</v>
      </c>
      <c r="C869" t="s">
        <v>56</v>
      </c>
      <c r="D869" t="s">
        <v>82</v>
      </c>
      <c r="E869" t="s">
        <v>56</v>
      </c>
      <c r="F869">
        <f>IF(C869=E869,1,0)</f>
        <v>1</v>
      </c>
    </row>
    <row r="870" spans="1:6" x14ac:dyDescent="0.2">
      <c r="A870">
        <v>2005</v>
      </c>
      <c r="B870">
        <v>7</v>
      </c>
      <c r="C870" t="s">
        <v>51</v>
      </c>
      <c r="D870" t="s">
        <v>67</v>
      </c>
      <c r="E870" t="s">
        <v>51</v>
      </c>
      <c r="F870">
        <f>IF(C870=E870,1,0)</f>
        <v>1</v>
      </c>
    </row>
    <row r="871" spans="1:6" x14ac:dyDescent="0.2">
      <c r="A871">
        <v>2005</v>
      </c>
      <c r="B871">
        <v>7</v>
      </c>
      <c r="C871" t="s">
        <v>60</v>
      </c>
      <c r="D871" t="s">
        <v>50</v>
      </c>
      <c r="E871" t="s">
        <v>60</v>
      </c>
      <c r="F871">
        <f>IF(C871=E871,1,0)</f>
        <v>1</v>
      </c>
    </row>
    <row r="872" spans="1:6" x14ac:dyDescent="0.2">
      <c r="A872">
        <v>2005</v>
      </c>
      <c r="B872">
        <v>8</v>
      </c>
      <c r="C872" t="s">
        <v>69</v>
      </c>
      <c r="D872" t="s">
        <v>65</v>
      </c>
      <c r="E872" t="s">
        <v>69</v>
      </c>
      <c r="F872">
        <f>IF(C872=E872,1,0)</f>
        <v>1</v>
      </c>
    </row>
    <row r="873" spans="1:6" x14ac:dyDescent="0.2">
      <c r="A873">
        <v>2005</v>
      </c>
      <c r="B873">
        <v>8</v>
      </c>
      <c r="C873" t="s">
        <v>58</v>
      </c>
      <c r="D873" t="s">
        <v>68</v>
      </c>
      <c r="E873" t="s">
        <v>58</v>
      </c>
      <c r="F873">
        <f>IF(C873=E873,1,0)</f>
        <v>1</v>
      </c>
    </row>
    <row r="874" spans="1:6" x14ac:dyDescent="0.2">
      <c r="A874">
        <v>2005</v>
      </c>
      <c r="B874">
        <v>8</v>
      </c>
      <c r="C874" t="s">
        <v>54</v>
      </c>
      <c r="D874" t="s">
        <v>61</v>
      </c>
      <c r="E874" t="s">
        <v>54</v>
      </c>
      <c r="F874">
        <f>IF(C874=E874,1,0)</f>
        <v>1</v>
      </c>
    </row>
    <row r="875" spans="1:6" x14ac:dyDescent="0.2">
      <c r="A875">
        <v>2005</v>
      </c>
      <c r="B875">
        <v>8</v>
      </c>
      <c r="C875" t="s">
        <v>70</v>
      </c>
      <c r="D875" t="s">
        <v>80</v>
      </c>
      <c r="E875" t="s">
        <v>70</v>
      </c>
      <c r="F875">
        <f>IF(C875=E875,1,0)</f>
        <v>1</v>
      </c>
    </row>
    <row r="876" spans="1:6" x14ac:dyDescent="0.2">
      <c r="A876">
        <v>2005</v>
      </c>
      <c r="B876">
        <v>8</v>
      </c>
      <c r="C876" t="s">
        <v>75</v>
      </c>
      <c r="D876" t="s">
        <v>56</v>
      </c>
      <c r="E876" t="s">
        <v>56</v>
      </c>
      <c r="F876">
        <f>IF(C876=E876,1,0)</f>
        <v>0</v>
      </c>
    </row>
    <row r="877" spans="1:6" x14ac:dyDescent="0.2">
      <c r="A877">
        <v>2005</v>
      </c>
      <c r="B877">
        <v>8</v>
      </c>
      <c r="C877" t="s">
        <v>79</v>
      </c>
      <c r="D877" t="s">
        <v>83</v>
      </c>
      <c r="E877" t="s">
        <v>79</v>
      </c>
      <c r="F877">
        <f>IF(C877=E877,1,0)</f>
        <v>1</v>
      </c>
    </row>
    <row r="878" spans="1:6" x14ac:dyDescent="0.2">
      <c r="A878">
        <v>2005</v>
      </c>
      <c r="B878">
        <v>8</v>
      </c>
      <c r="C878" t="s">
        <v>64</v>
      </c>
      <c r="D878" t="s">
        <v>52</v>
      </c>
      <c r="E878" t="s">
        <v>52</v>
      </c>
      <c r="F878">
        <f>IF(C878=E878,1,0)</f>
        <v>0</v>
      </c>
    </row>
    <row r="879" spans="1:6" x14ac:dyDescent="0.2">
      <c r="A879">
        <v>2005</v>
      </c>
      <c r="B879">
        <v>8</v>
      </c>
      <c r="C879" t="s">
        <v>51</v>
      </c>
      <c r="D879" t="s">
        <v>57</v>
      </c>
      <c r="E879" t="s">
        <v>51</v>
      </c>
      <c r="F879">
        <f>IF(C879=E879,1,0)</f>
        <v>1</v>
      </c>
    </row>
    <row r="880" spans="1:6" x14ac:dyDescent="0.2">
      <c r="A880">
        <v>2005</v>
      </c>
      <c r="B880">
        <v>8</v>
      </c>
      <c r="C880" t="s">
        <v>76</v>
      </c>
      <c r="D880" t="s">
        <v>78</v>
      </c>
      <c r="E880" t="s">
        <v>76</v>
      </c>
      <c r="F880">
        <f>IF(C880=E880,1,0)</f>
        <v>1</v>
      </c>
    </row>
    <row r="881" spans="1:6" x14ac:dyDescent="0.2">
      <c r="A881">
        <v>2005</v>
      </c>
      <c r="B881">
        <v>8</v>
      </c>
      <c r="C881" t="s">
        <v>81</v>
      </c>
      <c r="D881" t="s">
        <v>66</v>
      </c>
      <c r="E881" t="s">
        <v>66</v>
      </c>
      <c r="F881">
        <f>IF(C881=E881,1,0)</f>
        <v>0</v>
      </c>
    </row>
    <row r="882" spans="1:6" x14ac:dyDescent="0.2">
      <c r="A882">
        <v>2005</v>
      </c>
      <c r="B882">
        <v>8</v>
      </c>
      <c r="C882" t="s">
        <v>55</v>
      </c>
      <c r="D882" t="s">
        <v>62</v>
      </c>
      <c r="E882" t="s">
        <v>55</v>
      </c>
      <c r="F882">
        <f>IF(C882=E882,1,0)</f>
        <v>1</v>
      </c>
    </row>
    <row r="883" spans="1:6" x14ac:dyDescent="0.2">
      <c r="A883">
        <v>2005</v>
      </c>
      <c r="B883">
        <v>8</v>
      </c>
      <c r="C883" t="s">
        <v>67</v>
      </c>
      <c r="D883" t="s">
        <v>53</v>
      </c>
      <c r="E883" t="s">
        <v>67</v>
      </c>
      <c r="F883">
        <f>IF(C883=E883,1,0)</f>
        <v>1</v>
      </c>
    </row>
    <row r="884" spans="1:6" x14ac:dyDescent="0.2">
      <c r="A884">
        <v>2005</v>
      </c>
      <c r="B884">
        <v>8</v>
      </c>
      <c r="C884" t="s">
        <v>59</v>
      </c>
      <c r="D884" t="s">
        <v>82</v>
      </c>
      <c r="E884" t="s">
        <v>59</v>
      </c>
      <c r="F884">
        <f>IF(C884=E884,1,0)</f>
        <v>1</v>
      </c>
    </row>
    <row r="885" spans="1:6" x14ac:dyDescent="0.2">
      <c r="A885">
        <v>2005</v>
      </c>
      <c r="B885">
        <v>8</v>
      </c>
      <c r="C885" t="s">
        <v>72</v>
      </c>
      <c r="D885" t="s">
        <v>74</v>
      </c>
      <c r="E885" t="s">
        <v>72</v>
      </c>
      <c r="F885">
        <f>IF(C885=E885,1,0)</f>
        <v>1</v>
      </c>
    </row>
    <row r="886" spans="1:6" x14ac:dyDescent="0.2">
      <c r="A886">
        <v>2005</v>
      </c>
      <c r="B886">
        <v>9</v>
      </c>
      <c r="C886" t="s">
        <v>78</v>
      </c>
      <c r="D886" t="s">
        <v>56</v>
      </c>
      <c r="E886" t="s">
        <v>78</v>
      </c>
      <c r="F886">
        <f>IF(C886=E886,1,0)</f>
        <v>1</v>
      </c>
    </row>
    <row r="887" spans="1:6" x14ac:dyDescent="0.2">
      <c r="A887">
        <v>2005</v>
      </c>
      <c r="B887">
        <v>9</v>
      </c>
      <c r="C887" t="s">
        <v>80</v>
      </c>
      <c r="D887" t="s">
        <v>58</v>
      </c>
      <c r="E887" t="s">
        <v>80</v>
      </c>
      <c r="F887">
        <f>IF(C887=E887,1,0)</f>
        <v>1</v>
      </c>
    </row>
    <row r="888" spans="1:6" x14ac:dyDescent="0.2">
      <c r="A888">
        <v>2005</v>
      </c>
      <c r="B888">
        <v>9</v>
      </c>
      <c r="C888" t="s">
        <v>50</v>
      </c>
      <c r="D888" t="s">
        <v>76</v>
      </c>
      <c r="E888" t="s">
        <v>76</v>
      </c>
      <c r="F888">
        <f>IF(C888=E888,1,0)</f>
        <v>0</v>
      </c>
    </row>
    <row r="889" spans="1:6" x14ac:dyDescent="0.2">
      <c r="A889">
        <v>2005</v>
      </c>
      <c r="B889">
        <v>9</v>
      </c>
      <c r="C889" t="s">
        <v>62</v>
      </c>
      <c r="D889" t="s">
        <v>69</v>
      </c>
      <c r="E889" t="s">
        <v>69</v>
      </c>
      <c r="F889">
        <f>IF(C889=E889,1,0)</f>
        <v>0</v>
      </c>
    </row>
    <row r="890" spans="1:6" x14ac:dyDescent="0.2">
      <c r="A890">
        <v>2005</v>
      </c>
      <c r="B890">
        <v>9</v>
      </c>
      <c r="C890" t="s">
        <v>74</v>
      </c>
      <c r="D890" t="s">
        <v>79</v>
      </c>
      <c r="E890" t="s">
        <v>79</v>
      </c>
      <c r="F890">
        <f>IF(C890=E890,1,0)</f>
        <v>0</v>
      </c>
    </row>
    <row r="891" spans="1:6" x14ac:dyDescent="0.2">
      <c r="A891">
        <v>2005</v>
      </c>
      <c r="B891">
        <v>9</v>
      </c>
      <c r="C891" t="s">
        <v>66</v>
      </c>
      <c r="D891" t="s">
        <v>60</v>
      </c>
      <c r="E891" t="s">
        <v>60</v>
      </c>
      <c r="F891">
        <f>IF(C891=E891,1,0)</f>
        <v>0</v>
      </c>
    </row>
    <row r="892" spans="1:6" x14ac:dyDescent="0.2">
      <c r="A892">
        <v>2005</v>
      </c>
      <c r="B892">
        <v>9</v>
      </c>
      <c r="C892" t="s">
        <v>68</v>
      </c>
      <c r="D892" t="s">
        <v>75</v>
      </c>
      <c r="E892" t="s">
        <v>68</v>
      </c>
      <c r="F892">
        <f>IF(C892=E892,1,0)</f>
        <v>1</v>
      </c>
    </row>
    <row r="893" spans="1:6" x14ac:dyDescent="0.2">
      <c r="A893">
        <v>2005</v>
      </c>
      <c r="B893">
        <v>9</v>
      </c>
      <c r="C893" t="s">
        <v>65</v>
      </c>
      <c r="D893" t="s">
        <v>64</v>
      </c>
      <c r="E893" t="s">
        <v>65</v>
      </c>
      <c r="F893">
        <f>IF(C893=E893,1,0)</f>
        <v>1</v>
      </c>
    </row>
    <row r="894" spans="1:6" x14ac:dyDescent="0.2">
      <c r="A894">
        <v>2005</v>
      </c>
      <c r="B894">
        <v>9</v>
      </c>
      <c r="C894" t="s">
        <v>61</v>
      </c>
      <c r="D894" t="s">
        <v>63</v>
      </c>
      <c r="E894" t="s">
        <v>63</v>
      </c>
      <c r="F894">
        <f>IF(C894=E894,1,0)</f>
        <v>0</v>
      </c>
    </row>
    <row r="895" spans="1:6" x14ac:dyDescent="0.2">
      <c r="A895">
        <v>2005</v>
      </c>
      <c r="B895">
        <v>9</v>
      </c>
      <c r="C895" t="s">
        <v>81</v>
      </c>
      <c r="D895" t="s">
        <v>52</v>
      </c>
      <c r="E895" t="s">
        <v>52</v>
      </c>
      <c r="F895">
        <f>IF(C895=E895,1,0)</f>
        <v>0</v>
      </c>
    </row>
    <row r="896" spans="1:6" x14ac:dyDescent="0.2">
      <c r="A896">
        <v>2005</v>
      </c>
      <c r="B896">
        <v>9</v>
      </c>
      <c r="C896" t="s">
        <v>55</v>
      </c>
      <c r="D896" t="s">
        <v>51</v>
      </c>
      <c r="E896" t="s">
        <v>51</v>
      </c>
      <c r="F896">
        <f>IF(C896=E896,1,0)</f>
        <v>0</v>
      </c>
    </row>
    <row r="897" spans="1:6" x14ac:dyDescent="0.2">
      <c r="A897">
        <v>2005</v>
      </c>
      <c r="B897">
        <v>9</v>
      </c>
      <c r="C897" t="s">
        <v>83</v>
      </c>
      <c r="D897" t="s">
        <v>72</v>
      </c>
      <c r="E897" t="s">
        <v>72</v>
      </c>
      <c r="F897">
        <f>IF(C897=E897,1,0)</f>
        <v>0</v>
      </c>
    </row>
    <row r="898" spans="1:6" x14ac:dyDescent="0.2">
      <c r="A898">
        <v>2005</v>
      </c>
      <c r="B898">
        <v>9</v>
      </c>
      <c r="C898" t="s">
        <v>57</v>
      </c>
      <c r="D898" t="s">
        <v>53</v>
      </c>
      <c r="E898" t="s">
        <v>57</v>
      </c>
      <c r="F898">
        <f>IF(C898=E898,1,0)</f>
        <v>1</v>
      </c>
    </row>
    <row r="899" spans="1:6" x14ac:dyDescent="0.2">
      <c r="A899">
        <v>2005</v>
      </c>
      <c r="B899">
        <v>9</v>
      </c>
      <c r="C899" t="s">
        <v>59</v>
      </c>
      <c r="D899" t="s">
        <v>73</v>
      </c>
      <c r="E899" t="s">
        <v>73</v>
      </c>
      <c r="F899">
        <f>IF(C899=E899,1,0)</f>
        <v>0</v>
      </c>
    </row>
    <row r="900" spans="1:6" x14ac:dyDescent="0.2">
      <c r="A900">
        <v>2005</v>
      </c>
      <c r="B900">
        <v>10</v>
      </c>
      <c r="C900" t="s">
        <v>80</v>
      </c>
      <c r="D900" t="s">
        <v>74</v>
      </c>
      <c r="E900" t="s">
        <v>80</v>
      </c>
      <c r="F900">
        <f>IF(C900=E900,1,0)</f>
        <v>1</v>
      </c>
    </row>
    <row r="901" spans="1:6" x14ac:dyDescent="0.2">
      <c r="A901">
        <v>2005</v>
      </c>
      <c r="B901">
        <v>10</v>
      </c>
      <c r="C901" t="s">
        <v>82</v>
      </c>
      <c r="D901" t="s">
        <v>78</v>
      </c>
      <c r="E901" t="s">
        <v>82</v>
      </c>
      <c r="F901">
        <f>IF(C901=E901,1,0)</f>
        <v>1</v>
      </c>
    </row>
    <row r="902" spans="1:6" x14ac:dyDescent="0.2">
      <c r="A902">
        <v>2005</v>
      </c>
      <c r="B902">
        <v>10</v>
      </c>
      <c r="C902" t="s">
        <v>73</v>
      </c>
      <c r="D902" t="s">
        <v>58</v>
      </c>
      <c r="E902" t="s">
        <v>73</v>
      </c>
      <c r="F902">
        <f>IF(C902=E902,1,0)</f>
        <v>1</v>
      </c>
    </row>
    <row r="903" spans="1:6" x14ac:dyDescent="0.2">
      <c r="A903">
        <v>2005</v>
      </c>
      <c r="B903">
        <v>10</v>
      </c>
      <c r="C903" t="s">
        <v>66</v>
      </c>
      <c r="D903" t="s">
        <v>59</v>
      </c>
      <c r="E903" t="s">
        <v>59</v>
      </c>
      <c r="F903">
        <f>IF(C903=E903,1,0)</f>
        <v>0</v>
      </c>
    </row>
    <row r="904" spans="1:6" x14ac:dyDescent="0.2">
      <c r="A904">
        <v>2005</v>
      </c>
      <c r="B904">
        <v>10</v>
      </c>
      <c r="C904" t="s">
        <v>64</v>
      </c>
      <c r="D904" t="s">
        <v>61</v>
      </c>
      <c r="E904" t="s">
        <v>64</v>
      </c>
      <c r="F904">
        <f>IF(C904=E904,1,0)</f>
        <v>1</v>
      </c>
    </row>
    <row r="905" spans="1:6" x14ac:dyDescent="0.2">
      <c r="A905">
        <v>2005</v>
      </c>
      <c r="B905">
        <v>10</v>
      </c>
      <c r="C905" t="s">
        <v>51</v>
      </c>
      <c r="D905" t="s">
        <v>65</v>
      </c>
      <c r="E905" t="s">
        <v>65</v>
      </c>
      <c r="F905">
        <f>IF(C905=E905,1,0)</f>
        <v>0</v>
      </c>
    </row>
    <row r="906" spans="1:6" x14ac:dyDescent="0.2">
      <c r="A906">
        <v>2005</v>
      </c>
      <c r="B906">
        <v>10</v>
      </c>
      <c r="C906" t="s">
        <v>52</v>
      </c>
      <c r="D906" t="s">
        <v>55</v>
      </c>
      <c r="E906" t="s">
        <v>52</v>
      </c>
      <c r="F906">
        <f>IF(C906=E906,1,0)</f>
        <v>1</v>
      </c>
    </row>
    <row r="907" spans="1:6" x14ac:dyDescent="0.2">
      <c r="A907">
        <v>2005</v>
      </c>
      <c r="B907">
        <v>10</v>
      </c>
      <c r="C907" t="s">
        <v>69</v>
      </c>
      <c r="D907" t="s">
        <v>50</v>
      </c>
      <c r="E907" t="s">
        <v>69</v>
      </c>
      <c r="F907">
        <f>IF(C907=E907,1,0)</f>
        <v>1</v>
      </c>
    </row>
    <row r="908" spans="1:6" x14ac:dyDescent="0.2">
      <c r="A908">
        <v>2005</v>
      </c>
      <c r="B908">
        <v>10</v>
      </c>
      <c r="C908" t="s">
        <v>56</v>
      </c>
      <c r="D908" t="s">
        <v>67</v>
      </c>
      <c r="E908" t="s">
        <v>67</v>
      </c>
      <c r="F908">
        <f>IF(C908=E908,1,0)</f>
        <v>0</v>
      </c>
    </row>
    <row r="909" spans="1:6" x14ac:dyDescent="0.2">
      <c r="A909">
        <v>2005</v>
      </c>
      <c r="B909">
        <v>10</v>
      </c>
      <c r="C909" t="s">
        <v>60</v>
      </c>
      <c r="D909" t="s">
        <v>83</v>
      </c>
      <c r="E909" t="s">
        <v>83</v>
      </c>
      <c r="F909">
        <f>IF(C909=E909,1,0)</f>
        <v>0</v>
      </c>
    </row>
    <row r="910" spans="1:6" x14ac:dyDescent="0.2">
      <c r="A910">
        <v>2005</v>
      </c>
      <c r="B910">
        <v>10</v>
      </c>
      <c r="C910" t="s">
        <v>62</v>
      </c>
      <c r="D910" t="s">
        <v>57</v>
      </c>
      <c r="E910" t="s">
        <v>62</v>
      </c>
      <c r="F910">
        <f>IF(C910=E910,1,0)</f>
        <v>1</v>
      </c>
    </row>
    <row r="911" spans="1:6" x14ac:dyDescent="0.2">
      <c r="A911">
        <v>2005</v>
      </c>
      <c r="B911">
        <v>10</v>
      </c>
      <c r="C911" t="s">
        <v>63</v>
      </c>
      <c r="D911" t="s">
        <v>70</v>
      </c>
      <c r="E911" t="s">
        <v>63</v>
      </c>
      <c r="F911">
        <f>IF(C911=E911,1,0)</f>
        <v>1</v>
      </c>
    </row>
    <row r="912" spans="1:6" x14ac:dyDescent="0.2">
      <c r="A912">
        <v>2005</v>
      </c>
      <c r="B912">
        <v>10</v>
      </c>
      <c r="C912" t="s">
        <v>72</v>
      </c>
      <c r="D912" t="s">
        <v>68</v>
      </c>
      <c r="E912" t="s">
        <v>72</v>
      </c>
      <c r="F912">
        <f>IF(C912=E912,1,0)</f>
        <v>1</v>
      </c>
    </row>
    <row r="913" spans="1:6" x14ac:dyDescent="0.2">
      <c r="A913">
        <v>2005</v>
      </c>
      <c r="B913">
        <v>10</v>
      </c>
      <c r="C913" t="s">
        <v>53</v>
      </c>
      <c r="D913" t="s">
        <v>54</v>
      </c>
      <c r="E913" t="s">
        <v>54</v>
      </c>
      <c r="F913">
        <f>IF(C913=E913,1,0)</f>
        <v>0</v>
      </c>
    </row>
    <row r="914" spans="1:6" x14ac:dyDescent="0.2">
      <c r="A914">
        <v>2005</v>
      </c>
      <c r="B914">
        <v>11</v>
      </c>
      <c r="C914" t="s">
        <v>59</v>
      </c>
      <c r="D914" t="s">
        <v>81</v>
      </c>
      <c r="E914" t="s">
        <v>59</v>
      </c>
      <c r="F914">
        <f>IF(C914=E914,1,0)</f>
        <v>1</v>
      </c>
    </row>
    <row r="915" spans="1:6" x14ac:dyDescent="0.2">
      <c r="A915">
        <v>2005</v>
      </c>
      <c r="B915">
        <v>11</v>
      </c>
      <c r="C915" t="s">
        <v>52</v>
      </c>
      <c r="D915" t="s">
        <v>69</v>
      </c>
      <c r="E915" t="s">
        <v>52</v>
      </c>
      <c r="F915">
        <f>IF(C915=E915,1,0)</f>
        <v>1</v>
      </c>
    </row>
    <row r="916" spans="1:6" x14ac:dyDescent="0.2">
      <c r="A916">
        <v>2005</v>
      </c>
      <c r="B916">
        <v>11</v>
      </c>
      <c r="C916" t="s">
        <v>75</v>
      </c>
      <c r="D916" t="s">
        <v>80</v>
      </c>
      <c r="E916" t="s">
        <v>80</v>
      </c>
      <c r="F916">
        <f>IF(C916=E916,1,0)</f>
        <v>0</v>
      </c>
    </row>
    <row r="917" spans="1:6" x14ac:dyDescent="0.2">
      <c r="A917">
        <v>2005</v>
      </c>
      <c r="B917">
        <v>11</v>
      </c>
      <c r="C917" t="s">
        <v>54</v>
      </c>
      <c r="D917" t="s">
        <v>64</v>
      </c>
      <c r="E917" t="s">
        <v>54</v>
      </c>
      <c r="F917">
        <f>IF(C917=E917,1,0)</f>
        <v>1</v>
      </c>
    </row>
    <row r="918" spans="1:6" x14ac:dyDescent="0.2">
      <c r="A918">
        <v>2005</v>
      </c>
      <c r="B918">
        <v>11</v>
      </c>
      <c r="C918" t="s">
        <v>70</v>
      </c>
      <c r="D918" t="s">
        <v>61</v>
      </c>
      <c r="E918" t="s">
        <v>61</v>
      </c>
      <c r="F918">
        <f>IF(C918=E918,1,0)</f>
        <v>0</v>
      </c>
    </row>
    <row r="919" spans="1:6" x14ac:dyDescent="0.2">
      <c r="A919">
        <v>2005</v>
      </c>
      <c r="B919">
        <v>11</v>
      </c>
      <c r="C919" t="s">
        <v>57</v>
      </c>
      <c r="D919" t="s">
        <v>56</v>
      </c>
      <c r="E919" t="s">
        <v>56</v>
      </c>
      <c r="F919">
        <f>IF(C919=E919,1,0)</f>
        <v>0</v>
      </c>
    </row>
    <row r="920" spans="1:6" x14ac:dyDescent="0.2">
      <c r="A920">
        <v>2005</v>
      </c>
      <c r="B920">
        <v>11</v>
      </c>
      <c r="C920" t="s">
        <v>74</v>
      </c>
      <c r="D920" t="s">
        <v>72</v>
      </c>
      <c r="E920" t="s">
        <v>74</v>
      </c>
      <c r="F920">
        <f>IF(C920=E920,1,0)</f>
        <v>1</v>
      </c>
    </row>
    <row r="921" spans="1:6" x14ac:dyDescent="0.2">
      <c r="A921">
        <v>2005</v>
      </c>
      <c r="B921">
        <v>11</v>
      </c>
      <c r="C921" t="s">
        <v>68</v>
      </c>
      <c r="D921" t="s">
        <v>66</v>
      </c>
      <c r="E921" t="s">
        <v>68</v>
      </c>
      <c r="F921">
        <f>IF(C921=E921,1,0)</f>
        <v>1</v>
      </c>
    </row>
    <row r="922" spans="1:6" x14ac:dyDescent="0.2">
      <c r="A922">
        <v>2005</v>
      </c>
      <c r="B922">
        <v>11</v>
      </c>
      <c r="C922" t="s">
        <v>51</v>
      </c>
      <c r="D922" t="s">
        <v>53</v>
      </c>
      <c r="E922" t="s">
        <v>51</v>
      </c>
      <c r="F922">
        <f>IF(C922=E922,1,0)</f>
        <v>1</v>
      </c>
    </row>
    <row r="923" spans="1:6" x14ac:dyDescent="0.2">
      <c r="A923">
        <v>2005</v>
      </c>
      <c r="B923">
        <v>11</v>
      </c>
      <c r="C923" t="s">
        <v>60</v>
      </c>
      <c r="D923" t="s">
        <v>62</v>
      </c>
      <c r="E923" t="s">
        <v>62</v>
      </c>
      <c r="F923">
        <f>IF(C923=E923,1,0)</f>
        <v>0</v>
      </c>
    </row>
    <row r="924" spans="1:6" x14ac:dyDescent="0.2">
      <c r="A924">
        <v>2005</v>
      </c>
      <c r="B924">
        <v>11</v>
      </c>
      <c r="C924" t="s">
        <v>55</v>
      </c>
      <c r="D924" t="s">
        <v>63</v>
      </c>
      <c r="E924" t="s">
        <v>63</v>
      </c>
      <c r="F924">
        <f>IF(C924=E924,1,0)</f>
        <v>0</v>
      </c>
    </row>
    <row r="925" spans="1:6" x14ac:dyDescent="0.2">
      <c r="A925">
        <v>2005</v>
      </c>
      <c r="B925">
        <v>11</v>
      </c>
      <c r="C925" t="s">
        <v>79</v>
      </c>
      <c r="D925" t="s">
        <v>73</v>
      </c>
      <c r="E925" t="s">
        <v>73</v>
      </c>
      <c r="F925">
        <f>IF(C925=E925,1,0)</f>
        <v>0</v>
      </c>
    </row>
    <row r="926" spans="1:6" x14ac:dyDescent="0.2">
      <c r="A926">
        <v>2005</v>
      </c>
      <c r="B926">
        <v>11</v>
      </c>
      <c r="C926" t="s">
        <v>67</v>
      </c>
      <c r="D926" t="s">
        <v>50</v>
      </c>
      <c r="E926" t="s">
        <v>67</v>
      </c>
      <c r="F926">
        <f>IF(C926=E926,1,0)</f>
        <v>1</v>
      </c>
    </row>
    <row r="927" spans="1:6" x14ac:dyDescent="0.2">
      <c r="A927">
        <v>2005</v>
      </c>
      <c r="B927">
        <v>11</v>
      </c>
      <c r="C927" t="s">
        <v>76</v>
      </c>
      <c r="D927" t="s">
        <v>82</v>
      </c>
      <c r="E927" t="s">
        <v>76</v>
      </c>
      <c r="F927">
        <f>IF(C927=E927,1,0)</f>
        <v>1</v>
      </c>
    </row>
    <row r="928" spans="1:6" x14ac:dyDescent="0.2">
      <c r="A928">
        <v>2005</v>
      </c>
      <c r="B928">
        <v>11</v>
      </c>
      <c r="C928" t="s">
        <v>58</v>
      </c>
      <c r="D928" t="s">
        <v>78</v>
      </c>
      <c r="E928" t="s">
        <v>78</v>
      </c>
      <c r="F928">
        <f>IF(C928=E928,1,0)</f>
        <v>0</v>
      </c>
    </row>
    <row r="929" spans="1:6" x14ac:dyDescent="0.2">
      <c r="A929">
        <v>2005</v>
      </c>
      <c r="B929">
        <v>11</v>
      </c>
      <c r="C929" t="s">
        <v>83</v>
      </c>
      <c r="D929" t="s">
        <v>65</v>
      </c>
      <c r="E929" t="s">
        <v>65</v>
      </c>
      <c r="F929">
        <f>IF(C929=E929,1,0)</f>
        <v>0</v>
      </c>
    </row>
    <row r="930" spans="1:6" x14ac:dyDescent="0.2">
      <c r="A930">
        <v>2005</v>
      </c>
      <c r="B930">
        <v>12</v>
      </c>
      <c r="C930" t="s">
        <v>64</v>
      </c>
      <c r="D930" t="s">
        <v>60</v>
      </c>
      <c r="E930" t="s">
        <v>60</v>
      </c>
      <c r="F930">
        <f>IF(C930=E930,1,0)</f>
        <v>0</v>
      </c>
    </row>
    <row r="931" spans="1:6" x14ac:dyDescent="0.2">
      <c r="A931">
        <v>2005</v>
      </c>
      <c r="B931">
        <v>12</v>
      </c>
      <c r="C931" t="s">
        <v>54</v>
      </c>
      <c r="D931" t="s">
        <v>67</v>
      </c>
      <c r="E931" t="s">
        <v>67</v>
      </c>
      <c r="F931">
        <f>IF(C931=E931,1,0)</f>
        <v>0</v>
      </c>
    </row>
    <row r="932" spans="1:6" x14ac:dyDescent="0.2">
      <c r="A932">
        <v>2005</v>
      </c>
      <c r="B932">
        <v>12</v>
      </c>
      <c r="C932" t="s">
        <v>78</v>
      </c>
      <c r="D932" t="s">
        <v>59</v>
      </c>
      <c r="E932" t="s">
        <v>78</v>
      </c>
      <c r="F932">
        <f>IF(C932=E932,1,0)</f>
        <v>1</v>
      </c>
    </row>
    <row r="933" spans="1:6" x14ac:dyDescent="0.2">
      <c r="A933">
        <v>2005</v>
      </c>
      <c r="B933">
        <v>12</v>
      </c>
      <c r="C933" t="s">
        <v>82</v>
      </c>
      <c r="D933" t="s">
        <v>69</v>
      </c>
      <c r="E933" t="s">
        <v>69</v>
      </c>
      <c r="F933">
        <f>IF(C933=E933,1,0)</f>
        <v>0</v>
      </c>
    </row>
    <row r="934" spans="1:6" x14ac:dyDescent="0.2">
      <c r="A934">
        <v>2005</v>
      </c>
      <c r="B934">
        <v>12</v>
      </c>
      <c r="C934" t="s">
        <v>57</v>
      </c>
      <c r="D934" t="s">
        <v>76</v>
      </c>
      <c r="E934" t="s">
        <v>76</v>
      </c>
      <c r="F934">
        <f>IF(C934=E934,1,0)</f>
        <v>0</v>
      </c>
    </row>
    <row r="935" spans="1:6" x14ac:dyDescent="0.2">
      <c r="A935">
        <v>2005</v>
      </c>
      <c r="B935">
        <v>12</v>
      </c>
      <c r="C935" t="s">
        <v>65</v>
      </c>
      <c r="D935" t="s">
        <v>68</v>
      </c>
      <c r="E935" t="s">
        <v>65</v>
      </c>
      <c r="F935">
        <f>IF(C935=E935,1,0)</f>
        <v>1</v>
      </c>
    </row>
    <row r="936" spans="1:6" x14ac:dyDescent="0.2">
      <c r="A936">
        <v>2005</v>
      </c>
      <c r="B936">
        <v>12</v>
      </c>
      <c r="C936" t="s">
        <v>62</v>
      </c>
      <c r="D936" t="s">
        <v>52</v>
      </c>
      <c r="E936" t="s">
        <v>52</v>
      </c>
      <c r="F936">
        <f>IF(C936=E936,1,0)</f>
        <v>0</v>
      </c>
    </row>
    <row r="937" spans="1:6" x14ac:dyDescent="0.2">
      <c r="A937">
        <v>2005</v>
      </c>
      <c r="B937">
        <v>12</v>
      </c>
      <c r="C937" t="s">
        <v>58</v>
      </c>
      <c r="D937" t="s">
        <v>70</v>
      </c>
      <c r="E937" t="s">
        <v>70</v>
      </c>
      <c r="F937">
        <f>IF(C937=E937,1,0)</f>
        <v>0</v>
      </c>
    </row>
    <row r="938" spans="1:6" x14ac:dyDescent="0.2">
      <c r="A938">
        <v>2005</v>
      </c>
      <c r="B938">
        <v>12</v>
      </c>
      <c r="C938" t="s">
        <v>75</v>
      </c>
      <c r="D938" t="s">
        <v>55</v>
      </c>
      <c r="E938" t="s">
        <v>75</v>
      </c>
      <c r="F938">
        <f>IF(C938=E938,1,0)</f>
        <v>1</v>
      </c>
    </row>
    <row r="939" spans="1:6" x14ac:dyDescent="0.2">
      <c r="A939">
        <v>2005</v>
      </c>
      <c r="B939">
        <v>12</v>
      </c>
      <c r="C939" t="s">
        <v>79</v>
      </c>
      <c r="D939" t="s">
        <v>74</v>
      </c>
      <c r="E939" t="s">
        <v>79</v>
      </c>
      <c r="F939">
        <f>IF(C939=E939,1,0)</f>
        <v>1</v>
      </c>
    </row>
    <row r="940" spans="1:6" x14ac:dyDescent="0.2">
      <c r="A940">
        <v>2005</v>
      </c>
      <c r="B940">
        <v>12</v>
      </c>
      <c r="C940" t="s">
        <v>56</v>
      </c>
      <c r="D940" t="s">
        <v>66</v>
      </c>
      <c r="E940" t="s">
        <v>66</v>
      </c>
      <c r="F940">
        <f>IF(C940=E940,1,0)</f>
        <v>0</v>
      </c>
    </row>
    <row r="941" spans="1:6" x14ac:dyDescent="0.2">
      <c r="A941">
        <v>2005</v>
      </c>
      <c r="B941">
        <v>12</v>
      </c>
      <c r="C941" t="s">
        <v>61</v>
      </c>
      <c r="D941" t="s">
        <v>80</v>
      </c>
      <c r="E941" t="s">
        <v>80</v>
      </c>
      <c r="F941">
        <f>IF(C941=E941,1,0)</f>
        <v>0</v>
      </c>
    </row>
    <row r="942" spans="1:6" x14ac:dyDescent="0.2">
      <c r="A942">
        <v>2005</v>
      </c>
      <c r="B942">
        <v>12</v>
      </c>
      <c r="C942" t="s">
        <v>53</v>
      </c>
      <c r="D942" t="s">
        <v>83</v>
      </c>
      <c r="E942" t="s">
        <v>53</v>
      </c>
      <c r="F942">
        <f>IF(C942=E942,1,0)</f>
        <v>1</v>
      </c>
    </row>
    <row r="943" spans="1:6" x14ac:dyDescent="0.2">
      <c r="A943">
        <v>2005</v>
      </c>
      <c r="B943">
        <v>12</v>
      </c>
      <c r="C943" t="s">
        <v>63</v>
      </c>
      <c r="D943" t="s">
        <v>51</v>
      </c>
      <c r="E943" t="s">
        <v>63</v>
      </c>
      <c r="F943">
        <f>IF(C943=E943,1,0)</f>
        <v>1</v>
      </c>
    </row>
    <row r="944" spans="1:6" x14ac:dyDescent="0.2">
      <c r="A944">
        <v>2005</v>
      </c>
      <c r="B944">
        <v>12</v>
      </c>
      <c r="C944" t="s">
        <v>50</v>
      </c>
      <c r="D944" t="s">
        <v>81</v>
      </c>
      <c r="E944" t="s">
        <v>81</v>
      </c>
      <c r="F944">
        <f>IF(C944=E944,1,0)</f>
        <v>0</v>
      </c>
    </row>
    <row r="945" spans="1:6" x14ac:dyDescent="0.2">
      <c r="A945">
        <v>2005</v>
      </c>
      <c r="B945">
        <v>12</v>
      </c>
      <c r="C945" t="s">
        <v>73</v>
      </c>
      <c r="D945" t="s">
        <v>72</v>
      </c>
      <c r="E945" t="s">
        <v>73</v>
      </c>
      <c r="F945">
        <f>IF(C945=E945,1,0)</f>
        <v>1</v>
      </c>
    </row>
    <row r="946" spans="1:6" x14ac:dyDescent="0.2">
      <c r="A946">
        <v>2005</v>
      </c>
      <c r="B946">
        <v>13</v>
      </c>
      <c r="C946" t="s">
        <v>72</v>
      </c>
      <c r="D946" t="s">
        <v>79</v>
      </c>
      <c r="E946" t="s">
        <v>79</v>
      </c>
      <c r="F946">
        <f>IF(C946=E946,1,0)</f>
        <v>0</v>
      </c>
    </row>
    <row r="947" spans="1:6" x14ac:dyDescent="0.2">
      <c r="A947">
        <v>2005</v>
      </c>
      <c r="B947">
        <v>13</v>
      </c>
      <c r="C947" t="s">
        <v>73</v>
      </c>
      <c r="D947" t="s">
        <v>75</v>
      </c>
      <c r="E947" t="s">
        <v>73</v>
      </c>
      <c r="F947">
        <f>IF(C947=E947,1,0)</f>
        <v>1</v>
      </c>
    </row>
    <row r="948" spans="1:6" x14ac:dyDescent="0.2">
      <c r="A948">
        <v>2005</v>
      </c>
      <c r="B948">
        <v>13</v>
      </c>
      <c r="C948" t="s">
        <v>64</v>
      </c>
      <c r="D948" t="s">
        <v>65</v>
      </c>
      <c r="E948" t="s">
        <v>65</v>
      </c>
      <c r="F948">
        <f>IF(C948=E948,1,0)</f>
        <v>0</v>
      </c>
    </row>
    <row r="949" spans="1:6" x14ac:dyDescent="0.2">
      <c r="A949">
        <v>2005</v>
      </c>
      <c r="B949">
        <v>13</v>
      </c>
      <c r="C949" t="s">
        <v>74</v>
      </c>
      <c r="D949" t="s">
        <v>58</v>
      </c>
      <c r="E949" t="s">
        <v>74</v>
      </c>
      <c r="F949">
        <f>IF(C949=E949,1,0)</f>
        <v>1</v>
      </c>
    </row>
    <row r="950" spans="1:6" x14ac:dyDescent="0.2">
      <c r="A950">
        <v>2005</v>
      </c>
      <c r="B950">
        <v>13</v>
      </c>
      <c r="C950" t="s">
        <v>68</v>
      </c>
      <c r="D950" t="s">
        <v>80</v>
      </c>
      <c r="E950" t="s">
        <v>80</v>
      </c>
      <c r="F950">
        <f>IF(C950=E950,1,0)</f>
        <v>0</v>
      </c>
    </row>
    <row r="951" spans="1:6" x14ac:dyDescent="0.2">
      <c r="A951">
        <v>2005</v>
      </c>
      <c r="B951">
        <v>13</v>
      </c>
      <c r="C951" t="s">
        <v>51</v>
      </c>
      <c r="D951" t="s">
        <v>54</v>
      </c>
      <c r="E951" t="s">
        <v>51</v>
      </c>
      <c r="F951">
        <f>IF(C951=E951,1,0)</f>
        <v>1</v>
      </c>
    </row>
    <row r="952" spans="1:6" x14ac:dyDescent="0.2">
      <c r="A952">
        <v>2005</v>
      </c>
      <c r="B952">
        <v>13</v>
      </c>
      <c r="C952" t="s">
        <v>69</v>
      </c>
      <c r="D952" t="s">
        <v>60</v>
      </c>
      <c r="E952" t="s">
        <v>69</v>
      </c>
      <c r="F952">
        <f>IF(C952=E952,1,0)</f>
        <v>1</v>
      </c>
    </row>
    <row r="953" spans="1:6" x14ac:dyDescent="0.2">
      <c r="A953">
        <v>2005</v>
      </c>
      <c r="B953">
        <v>13</v>
      </c>
      <c r="C953" t="s">
        <v>66</v>
      </c>
      <c r="D953" t="s">
        <v>82</v>
      </c>
      <c r="E953" t="s">
        <v>66</v>
      </c>
      <c r="F953">
        <f>IF(C953=E953,1,0)</f>
        <v>1</v>
      </c>
    </row>
    <row r="954" spans="1:6" x14ac:dyDescent="0.2">
      <c r="A954">
        <v>2005</v>
      </c>
      <c r="B954">
        <v>13</v>
      </c>
      <c r="C954" t="s">
        <v>52</v>
      </c>
      <c r="D954" t="s">
        <v>83</v>
      </c>
      <c r="E954" t="s">
        <v>52</v>
      </c>
      <c r="F954">
        <f>IF(C954=E954,1,0)</f>
        <v>1</v>
      </c>
    </row>
    <row r="955" spans="1:6" x14ac:dyDescent="0.2">
      <c r="A955">
        <v>2005</v>
      </c>
      <c r="B955">
        <v>13</v>
      </c>
      <c r="C955" t="s">
        <v>81</v>
      </c>
      <c r="D955" t="s">
        <v>62</v>
      </c>
      <c r="E955" t="s">
        <v>62</v>
      </c>
      <c r="F955">
        <f>IF(C955=E955,1,0)</f>
        <v>0</v>
      </c>
    </row>
    <row r="956" spans="1:6" x14ac:dyDescent="0.2">
      <c r="A956">
        <v>2005</v>
      </c>
      <c r="B956">
        <v>13</v>
      </c>
      <c r="C956" t="s">
        <v>70</v>
      </c>
      <c r="D956" t="s">
        <v>57</v>
      </c>
      <c r="E956" t="s">
        <v>57</v>
      </c>
      <c r="F956">
        <f>IF(C956=E956,1,0)</f>
        <v>0</v>
      </c>
    </row>
    <row r="957" spans="1:6" x14ac:dyDescent="0.2">
      <c r="A957">
        <v>2005</v>
      </c>
      <c r="B957">
        <v>13</v>
      </c>
      <c r="C957" t="s">
        <v>55</v>
      </c>
      <c r="D957" t="s">
        <v>61</v>
      </c>
      <c r="E957" t="s">
        <v>61</v>
      </c>
      <c r="F957">
        <f>IF(C957=E957,1,0)</f>
        <v>0</v>
      </c>
    </row>
    <row r="958" spans="1:6" x14ac:dyDescent="0.2">
      <c r="A958">
        <v>2005</v>
      </c>
      <c r="B958">
        <v>13</v>
      </c>
      <c r="C958" t="s">
        <v>78</v>
      </c>
      <c r="D958" t="s">
        <v>67</v>
      </c>
      <c r="E958" t="s">
        <v>78</v>
      </c>
      <c r="F958">
        <f>IF(C958=E958,1,0)</f>
        <v>1</v>
      </c>
    </row>
    <row r="959" spans="1:6" x14ac:dyDescent="0.2">
      <c r="A959">
        <v>2005</v>
      </c>
      <c r="B959">
        <v>13</v>
      </c>
      <c r="C959" t="s">
        <v>59</v>
      </c>
      <c r="D959" t="s">
        <v>50</v>
      </c>
      <c r="E959" t="s">
        <v>59</v>
      </c>
      <c r="F959">
        <f>IF(C959=E959,1,0)</f>
        <v>1</v>
      </c>
    </row>
    <row r="960" spans="1:6" x14ac:dyDescent="0.2">
      <c r="A960">
        <v>2005</v>
      </c>
      <c r="B960">
        <v>13</v>
      </c>
      <c r="C960" t="s">
        <v>76</v>
      </c>
      <c r="D960" t="s">
        <v>56</v>
      </c>
      <c r="E960" t="s">
        <v>76</v>
      </c>
      <c r="F960">
        <f>IF(C960=E960,1,0)</f>
        <v>1</v>
      </c>
    </row>
    <row r="961" spans="1:6" x14ac:dyDescent="0.2">
      <c r="A961">
        <v>2005</v>
      </c>
      <c r="B961">
        <v>13</v>
      </c>
      <c r="C961" t="s">
        <v>53</v>
      </c>
      <c r="D961" t="s">
        <v>63</v>
      </c>
      <c r="E961" t="s">
        <v>63</v>
      </c>
      <c r="F961">
        <f>IF(C961=E961,1,0)</f>
        <v>0</v>
      </c>
    </row>
    <row r="962" spans="1:6" x14ac:dyDescent="0.2">
      <c r="A962">
        <v>2005</v>
      </c>
      <c r="B962">
        <v>14</v>
      </c>
      <c r="C962" t="s">
        <v>80</v>
      </c>
      <c r="D962" t="s">
        <v>73</v>
      </c>
      <c r="E962" t="s">
        <v>73</v>
      </c>
      <c r="F962">
        <f>IF(C962=E962,1,0)</f>
        <v>0</v>
      </c>
    </row>
    <row r="963" spans="1:6" x14ac:dyDescent="0.2">
      <c r="A963">
        <v>2005</v>
      </c>
      <c r="B963">
        <v>14</v>
      </c>
      <c r="C963" t="s">
        <v>50</v>
      </c>
      <c r="D963" t="s">
        <v>56</v>
      </c>
      <c r="E963" t="s">
        <v>50</v>
      </c>
      <c r="F963">
        <f>IF(C963=E963,1,0)</f>
        <v>1</v>
      </c>
    </row>
    <row r="964" spans="1:6" x14ac:dyDescent="0.2">
      <c r="A964">
        <v>2005</v>
      </c>
      <c r="B964">
        <v>14</v>
      </c>
      <c r="C964" t="s">
        <v>72</v>
      </c>
      <c r="D964" t="s">
        <v>52</v>
      </c>
      <c r="E964" t="s">
        <v>72</v>
      </c>
      <c r="F964">
        <f>IF(C964=E964,1,0)</f>
        <v>1</v>
      </c>
    </row>
    <row r="965" spans="1:6" x14ac:dyDescent="0.2">
      <c r="A965">
        <v>2005</v>
      </c>
      <c r="B965">
        <v>14</v>
      </c>
      <c r="C965" t="s">
        <v>82</v>
      </c>
      <c r="D965" t="s">
        <v>59</v>
      </c>
      <c r="E965" t="s">
        <v>59</v>
      </c>
      <c r="F965">
        <f>IF(C965=E965,1,0)</f>
        <v>0</v>
      </c>
    </row>
    <row r="966" spans="1:6" x14ac:dyDescent="0.2">
      <c r="A966">
        <v>2005</v>
      </c>
      <c r="B966">
        <v>14</v>
      </c>
      <c r="C966" t="s">
        <v>75</v>
      </c>
      <c r="D966" t="s">
        <v>58</v>
      </c>
      <c r="E966" t="s">
        <v>75</v>
      </c>
      <c r="F966">
        <f>IF(C966=E966,1,0)</f>
        <v>1</v>
      </c>
    </row>
    <row r="967" spans="1:6" x14ac:dyDescent="0.2">
      <c r="A967">
        <v>2005</v>
      </c>
      <c r="B967">
        <v>14</v>
      </c>
      <c r="C967" t="s">
        <v>79</v>
      </c>
      <c r="D967" t="s">
        <v>68</v>
      </c>
      <c r="E967" t="s">
        <v>79</v>
      </c>
      <c r="F967">
        <f>IF(C967=E967,1,0)</f>
        <v>1</v>
      </c>
    </row>
    <row r="968" spans="1:6" x14ac:dyDescent="0.2">
      <c r="A968">
        <v>2005</v>
      </c>
      <c r="B968">
        <v>14</v>
      </c>
      <c r="C968" t="s">
        <v>69</v>
      </c>
      <c r="D968" t="s">
        <v>62</v>
      </c>
      <c r="E968" t="s">
        <v>62</v>
      </c>
      <c r="F968">
        <f>IF(C968=E968,1,0)</f>
        <v>0</v>
      </c>
    </row>
    <row r="969" spans="1:6" x14ac:dyDescent="0.2">
      <c r="A969">
        <v>2005</v>
      </c>
      <c r="B969">
        <v>14</v>
      </c>
      <c r="C969" t="s">
        <v>65</v>
      </c>
      <c r="D969" t="s">
        <v>70</v>
      </c>
      <c r="E969" t="s">
        <v>65</v>
      </c>
      <c r="F969">
        <f>IF(C969=E969,1,0)</f>
        <v>1</v>
      </c>
    </row>
    <row r="970" spans="1:6" x14ac:dyDescent="0.2">
      <c r="A970">
        <v>2005</v>
      </c>
      <c r="B970">
        <v>14</v>
      </c>
      <c r="C970" t="s">
        <v>61</v>
      </c>
      <c r="D970" t="s">
        <v>57</v>
      </c>
      <c r="E970" t="s">
        <v>57</v>
      </c>
      <c r="F970">
        <f>IF(C970=E970,1,0)</f>
        <v>0</v>
      </c>
    </row>
    <row r="971" spans="1:6" x14ac:dyDescent="0.2">
      <c r="A971">
        <v>2005</v>
      </c>
      <c r="B971">
        <v>14</v>
      </c>
      <c r="C971" t="s">
        <v>53</v>
      </c>
      <c r="D971" t="s">
        <v>51</v>
      </c>
      <c r="E971" t="s">
        <v>51</v>
      </c>
      <c r="F971">
        <f>IF(C971=E971,1,0)</f>
        <v>0</v>
      </c>
    </row>
    <row r="972" spans="1:6" x14ac:dyDescent="0.2">
      <c r="A972">
        <v>2005</v>
      </c>
      <c r="B972">
        <v>14</v>
      </c>
      <c r="C972" t="s">
        <v>63</v>
      </c>
      <c r="D972" t="s">
        <v>55</v>
      </c>
      <c r="E972" t="s">
        <v>63</v>
      </c>
      <c r="F972">
        <f>IF(C972=E972,1,0)</f>
        <v>1</v>
      </c>
    </row>
    <row r="973" spans="1:6" x14ac:dyDescent="0.2">
      <c r="A973">
        <v>2005</v>
      </c>
      <c r="B973">
        <v>14</v>
      </c>
      <c r="C973" t="s">
        <v>67</v>
      </c>
      <c r="D973" t="s">
        <v>74</v>
      </c>
      <c r="E973" t="s">
        <v>67</v>
      </c>
      <c r="F973">
        <f>IF(C973=E973,1,0)</f>
        <v>1</v>
      </c>
    </row>
    <row r="974" spans="1:6" x14ac:dyDescent="0.2">
      <c r="A974">
        <v>2005</v>
      </c>
      <c r="B974">
        <v>14</v>
      </c>
      <c r="C974" t="s">
        <v>54</v>
      </c>
      <c r="D974" t="s">
        <v>78</v>
      </c>
      <c r="E974" t="s">
        <v>54</v>
      </c>
      <c r="F974">
        <f>IF(C974=E974,1,0)</f>
        <v>1</v>
      </c>
    </row>
    <row r="975" spans="1:6" x14ac:dyDescent="0.2">
      <c r="A975">
        <v>2005</v>
      </c>
      <c r="B975">
        <v>14</v>
      </c>
      <c r="C975" t="s">
        <v>76</v>
      </c>
      <c r="D975" t="s">
        <v>66</v>
      </c>
      <c r="E975" t="s">
        <v>66</v>
      </c>
      <c r="F975">
        <f>IF(C975=E975,1,0)</f>
        <v>0</v>
      </c>
    </row>
    <row r="976" spans="1:6" x14ac:dyDescent="0.2">
      <c r="A976">
        <v>2005</v>
      </c>
      <c r="B976">
        <v>14</v>
      </c>
      <c r="C976" t="s">
        <v>83</v>
      </c>
      <c r="D976" t="s">
        <v>64</v>
      </c>
      <c r="E976" t="s">
        <v>83</v>
      </c>
      <c r="F976">
        <f>IF(C976=E976,1,0)</f>
        <v>1</v>
      </c>
    </row>
    <row r="977" spans="1:6" x14ac:dyDescent="0.2">
      <c r="A977">
        <v>2005</v>
      </c>
      <c r="B977">
        <v>14</v>
      </c>
      <c r="C977" t="s">
        <v>60</v>
      </c>
      <c r="D977" t="s">
        <v>81</v>
      </c>
      <c r="E977" t="s">
        <v>60</v>
      </c>
      <c r="F977">
        <f>IF(C977=E977,1,0)</f>
        <v>1</v>
      </c>
    </row>
    <row r="978" spans="1:6" x14ac:dyDescent="0.2">
      <c r="A978">
        <v>2005</v>
      </c>
      <c r="B978">
        <v>15</v>
      </c>
      <c r="C978" t="s">
        <v>59</v>
      </c>
      <c r="D978" t="s">
        <v>62</v>
      </c>
      <c r="E978" t="s">
        <v>59</v>
      </c>
      <c r="F978">
        <f>IF(C978=E978,1,0)</f>
        <v>1</v>
      </c>
    </row>
    <row r="979" spans="1:6" x14ac:dyDescent="0.2">
      <c r="A979">
        <v>2005</v>
      </c>
      <c r="B979">
        <v>15</v>
      </c>
      <c r="C979" t="s">
        <v>51</v>
      </c>
      <c r="D979" t="s">
        <v>78</v>
      </c>
      <c r="E979" t="s">
        <v>51</v>
      </c>
      <c r="F979">
        <f>IF(C979=E979,1,0)</f>
        <v>1</v>
      </c>
    </row>
    <row r="980" spans="1:6" x14ac:dyDescent="0.2">
      <c r="A980">
        <v>2005</v>
      </c>
      <c r="B980">
        <v>15</v>
      </c>
      <c r="C980" t="s">
        <v>82</v>
      </c>
      <c r="D980" t="s">
        <v>67</v>
      </c>
      <c r="E980" t="s">
        <v>67</v>
      </c>
      <c r="F980">
        <f>IF(C980=E980,1,0)</f>
        <v>0</v>
      </c>
    </row>
    <row r="981" spans="1:6" x14ac:dyDescent="0.2">
      <c r="A981">
        <v>2005</v>
      </c>
      <c r="B981">
        <v>15</v>
      </c>
      <c r="C981" t="s">
        <v>73</v>
      </c>
      <c r="D981" t="s">
        <v>76</v>
      </c>
      <c r="E981" t="s">
        <v>76</v>
      </c>
      <c r="F981">
        <f>IF(C981=E981,1,0)</f>
        <v>0</v>
      </c>
    </row>
    <row r="982" spans="1:6" x14ac:dyDescent="0.2">
      <c r="A982">
        <v>2005</v>
      </c>
      <c r="B982">
        <v>15</v>
      </c>
      <c r="C982" t="s">
        <v>70</v>
      </c>
      <c r="D982" t="s">
        <v>53</v>
      </c>
      <c r="E982" t="s">
        <v>53</v>
      </c>
      <c r="F982">
        <f>IF(C982=E982,1,0)</f>
        <v>0</v>
      </c>
    </row>
    <row r="983" spans="1:6" x14ac:dyDescent="0.2">
      <c r="A983">
        <v>2005</v>
      </c>
      <c r="B983">
        <v>15</v>
      </c>
      <c r="C983" t="s">
        <v>80</v>
      </c>
      <c r="D983" t="s">
        <v>55</v>
      </c>
      <c r="E983" t="s">
        <v>80</v>
      </c>
      <c r="F983">
        <f>IF(C983=E983,1,0)</f>
        <v>1</v>
      </c>
    </row>
    <row r="984" spans="1:6" x14ac:dyDescent="0.2">
      <c r="A984">
        <v>2005</v>
      </c>
      <c r="B984">
        <v>15</v>
      </c>
      <c r="C984" t="s">
        <v>58</v>
      </c>
      <c r="D984" t="s">
        <v>61</v>
      </c>
      <c r="E984" t="s">
        <v>58</v>
      </c>
      <c r="F984">
        <f>IF(C984=E984,1,0)</f>
        <v>1</v>
      </c>
    </row>
    <row r="985" spans="1:6" x14ac:dyDescent="0.2">
      <c r="A985">
        <v>2005</v>
      </c>
      <c r="B985">
        <v>15</v>
      </c>
      <c r="C985" t="s">
        <v>75</v>
      </c>
      <c r="D985" t="s">
        <v>63</v>
      </c>
      <c r="E985" t="s">
        <v>63</v>
      </c>
      <c r="F985">
        <f>IF(C985=E985,1,0)</f>
        <v>0</v>
      </c>
    </row>
    <row r="986" spans="1:6" x14ac:dyDescent="0.2">
      <c r="A986">
        <v>2005</v>
      </c>
      <c r="B986">
        <v>15</v>
      </c>
      <c r="C986" t="s">
        <v>66</v>
      </c>
      <c r="D986" t="s">
        <v>50</v>
      </c>
      <c r="E986" t="s">
        <v>66</v>
      </c>
      <c r="F986">
        <f>IF(C986=E986,1,0)</f>
        <v>1</v>
      </c>
    </row>
    <row r="987" spans="1:6" x14ac:dyDescent="0.2">
      <c r="A987">
        <v>2005</v>
      </c>
      <c r="B987">
        <v>15</v>
      </c>
      <c r="C987" t="s">
        <v>81</v>
      </c>
      <c r="D987" t="s">
        <v>69</v>
      </c>
      <c r="E987" t="s">
        <v>69</v>
      </c>
      <c r="F987">
        <f>IF(C987=E987,1,0)</f>
        <v>0</v>
      </c>
    </row>
    <row r="988" spans="1:6" x14ac:dyDescent="0.2">
      <c r="A988">
        <v>2005</v>
      </c>
      <c r="B988">
        <v>15</v>
      </c>
      <c r="C988" t="s">
        <v>65</v>
      </c>
      <c r="D988" t="s">
        <v>72</v>
      </c>
      <c r="E988" t="s">
        <v>72</v>
      </c>
      <c r="F988">
        <f>IF(C988=E988,1,0)</f>
        <v>0</v>
      </c>
    </row>
    <row r="989" spans="1:6" x14ac:dyDescent="0.2">
      <c r="A989">
        <v>2005</v>
      </c>
      <c r="B989">
        <v>15</v>
      </c>
      <c r="C989" t="s">
        <v>56</v>
      </c>
      <c r="D989" t="s">
        <v>68</v>
      </c>
      <c r="E989" t="s">
        <v>68</v>
      </c>
      <c r="F989">
        <f>IF(C989=E989,1,0)</f>
        <v>0</v>
      </c>
    </row>
    <row r="990" spans="1:6" x14ac:dyDescent="0.2">
      <c r="A990">
        <v>2005</v>
      </c>
      <c r="B990">
        <v>15</v>
      </c>
      <c r="C990" t="s">
        <v>64</v>
      </c>
      <c r="D990" t="s">
        <v>79</v>
      </c>
      <c r="E990" t="s">
        <v>79</v>
      </c>
      <c r="F990">
        <f>IF(C990=E990,1,0)</f>
        <v>0</v>
      </c>
    </row>
    <row r="991" spans="1:6" x14ac:dyDescent="0.2">
      <c r="A991">
        <v>2005</v>
      </c>
      <c r="B991">
        <v>15</v>
      </c>
      <c r="C991" t="s">
        <v>57</v>
      </c>
      <c r="D991" t="s">
        <v>54</v>
      </c>
      <c r="E991" t="s">
        <v>57</v>
      </c>
      <c r="F991">
        <f>IF(C991=E991,1,0)</f>
        <v>1</v>
      </c>
    </row>
    <row r="992" spans="1:6" x14ac:dyDescent="0.2">
      <c r="A992">
        <v>2005</v>
      </c>
      <c r="B992">
        <v>15</v>
      </c>
      <c r="C992" t="s">
        <v>52</v>
      </c>
      <c r="D992" t="s">
        <v>60</v>
      </c>
      <c r="E992" t="s">
        <v>52</v>
      </c>
      <c r="F992">
        <f>IF(C992=E992,1,0)</f>
        <v>1</v>
      </c>
    </row>
    <row r="993" spans="1:6" x14ac:dyDescent="0.2">
      <c r="A993">
        <v>2005</v>
      </c>
      <c r="B993">
        <v>15</v>
      </c>
      <c r="C993" t="s">
        <v>74</v>
      </c>
      <c r="D993" t="s">
        <v>83</v>
      </c>
      <c r="E993" t="s">
        <v>74</v>
      </c>
      <c r="F993">
        <f>IF(C993=E993,1,0)</f>
        <v>1</v>
      </c>
    </row>
    <row r="994" spans="1:6" x14ac:dyDescent="0.2">
      <c r="A994">
        <v>2005</v>
      </c>
      <c r="B994">
        <v>16</v>
      </c>
      <c r="C994" t="s">
        <v>78</v>
      </c>
      <c r="D994" t="s">
        <v>76</v>
      </c>
      <c r="E994" t="s">
        <v>78</v>
      </c>
      <c r="F994">
        <f>IF(C994=E994,1,0)</f>
        <v>1</v>
      </c>
    </row>
    <row r="995" spans="1:6" x14ac:dyDescent="0.2">
      <c r="A995">
        <v>2005</v>
      </c>
      <c r="B995">
        <v>16</v>
      </c>
      <c r="C995" t="s">
        <v>62</v>
      </c>
      <c r="D995" t="s">
        <v>60</v>
      </c>
      <c r="E995" t="s">
        <v>62</v>
      </c>
      <c r="F995">
        <f>IF(C995=E995,1,0)</f>
        <v>1</v>
      </c>
    </row>
    <row r="996" spans="1:6" x14ac:dyDescent="0.2">
      <c r="A996">
        <v>2005</v>
      </c>
      <c r="B996">
        <v>16</v>
      </c>
      <c r="C996" t="s">
        <v>70</v>
      </c>
      <c r="D996" t="s">
        <v>55</v>
      </c>
      <c r="E996" t="s">
        <v>55</v>
      </c>
      <c r="F996">
        <f>IF(C996=E996,1,0)</f>
        <v>0</v>
      </c>
    </row>
    <row r="997" spans="1:6" x14ac:dyDescent="0.2">
      <c r="A997">
        <v>2005</v>
      </c>
      <c r="B997">
        <v>16</v>
      </c>
      <c r="C997" t="s">
        <v>69</v>
      </c>
      <c r="D997" t="s">
        <v>54</v>
      </c>
      <c r="E997" t="s">
        <v>54</v>
      </c>
      <c r="F997">
        <f>IF(C997=E997,1,0)</f>
        <v>0</v>
      </c>
    </row>
    <row r="998" spans="1:6" x14ac:dyDescent="0.2">
      <c r="A998">
        <v>2005</v>
      </c>
      <c r="B998">
        <v>16</v>
      </c>
      <c r="C998" t="s">
        <v>79</v>
      </c>
      <c r="D998" t="s">
        <v>82</v>
      </c>
      <c r="E998" t="s">
        <v>82</v>
      </c>
      <c r="F998">
        <f>IF(C998=E998,1,0)</f>
        <v>0</v>
      </c>
    </row>
    <row r="999" spans="1:6" x14ac:dyDescent="0.2">
      <c r="A999">
        <v>2005</v>
      </c>
      <c r="B999">
        <v>16</v>
      </c>
      <c r="C999" t="s">
        <v>66</v>
      </c>
      <c r="D999" t="s">
        <v>75</v>
      </c>
      <c r="E999" t="s">
        <v>66</v>
      </c>
      <c r="F999">
        <f>IF(C999=E999,1,0)</f>
        <v>1</v>
      </c>
    </row>
    <row r="1000" spans="1:6" x14ac:dyDescent="0.2">
      <c r="A1000">
        <v>2005</v>
      </c>
      <c r="B1000">
        <v>16</v>
      </c>
      <c r="C1000" t="s">
        <v>58</v>
      </c>
      <c r="D1000" t="s">
        <v>80</v>
      </c>
      <c r="E1000" t="s">
        <v>80</v>
      </c>
      <c r="F1000">
        <f>IF(C1000=E1000,1,0)</f>
        <v>0</v>
      </c>
    </row>
    <row r="1001" spans="1:6" x14ac:dyDescent="0.2">
      <c r="A1001">
        <v>2005</v>
      </c>
      <c r="B1001">
        <v>16</v>
      </c>
      <c r="C1001" t="s">
        <v>68</v>
      </c>
      <c r="D1001" t="s">
        <v>72</v>
      </c>
      <c r="E1001" t="s">
        <v>72</v>
      </c>
      <c r="F1001">
        <f>IF(C1001=E1001,1,0)</f>
        <v>0</v>
      </c>
    </row>
    <row r="1002" spans="1:6" x14ac:dyDescent="0.2">
      <c r="A1002">
        <v>2005</v>
      </c>
      <c r="B1002">
        <v>16</v>
      </c>
      <c r="C1002" t="s">
        <v>57</v>
      </c>
      <c r="D1002" t="s">
        <v>51</v>
      </c>
      <c r="E1002" t="s">
        <v>57</v>
      </c>
      <c r="F1002">
        <f>IF(C1002=E1002,1,0)</f>
        <v>1</v>
      </c>
    </row>
    <row r="1003" spans="1:6" x14ac:dyDescent="0.2">
      <c r="A1003">
        <v>2005</v>
      </c>
      <c r="B1003">
        <v>16</v>
      </c>
      <c r="C1003" t="s">
        <v>81</v>
      </c>
      <c r="D1003" t="s">
        <v>64</v>
      </c>
      <c r="E1003" t="s">
        <v>64</v>
      </c>
      <c r="F1003">
        <f>IF(C1003=E1003,1,0)</f>
        <v>0</v>
      </c>
    </row>
    <row r="1004" spans="1:6" x14ac:dyDescent="0.2">
      <c r="A1004">
        <v>2005</v>
      </c>
      <c r="B1004">
        <v>16</v>
      </c>
      <c r="C1004" t="s">
        <v>61</v>
      </c>
      <c r="D1004" t="s">
        <v>53</v>
      </c>
      <c r="E1004" t="s">
        <v>61</v>
      </c>
      <c r="F1004">
        <f>IF(C1004=E1004,1,0)</f>
        <v>1</v>
      </c>
    </row>
    <row r="1005" spans="1:6" x14ac:dyDescent="0.2">
      <c r="A1005">
        <v>2005</v>
      </c>
      <c r="B1005">
        <v>16</v>
      </c>
      <c r="C1005" t="s">
        <v>67</v>
      </c>
      <c r="D1005" t="s">
        <v>56</v>
      </c>
      <c r="E1005" t="s">
        <v>67</v>
      </c>
      <c r="F1005">
        <f>IF(C1005=E1005,1,0)</f>
        <v>1</v>
      </c>
    </row>
    <row r="1006" spans="1:6" x14ac:dyDescent="0.2">
      <c r="A1006">
        <v>2005</v>
      </c>
      <c r="B1006">
        <v>16</v>
      </c>
      <c r="C1006" t="s">
        <v>63</v>
      </c>
      <c r="D1006" t="s">
        <v>73</v>
      </c>
      <c r="E1006" t="s">
        <v>63</v>
      </c>
      <c r="F1006">
        <f>IF(C1006=E1006,1,0)</f>
        <v>1</v>
      </c>
    </row>
    <row r="1007" spans="1:6" x14ac:dyDescent="0.2">
      <c r="A1007">
        <v>2005</v>
      </c>
      <c r="B1007">
        <v>16</v>
      </c>
      <c r="C1007" t="s">
        <v>83</v>
      </c>
      <c r="D1007" t="s">
        <v>52</v>
      </c>
      <c r="E1007" t="s">
        <v>52</v>
      </c>
      <c r="F1007">
        <f>IF(C1007=E1007,1,0)</f>
        <v>0</v>
      </c>
    </row>
    <row r="1008" spans="1:6" x14ac:dyDescent="0.2">
      <c r="A1008">
        <v>2005</v>
      </c>
      <c r="B1008">
        <v>16</v>
      </c>
      <c r="C1008" t="s">
        <v>74</v>
      </c>
      <c r="D1008" t="s">
        <v>65</v>
      </c>
      <c r="E1008" t="s">
        <v>74</v>
      </c>
      <c r="F1008">
        <f>IF(C1008=E1008,1,0)</f>
        <v>1</v>
      </c>
    </row>
    <row r="1009" spans="1:6" x14ac:dyDescent="0.2">
      <c r="A1009">
        <v>2005</v>
      </c>
      <c r="B1009">
        <v>16</v>
      </c>
      <c r="C1009" t="s">
        <v>50</v>
      </c>
      <c r="D1009" t="s">
        <v>59</v>
      </c>
      <c r="E1009" t="s">
        <v>59</v>
      </c>
      <c r="F1009">
        <f>IF(C1009=E1009,1,0)</f>
        <v>0</v>
      </c>
    </row>
    <row r="1010" spans="1:6" x14ac:dyDescent="0.2">
      <c r="A1010">
        <v>2005</v>
      </c>
      <c r="B1010">
        <v>17</v>
      </c>
      <c r="C1010" t="s">
        <v>76</v>
      </c>
      <c r="D1010" t="s">
        <v>67</v>
      </c>
      <c r="E1010" t="s">
        <v>67</v>
      </c>
      <c r="F1010">
        <f>IF(C1010=E1010,1,0)</f>
        <v>0</v>
      </c>
    </row>
    <row r="1011" spans="1:6" x14ac:dyDescent="0.2">
      <c r="A1011">
        <v>2005</v>
      </c>
      <c r="B1011">
        <v>17</v>
      </c>
      <c r="C1011" t="s">
        <v>56</v>
      </c>
      <c r="D1011" t="s">
        <v>51</v>
      </c>
      <c r="E1011" t="s">
        <v>51</v>
      </c>
      <c r="F1011">
        <f>IF(C1011=E1011,1,0)</f>
        <v>0</v>
      </c>
    </row>
    <row r="1012" spans="1:6" x14ac:dyDescent="0.2">
      <c r="A1012">
        <v>2005</v>
      </c>
      <c r="B1012">
        <v>17</v>
      </c>
      <c r="C1012" t="s">
        <v>78</v>
      </c>
      <c r="D1012" t="s">
        <v>79</v>
      </c>
      <c r="E1012" t="s">
        <v>78</v>
      </c>
      <c r="F1012">
        <f>IF(C1012=E1012,1,0)</f>
        <v>1</v>
      </c>
    </row>
    <row r="1013" spans="1:6" x14ac:dyDescent="0.2">
      <c r="A1013">
        <v>2005</v>
      </c>
      <c r="B1013">
        <v>17</v>
      </c>
      <c r="C1013" t="s">
        <v>50</v>
      </c>
      <c r="D1013" t="s">
        <v>82</v>
      </c>
      <c r="E1013" t="s">
        <v>50</v>
      </c>
      <c r="F1013">
        <f>IF(C1013=E1013,1,0)</f>
        <v>1</v>
      </c>
    </row>
    <row r="1014" spans="1:6" x14ac:dyDescent="0.2">
      <c r="A1014">
        <v>2005</v>
      </c>
      <c r="B1014">
        <v>17</v>
      </c>
      <c r="C1014" t="s">
        <v>62</v>
      </c>
      <c r="D1014" t="s">
        <v>81</v>
      </c>
      <c r="E1014" t="s">
        <v>62</v>
      </c>
      <c r="F1014">
        <f>IF(C1014=E1014,1,0)</f>
        <v>1</v>
      </c>
    </row>
    <row r="1015" spans="1:6" x14ac:dyDescent="0.2">
      <c r="A1015">
        <v>2005</v>
      </c>
      <c r="B1015">
        <v>17</v>
      </c>
      <c r="C1015" t="s">
        <v>59</v>
      </c>
      <c r="D1015" t="s">
        <v>66</v>
      </c>
      <c r="E1015" t="s">
        <v>66</v>
      </c>
      <c r="F1015">
        <f>IF(C1015=E1015,1,0)</f>
        <v>0</v>
      </c>
    </row>
    <row r="1016" spans="1:6" x14ac:dyDescent="0.2">
      <c r="A1016">
        <v>2005</v>
      </c>
      <c r="B1016">
        <v>17</v>
      </c>
      <c r="C1016" t="s">
        <v>72</v>
      </c>
      <c r="D1016" t="s">
        <v>64</v>
      </c>
      <c r="E1016" t="s">
        <v>72</v>
      </c>
      <c r="F1016">
        <f>IF(C1016=E1016,1,0)</f>
        <v>1</v>
      </c>
    </row>
    <row r="1017" spans="1:6" x14ac:dyDescent="0.2">
      <c r="A1017">
        <v>2005</v>
      </c>
      <c r="B1017">
        <v>17</v>
      </c>
      <c r="C1017" t="s">
        <v>73</v>
      </c>
      <c r="D1017" t="s">
        <v>61</v>
      </c>
      <c r="E1017" t="s">
        <v>73</v>
      </c>
      <c r="F1017">
        <f>IF(C1017=E1017,1,0)</f>
        <v>1</v>
      </c>
    </row>
    <row r="1018" spans="1:6" x14ac:dyDescent="0.2">
      <c r="A1018">
        <v>2005</v>
      </c>
      <c r="B1018">
        <v>17</v>
      </c>
      <c r="C1018" t="s">
        <v>68</v>
      </c>
      <c r="D1018" t="s">
        <v>74</v>
      </c>
      <c r="E1018" t="s">
        <v>68</v>
      </c>
      <c r="F1018">
        <f>IF(C1018=E1018,1,0)</f>
        <v>1</v>
      </c>
    </row>
    <row r="1019" spans="1:6" x14ac:dyDescent="0.2">
      <c r="A1019">
        <v>2005</v>
      </c>
      <c r="B1019">
        <v>17</v>
      </c>
      <c r="C1019" t="s">
        <v>83</v>
      </c>
      <c r="D1019" t="s">
        <v>63</v>
      </c>
      <c r="E1019" t="s">
        <v>83</v>
      </c>
      <c r="F1019">
        <f>IF(C1019=E1019,1,0)</f>
        <v>1</v>
      </c>
    </row>
    <row r="1020" spans="1:6" x14ac:dyDescent="0.2">
      <c r="A1020">
        <v>2005</v>
      </c>
      <c r="B1020">
        <v>17</v>
      </c>
      <c r="C1020" t="s">
        <v>60</v>
      </c>
      <c r="D1020" t="s">
        <v>69</v>
      </c>
      <c r="E1020" t="s">
        <v>69</v>
      </c>
      <c r="F1020">
        <f>IF(C1020=E1020,1,0)</f>
        <v>0</v>
      </c>
    </row>
    <row r="1021" spans="1:6" x14ac:dyDescent="0.2">
      <c r="A1021">
        <v>2005</v>
      </c>
      <c r="B1021">
        <v>17</v>
      </c>
      <c r="C1021" t="s">
        <v>80</v>
      </c>
      <c r="D1021" t="s">
        <v>75</v>
      </c>
      <c r="E1021" t="s">
        <v>80</v>
      </c>
      <c r="F1021">
        <f>IF(C1021=E1021,1,0)</f>
        <v>1</v>
      </c>
    </row>
    <row r="1022" spans="1:6" x14ac:dyDescent="0.2">
      <c r="A1022">
        <v>2005</v>
      </c>
      <c r="B1022">
        <v>17</v>
      </c>
      <c r="C1022" t="s">
        <v>55</v>
      </c>
      <c r="D1022" t="s">
        <v>58</v>
      </c>
      <c r="E1022" t="s">
        <v>55</v>
      </c>
      <c r="F1022">
        <f>IF(C1022=E1022,1,0)</f>
        <v>1</v>
      </c>
    </row>
    <row r="1023" spans="1:6" x14ac:dyDescent="0.2">
      <c r="A1023">
        <v>2005</v>
      </c>
      <c r="B1023">
        <v>17</v>
      </c>
      <c r="C1023" t="s">
        <v>65</v>
      </c>
      <c r="D1023" t="s">
        <v>52</v>
      </c>
      <c r="E1023" t="s">
        <v>65</v>
      </c>
      <c r="F1023">
        <f>IF(C1023=E1023,1,0)</f>
        <v>1</v>
      </c>
    </row>
    <row r="1024" spans="1:6" x14ac:dyDescent="0.2">
      <c r="A1024">
        <v>2005</v>
      </c>
      <c r="B1024">
        <v>17</v>
      </c>
      <c r="C1024" t="s">
        <v>53</v>
      </c>
      <c r="D1024" t="s">
        <v>57</v>
      </c>
      <c r="E1024" t="s">
        <v>57</v>
      </c>
      <c r="F1024">
        <f>IF(C1024=E1024,1,0)</f>
        <v>0</v>
      </c>
    </row>
    <row r="1025" spans="1:6" x14ac:dyDescent="0.2">
      <c r="A1025">
        <v>2005</v>
      </c>
      <c r="B1025">
        <v>17</v>
      </c>
      <c r="C1025" t="s">
        <v>54</v>
      </c>
      <c r="D1025" t="s">
        <v>70</v>
      </c>
      <c r="E1025" t="s">
        <v>70</v>
      </c>
      <c r="F1025">
        <f>IF(C1025=E1025,1,0)</f>
        <v>0</v>
      </c>
    </row>
    <row r="1026" spans="1:6" x14ac:dyDescent="0.2">
      <c r="A1026">
        <v>2006</v>
      </c>
      <c r="B1026">
        <v>1</v>
      </c>
      <c r="C1026" t="s">
        <v>72</v>
      </c>
      <c r="D1026" t="s">
        <v>66</v>
      </c>
      <c r="E1026" t="s">
        <v>72</v>
      </c>
      <c r="F1026">
        <f>IF(C1026=E1026,1,0)</f>
        <v>1</v>
      </c>
    </row>
    <row r="1027" spans="1:6" x14ac:dyDescent="0.2">
      <c r="A1027">
        <v>2006</v>
      </c>
      <c r="B1027">
        <v>1</v>
      </c>
      <c r="C1027" t="s">
        <v>78</v>
      </c>
      <c r="D1027" t="s">
        <v>79</v>
      </c>
      <c r="E1027" t="s">
        <v>79</v>
      </c>
      <c r="F1027">
        <f>IF(C1027=E1027,1,0)</f>
        <v>0</v>
      </c>
    </row>
    <row r="1028" spans="1:6" x14ac:dyDescent="0.2">
      <c r="A1028">
        <v>2006</v>
      </c>
      <c r="B1028">
        <v>1</v>
      </c>
      <c r="C1028" t="s">
        <v>62</v>
      </c>
      <c r="D1028" t="s">
        <v>74</v>
      </c>
      <c r="E1028" t="s">
        <v>74</v>
      </c>
      <c r="F1028">
        <f>IF(C1028=E1028,1,0)</f>
        <v>0</v>
      </c>
    </row>
    <row r="1029" spans="1:6" x14ac:dyDescent="0.2">
      <c r="A1029">
        <v>2006</v>
      </c>
      <c r="B1029">
        <v>1</v>
      </c>
      <c r="C1029" t="s">
        <v>59</v>
      </c>
      <c r="D1029" t="s">
        <v>82</v>
      </c>
      <c r="E1029" t="s">
        <v>59</v>
      </c>
      <c r="F1029">
        <f>IF(C1029=E1029,1,0)</f>
        <v>1</v>
      </c>
    </row>
    <row r="1030" spans="1:6" x14ac:dyDescent="0.2">
      <c r="A1030">
        <v>2006</v>
      </c>
      <c r="B1030">
        <v>1</v>
      </c>
      <c r="C1030" t="s">
        <v>58</v>
      </c>
      <c r="D1030" t="s">
        <v>53</v>
      </c>
      <c r="E1030" t="s">
        <v>53</v>
      </c>
      <c r="F1030">
        <f>IF(C1030=E1030,1,0)</f>
        <v>0</v>
      </c>
    </row>
    <row r="1031" spans="1:6" x14ac:dyDescent="0.2">
      <c r="A1031">
        <v>2006</v>
      </c>
      <c r="B1031">
        <v>1</v>
      </c>
      <c r="C1031" t="s">
        <v>70</v>
      </c>
      <c r="D1031" t="s">
        <v>67</v>
      </c>
      <c r="E1031" t="s">
        <v>70</v>
      </c>
      <c r="F1031">
        <f>IF(C1031=E1031,1,0)</f>
        <v>1</v>
      </c>
    </row>
    <row r="1032" spans="1:6" x14ac:dyDescent="0.2">
      <c r="A1032">
        <v>2006</v>
      </c>
      <c r="B1032">
        <v>1</v>
      </c>
      <c r="C1032" t="s">
        <v>69</v>
      </c>
      <c r="D1032" t="s">
        <v>60</v>
      </c>
      <c r="E1032" t="s">
        <v>60</v>
      </c>
      <c r="F1032">
        <f>IF(C1032=E1032,1,0)</f>
        <v>0</v>
      </c>
    </row>
    <row r="1033" spans="1:6" x14ac:dyDescent="0.2">
      <c r="A1033">
        <v>2006</v>
      </c>
      <c r="B1033">
        <v>1</v>
      </c>
      <c r="C1033" t="s">
        <v>75</v>
      </c>
      <c r="D1033" t="s">
        <v>50</v>
      </c>
      <c r="E1033" t="s">
        <v>50</v>
      </c>
      <c r="F1033">
        <f>IF(C1033=E1033,1,0)</f>
        <v>0</v>
      </c>
    </row>
    <row r="1034" spans="1:6" x14ac:dyDescent="0.2">
      <c r="A1034">
        <v>2006</v>
      </c>
      <c r="B1034">
        <v>1</v>
      </c>
      <c r="C1034" t="s">
        <v>68</v>
      </c>
      <c r="D1034" t="s">
        <v>81</v>
      </c>
      <c r="E1034" t="s">
        <v>81</v>
      </c>
      <c r="F1034">
        <f>IF(C1034=E1034,1,0)</f>
        <v>0</v>
      </c>
    </row>
    <row r="1035" spans="1:6" x14ac:dyDescent="0.2">
      <c r="A1035">
        <v>2006</v>
      </c>
      <c r="B1035">
        <v>1</v>
      </c>
      <c r="C1035" t="s">
        <v>64</v>
      </c>
      <c r="D1035" t="s">
        <v>63</v>
      </c>
      <c r="E1035" t="s">
        <v>63</v>
      </c>
      <c r="F1035">
        <f>IF(C1035=E1035,1,0)</f>
        <v>0</v>
      </c>
    </row>
    <row r="1036" spans="1:6" x14ac:dyDescent="0.2">
      <c r="A1036">
        <v>2006</v>
      </c>
      <c r="B1036">
        <v>1</v>
      </c>
      <c r="C1036" t="s">
        <v>83</v>
      </c>
      <c r="D1036" t="s">
        <v>52</v>
      </c>
      <c r="E1036" t="s">
        <v>52</v>
      </c>
      <c r="F1036">
        <f>IF(C1036=E1036,1,0)</f>
        <v>0</v>
      </c>
    </row>
    <row r="1037" spans="1:6" x14ac:dyDescent="0.2">
      <c r="A1037">
        <v>2006</v>
      </c>
      <c r="B1037">
        <v>1</v>
      </c>
      <c r="C1037" t="s">
        <v>80</v>
      </c>
      <c r="D1037" t="s">
        <v>54</v>
      </c>
      <c r="E1037" t="s">
        <v>80</v>
      </c>
      <c r="F1037">
        <f>IF(C1037=E1037,1,0)</f>
        <v>1</v>
      </c>
    </row>
    <row r="1038" spans="1:6" x14ac:dyDescent="0.2">
      <c r="A1038">
        <v>2006</v>
      </c>
      <c r="B1038">
        <v>1</v>
      </c>
      <c r="C1038" t="s">
        <v>61</v>
      </c>
      <c r="D1038" t="s">
        <v>55</v>
      </c>
      <c r="E1038" t="s">
        <v>61</v>
      </c>
      <c r="F1038">
        <f>IF(C1038=E1038,1,0)</f>
        <v>1</v>
      </c>
    </row>
    <row r="1039" spans="1:6" x14ac:dyDescent="0.2">
      <c r="A1039">
        <v>2006</v>
      </c>
      <c r="B1039">
        <v>1</v>
      </c>
      <c r="C1039" t="s">
        <v>51</v>
      </c>
      <c r="D1039" t="s">
        <v>73</v>
      </c>
      <c r="E1039" t="s">
        <v>73</v>
      </c>
      <c r="F1039">
        <f>IF(C1039=E1039,1,0)</f>
        <v>0</v>
      </c>
    </row>
    <row r="1040" spans="1:6" x14ac:dyDescent="0.2">
      <c r="A1040">
        <v>2006</v>
      </c>
      <c r="B1040">
        <v>1</v>
      </c>
      <c r="C1040" t="s">
        <v>57</v>
      </c>
      <c r="D1040" t="s">
        <v>65</v>
      </c>
      <c r="E1040" t="s">
        <v>65</v>
      </c>
      <c r="F1040">
        <f>IF(C1040=E1040,1,0)</f>
        <v>0</v>
      </c>
    </row>
    <row r="1041" spans="1:6" x14ac:dyDescent="0.2">
      <c r="A1041">
        <v>2006</v>
      </c>
      <c r="B1041">
        <v>1</v>
      </c>
      <c r="C1041" t="s">
        <v>56</v>
      </c>
      <c r="D1041" t="s">
        <v>76</v>
      </c>
      <c r="E1041" t="s">
        <v>76</v>
      </c>
      <c r="F1041">
        <f>IF(C1041=E1041,1,0)</f>
        <v>0</v>
      </c>
    </row>
    <row r="1042" spans="1:6" x14ac:dyDescent="0.2">
      <c r="A1042">
        <v>2006</v>
      </c>
      <c r="B1042">
        <v>2</v>
      </c>
      <c r="C1042" t="s">
        <v>83</v>
      </c>
      <c r="D1042" t="s">
        <v>81</v>
      </c>
      <c r="E1042" t="s">
        <v>81</v>
      </c>
      <c r="F1042">
        <f>IF(C1042=E1042,1,0)</f>
        <v>0</v>
      </c>
    </row>
    <row r="1043" spans="1:6" x14ac:dyDescent="0.2">
      <c r="A1043">
        <v>2006</v>
      </c>
      <c r="B1043">
        <v>2</v>
      </c>
      <c r="C1043" t="s">
        <v>53</v>
      </c>
      <c r="D1043" t="s">
        <v>51</v>
      </c>
      <c r="E1043" t="s">
        <v>51</v>
      </c>
      <c r="F1043">
        <f>IF(C1043=E1043,1,0)</f>
        <v>0</v>
      </c>
    </row>
    <row r="1044" spans="1:6" x14ac:dyDescent="0.2">
      <c r="A1044">
        <v>2006</v>
      </c>
      <c r="B1044">
        <v>2</v>
      </c>
      <c r="C1044" t="s">
        <v>74</v>
      </c>
      <c r="D1044" t="s">
        <v>56</v>
      </c>
      <c r="E1044" t="s">
        <v>74</v>
      </c>
      <c r="F1044">
        <f>IF(C1044=E1044,1,0)</f>
        <v>1</v>
      </c>
    </row>
    <row r="1045" spans="1:6" x14ac:dyDescent="0.2">
      <c r="A1045">
        <v>2006</v>
      </c>
      <c r="B1045">
        <v>2</v>
      </c>
      <c r="C1045" t="s">
        <v>65</v>
      </c>
      <c r="D1045" t="s">
        <v>69</v>
      </c>
      <c r="E1045" t="s">
        <v>65</v>
      </c>
      <c r="F1045">
        <f>IF(C1045=E1045,1,0)</f>
        <v>1</v>
      </c>
    </row>
    <row r="1046" spans="1:6" x14ac:dyDescent="0.2">
      <c r="A1046">
        <v>2006</v>
      </c>
      <c r="B1046">
        <v>2</v>
      </c>
      <c r="C1046" t="s">
        <v>52</v>
      </c>
      <c r="D1046" t="s">
        <v>64</v>
      </c>
      <c r="E1046" t="s">
        <v>52</v>
      </c>
      <c r="F1046">
        <f>IF(C1046=E1046,1,0)</f>
        <v>1</v>
      </c>
    </row>
    <row r="1047" spans="1:6" x14ac:dyDescent="0.2">
      <c r="A1047">
        <v>2006</v>
      </c>
      <c r="B1047">
        <v>2</v>
      </c>
      <c r="C1047" t="s">
        <v>79</v>
      </c>
      <c r="D1047" t="s">
        <v>68</v>
      </c>
      <c r="E1047" t="s">
        <v>79</v>
      </c>
      <c r="F1047">
        <f>IF(C1047=E1047,1,0)</f>
        <v>1</v>
      </c>
    </row>
    <row r="1048" spans="1:6" x14ac:dyDescent="0.2">
      <c r="A1048">
        <v>2006</v>
      </c>
      <c r="B1048">
        <v>2</v>
      </c>
      <c r="C1048" t="s">
        <v>73</v>
      </c>
      <c r="D1048" t="s">
        <v>58</v>
      </c>
      <c r="E1048" t="s">
        <v>73</v>
      </c>
      <c r="F1048">
        <f>IF(C1048=E1048,1,0)</f>
        <v>1</v>
      </c>
    </row>
    <row r="1049" spans="1:6" x14ac:dyDescent="0.2">
      <c r="A1049">
        <v>2006</v>
      </c>
      <c r="B1049">
        <v>2</v>
      </c>
      <c r="C1049" t="s">
        <v>66</v>
      </c>
      <c r="D1049" t="s">
        <v>82</v>
      </c>
      <c r="E1049" t="s">
        <v>82</v>
      </c>
      <c r="F1049">
        <f>IF(C1049=E1049,1,0)</f>
        <v>0</v>
      </c>
    </row>
    <row r="1050" spans="1:6" x14ac:dyDescent="0.2">
      <c r="A1050">
        <v>2006</v>
      </c>
      <c r="B1050">
        <v>2</v>
      </c>
      <c r="C1050" t="s">
        <v>60</v>
      </c>
      <c r="D1050" t="s">
        <v>62</v>
      </c>
      <c r="E1050" t="s">
        <v>60</v>
      </c>
      <c r="F1050">
        <f>IF(C1050=E1050,1,0)</f>
        <v>1</v>
      </c>
    </row>
    <row r="1051" spans="1:6" x14ac:dyDescent="0.2">
      <c r="A1051">
        <v>2006</v>
      </c>
      <c r="B1051">
        <v>2</v>
      </c>
      <c r="C1051" t="s">
        <v>55</v>
      </c>
      <c r="D1051" t="s">
        <v>70</v>
      </c>
      <c r="E1051" t="s">
        <v>55</v>
      </c>
      <c r="F1051">
        <f>IF(C1051=E1051,1,0)</f>
        <v>1</v>
      </c>
    </row>
    <row r="1052" spans="1:6" x14ac:dyDescent="0.2">
      <c r="A1052">
        <v>2006</v>
      </c>
      <c r="B1052">
        <v>2</v>
      </c>
      <c r="C1052" t="s">
        <v>63</v>
      </c>
      <c r="D1052" t="s">
        <v>61</v>
      </c>
      <c r="E1052" t="s">
        <v>63</v>
      </c>
      <c r="F1052">
        <f>IF(C1052=E1052,1,0)</f>
        <v>1</v>
      </c>
    </row>
    <row r="1053" spans="1:6" x14ac:dyDescent="0.2">
      <c r="A1053">
        <v>2006</v>
      </c>
      <c r="B1053">
        <v>2</v>
      </c>
      <c r="C1053" t="s">
        <v>50</v>
      </c>
      <c r="D1053" t="s">
        <v>59</v>
      </c>
      <c r="E1053" t="s">
        <v>59</v>
      </c>
      <c r="F1053">
        <f>IF(C1053=E1053,1,0)</f>
        <v>0</v>
      </c>
    </row>
    <row r="1054" spans="1:6" x14ac:dyDescent="0.2">
      <c r="A1054">
        <v>2006</v>
      </c>
      <c r="B1054">
        <v>2</v>
      </c>
      <c r="C1054" t="s">
        <v>76</v>
      </c>
      <c r="D1054" t="s">
        <v>75</v>
      </c>
      <c r="E1054" t="s">
        <v>76</v>
      </c>
      <c r="F1054">
        <f>IF(C1054=E1054,1,0)</f>
        <v>1</v>
      </c>
    </row>
    <row r="1055" spans="1:6" x14ac:dyDescent="0.2">
      <c r="A1055">
        <v>2006</v>
      </c>
      <c r="B1055">
        <v>2</v>
      </c>
      <c r="C1055" t="s">
        <v>67</v>
      </c>
      <c r="D1055" t="s">
        <v>78</v>
      </c>
      <c r="E1055" t="s">
        <v>67</v>
      </c>
      <c r="F1055">
        <f>IF(C1055=E1055,1,0)</f>
        <v>1</v>
      </c>
    </row>
    <row r="1056" spans="1:6" x14ac:dyDescent="0.2">
      <c r="A1056">
        <v>2006</v>
      </c>
      <c r="B1056">
        <v>2</v>
      </c>
      <c r="C1056" t="s">
        <v>54</v>
      </c>
      <c r="D1056" t="s">
        <v>57</v>
      </c>
      <c r="E1056" t="s">
        <v>54</v>
      </c>
      <c r="F1056">
        <f>IF(C1056=E1056,1,0)</f>
        <v>1</v>
      </c>
    </row>
    <row r="1057" spans="1:6" x14ac:dyDescent="0.2">
      <c r="A1057">
        <v>2006</v>
      </c>
      <c r="B1057">
        <v>2</v>
      </c>
      <c r="C1057" t="s">
        <v>80</v>
      </c>
      <c r="D1057" t="s">
        <v>72</v>
      </c>
      <c r="E1057" t="s">
        <v>80</v>
      </c>
      <c r="F1057">
        <f>IF(C1057=E1057,1,0)</f>
        <v>1</v>
      </c>
    </row>
    <row r="1058" spans="1:6" x14ac:dyDescent="0.2">
      <c r="A1058">
        <v>2006</v>
      </c>
      <c r="B1058">
        <v>3</v>
      </c>
      <c r="C1058" t="s">
        <v>73</v>
      </c>
      <c r="D1058" t="s">
        <v>80</v>
      </c>
      <c r="E1058" t="s">
        <v>73</v>
      </c>
      <c r="F1058">
        <f>IF(C1058=E1058,1,0)</f>
        <v>1</v>
      </c>
    </row>
    <row r="1059" spans="1:6" x14ac:dyDescent="0.2">
      <c r="A1059">
        <v>2006</v>
      </c>
      <c r="B1059">
        <v>3</v>
      </c>
      <c r="C1059" t="s">
        <v>82</v>
      </c>
      <c r="D1059" t="s">
        <v>50</v>
      </c>
      <c r="E1059" t="s">
        <v>50</v>
      </c>
      <c r="F1059">
        <f>IF(C1059=E1059,1,0)</f>
        <v>0</v>
      </c>
    </row>
    <row r="1060" spans="1:6" x14ac:dyDescent="0.2">
      <c r="A1060">
        <v>2006</v>
      </c>
      <c r="B1060">
        <v>3</v>
      </c>
      <c r="C1060" t="s">
        <v>64</v>
      </c>
      <c r="D1060" t="s">
        <v>83</v>
      </c>
      <c r="E1060" t="s">
        <v>83</v>
      </c>
      <c r="F1060">
        <f>IF(C1060=E1060,1,0)</f>
        <v>0</v>
      </c>
    </row>
    <row r="1061" spans="1:6" x14ac:dyDescent="0.2">
      <c r="A1061">
        <v>2006</v>
      </c>
      <c r="B1061">
        <v>3</v>
      </c>
      <c r="C1061" t="s">
        <v>72</v>
      </c>
      <c r="D1061" t="s">
        <v>79</v>
      </c>
      <c r="E1061" t="s">
        <v>79</v>
      </c>
      <c r="F1061">
        <f>IF(C1061=E1061,1,0)</f>
        <v>0</v>
      </c>
    </row>
    <row r="1062" spans="1:6" x14ac:dyDescent="0.2">
      <c r="A1062">
        <v>2006</v>
      </c>
      <c r="B1062">
        <v>3</v>
      </c>
      <c r="C1062" t="s">
        <v>66</v>
      </c>
      <c r="D1062" t="s">
        <v>75</v>
      </c>
      <c r="E1062" t="s">
        <v>66</v>
      </c>
      <c r="F1062">
        <f>IF(C1062=E1062,1,0)</f>
        <v>1</v>
      </c>
    </row>
    <row r="1063" spans="1:6" x14ac:dyDescent="0.2">
      <c r="A1063">
        <v>2006</v>
      </c>
      <c r="B1063">
        <v>3</v>
      </c>
      <c r="C1063" t="s">
        <v>58</v>
      </c>
      <c r="D1063" t="s">
        <v>57</v>
      </c>
      <c r="E1063" t="s">
        <v>57</v>
      </c>
      <c r="F1063">
        <f>IF(C1063=E1063,1,0)</f>
        <v>0</v>
      </c>
    </row>
    <row r="1064" spans="1:6" x14ac:dyDescent="0.2">
      <c r="A1064">
        <v>2006</v>
      </c>
      <c r="B1064">
        <v>3</v>
      </c>
      <c r="C1064" t="s">
        <v>62</v>
      </c>
      <c r="D1064" t="s">
        <v>69</v>
      </c>
      <c r="E1064" t="s">
        <v>69</v>
      </c>
      <c r="F1064">
        <f>IF(C1064=E1064,1,0)</f>
        <v>0</v>
      </c>
    </row>
    <row r="1065" spans="1:6" x14ac:dyDescent="0.2">
      <c r="A1065">
        <v>2006</v>
      </c>
      <c r="B1065">
        <v>3</v>
      </c>
      <c r="C1065" t="s">
        <v>65</v>
      </c>
      <c r="D1065" t="s">
        <v>52</v>
      </c>
      <c r="E1065" t="s">
        <v>52</v>
      </c>
      <c r="F1065">
        <f>IF(C1065=E1065,1,0)</f>
        <v>0</v>
      </c>
    </row>
    <row r="1066" spans="1:6" x14ac:dyDescent="0.2">
      <c r="A1066">
        <v>2006</v>
      </c>
      <c r="B1066">
        <v>3</v>
      </c>
      <c r="C1066" t="s">
        <v>68</v>
      </c>
      <c r="D1066" t="s">
        <v>74</v>
      </c>
      <c r="E1066" t="s">
        <v>74</v>
      </c>
      <c r="F1066">
        <f>IF(C1066=E1066,1,0)</f>
        <v>0</v>
      </c>
    </row>
    <row r="1067" spans="1:6" x14ac:dyDescent="0.2">
      <c r="A1067">
        <v>2006</v>
      </c>
      <c r="B1067">
        <v>3</v>
      </c>
      <c r="C1067" t="s">
        <v>55</v>
      </c>
      <c r="D1067" t="s">
        <v>53</v>
      </c>
      <c r="E1067" t="s">
        <v>53</v>
      </c>
      <c r="F1067">
        <f>IF(C1067=E1067,1,0)</f>
        <v>0</v>
      </c>
    </row>
    <row r="1068" spans="1:6" x14ac:dyDescent="0.2">
      <c r="A1068">
        <v>2006</v>
      </c>
      <c r="B1068">
        <v>3</v>
      </c>
      <c r="C1068" t="s">
        <v>61</v>
      </c>
      <c r="D1068" t="s">
        <v>70</v>
      </c>
      <c r="E1068" t="s">
        <v>70</v>
      </c>
      <c r="F1068">
        <f>IF(C1068=E1068,1,0)</f>
        <v>0</v>
      </c>
    </row>
    <row r="1069" spans="1:6" x14ac:dyDescent="0.2">
      <c r="A1069">
        <v>2006</v>
      </c>
      <c r="B1069">
        <v>3</v>
      </c>
      <c r="C1069" t="s">
        <v>63</v>
      </c>
      <c r="D1069" t="s">
        <v>51</v>
      </c>
      <c r="E1069" t="s">
        <v>63</v>
      </c>
      <c r="F1069">
        <f>IF(C1069=E1069,1,0)</f>
        <v>1</v>
      </c>
    </row>
    <row r="1070" spans="1:6" x14ac:dyDescent="0.2">
      <c r="A1070">
        <v>2006</v>
      </c>
      <c r="B1070">
        <v>3</v>
      </c>
      <c r="C1070" t="s">
        <v>59</v>
      </c>
      <c r="D1070" t="s">
        <v>67</v>
      </c>
      <c r="E1070" t="s">
        <v>67</v>
      </c>
      <c r="F1070">
        <f>IF(C1070=E1070,1,0)</f>
        <v>0</v>
      </c>
    </row>
    <row r="1071" spans="1:6" x14ac:dyDescent="0.2">
      <c r="A1071">
        <v>2006</v>
      </c>
      <c r="B1071">
        <v>3</v>
      </c>
      <c r="C1071" t="s">
        <v>81</v>
      </c>
      <c r="D1071" t="s">
        <v>60</v>
      </c>
      <c r="E1071" t="s">
        <v>81</v>
      </c>
      <c r="F1071">
        <f>IF(C1071=E1071,1,0)</f>
        <v>1</v>
      </c>
    </row>
    <row r="1072" spans="1:6" x14ac:dyDescent="0.2">
      <c r="A1072">
        <v>2006</v>
      </c>
      <c r="B1072">
        <v>4</v>
      </c>
      <c r="C1072" t="s">
        <v>78</v>
      </c>
      <c r="D1072" t="s">
        <v>55</v>
      </c>
      <c r="E1072" t="s">
        <v>78</v>
      </c>
      <c r="F1072">
        <f>IF(C1072=E1072,1,0)</f>
        <v>1</v>
      </c>
    </row>
    <row r="1073" spans="1:6" x14ac:dyDescent="0.2">
      <c r="A1073">
        <v>2006</v>
      </c>
      <c r="B1073">
        <v>4</v>
      </c>
      <c r="C1073" t="s">
        <v>74</v>
      </c>
      <c r="D1073" t="s">
        <v>76</v>
      </c>
      <c r="E1073" t="s">
        <v>74</v>
      </c>
      <c r="F1073">
        <f>IF(C1073=E1073,1,0)</f>
        <v>1</v>
      </c>
    </row>
    <row r="1074" spans="1:6" x14ac:dyDescent="0.2">
      <c r="A1074">
        <v>2006</v>
      </c>
      <c r="B1074">
        <v>4</v>
      </c>
      <c r="C1074" t="s">
        <v>50</v>
      </c>
      <c r="D1074" t="s">
        <v>73</v>
      </c>
      <c r="E1074" t="s">
        <v>73</v>
      </c>
      <c r="F1074">
        <f>IF(C1074=E1074,1,0)</f>
        <v>0</v>
      </c>
    </row>
    <row r="1075" spans="1:6" x14ac:dyDescent="0.2">
      <c r="A1075">
        <v>2006</v>
      </c>
      <c r="B1075">
        <v>4</v>
      </c>
      <c r="C1075" t="s">
        <v>58</v>
      </c>
      <c r="D1075" t="s">
        <v>66</v>
      </c>
      <c r="E1075" t="s">
        <v>58</v>
      </c>
      <c r="F1075">
        <f>IF(C1075=E1075,1,0)</f>
        <v>1</v>
      </c>
    </row>
    <row r="1076" spans="1:6" x14ac:dyDescent="0.2">
      <c r="A1076">
        <v>2006</v>
      </c>
      <c r="B1076">
        <v>4</v>
      </c>
      <c r="C1076" t="s">
        <v>82</v>
      </c>
      <c r="D1076" t="s">
        <v>65</v>
      </c>
      <c r="E1076" t="s">
        <v>82</v>
      </c>
      <c r="F1076">
        <f>IF(C1076=E1076,1,0)</f>
        <v>1</v>
      </c>
    </row>
    <row r="1077" spans="1:6" x14ac:dyDescent="0.2">
      <c r="A1077">
        <v>2006</v>
      </c>
      <c r="B1077">
        <v>4</v>
      </c>
      <c r="C1077" t="s">
        <v>69</v>
      </c>
      <c r="D1077" t="s">
        <v>81</v>
      </c>
      <c r="E1077" t="s">
        <v>69</v>
      </c>
      <c r="F1077">
        <f>IF(C1077=E1077,1,0)</f>
        <v>1</v>
      </c>
    </row>
    <row r="1078" spans="1:6" x14ac:dyDescent="0.2">
      <c r="A1078">
        <v>2006</v>
      </c>
      <c r="B1078">
        <v>4</v>
      </c>
      <c r="C1078" t="s">
        <v>60</v>
      </c>
      <c r="D1078" t="s">
        <v>61</v>
      </c>
      <c r="E1078" t="s">
        <v>60</v>
      </c>
      <c r="F1078">
        <f>IF(C1078=E1078,1,0)</f>
        <v>1</v>
      </c>
    </row>
    <row r="1079" spans="1:6" x14ac:dyDescent="0.2">
      <c r="A1079">
        <v>2006</v>
      </c>
      <c r="B1079">
        <v>4</v>
      </c>
      <c r="C1079" t="s">
        <v>75</v>
      </c>
      <c r="D1079" t="s">
        <v>54</v>
      </c>
      <c r="E1079" t="s">
        <v>54</v>
      </c>
      <c r="F1079">
        <f>IF(C1079=E1079,1,0)</f>
        <v>0</v>
      </c>
    </row>
    <row r="1080" spans="1:6" x14ac:dyDescent="0.2">
      <c r="A1080">
        <v>2006</v>
      </c>
      <c r="B1080">
        <v>4</v>
      </c>
      <c r="C1080" t="s">
        <v>70</v>
      </c>
      <c r="D1080" t="s">
        <v>64</v>
      </c>
      <c r="E1080" t="s">
        <v>70</v>
      </c>
      <c r="F1080">
        <f>IF(C1080=E1080,1,0)</f>
        <v>1</v>
      </c>
    </row>
    <row r="1081" spans="1:6" x14ac:dyDescent="0.2">
      <c r="A1081">
        <v>2006</v>
      </c>
      <c r="B1081">
        <v>4</v>
      </c>
      <c r="C1081" t="s">
        <v>57</v>
      </c>
      <c r="D1081" t="s">
        <v>80</v>
      </c>
      <c r="E1081" t="s">
        <v>57</v>
      </c>
      <c r="F1081">
        <f>IF(C1081=E1081,1,0)</f>
        <v>1</v>
      </c>
    </row>
    <row r="1082" spans="1:6" x14ac:dyDescent="0.2">
      <c r="A1082">
        <v>2006</v>
      </c>
      <c r="B1082">
        <v>4</v>
      </c>
      <c r="C1082" t="s">
        <v>56</v>
      </c>
      <c r="D1082" t="s">
        <v>68</v>
      </c>
      <c r="E1082" t="s">
        <v>68</v>
      </c>
      <c r="F1082">
        <f>IF(C1082=E1082,1,0)</f>
        <v>0</v>
      </c>
    </row>
    <row r="1083" spans="1:6" x14ac:dyDescent="0.2">
      <c r="A1083">
        <v>2006</v>
      </c>
      <c r="B1083">
        <v>4</v>
      </c>
      <c r="C1083" t="s">
        <v>79</v>
      </c>
      <c r="D1083" t="s">
        <v>59</v>
      </c>
      <c r="E1083" t="s">
        <v>59</v>
      </c>
      <c r="F1083">
        <f>IF(C1083=E1083,1,0)</f>
        <v>0</v>
      </c>
    </row>
    <row r="1084" spans="1:6" x14ac:dyDescent="0.2">
      <c r="A1084">
        <v>2006</v>
      </c>
      <c r="B1084">
        <v>4</v>
      </c>
      <c r="C1084" t="s">
        <v>52</v>
      </c>
      <c r="D1084" t="s">
        <v>63</v>
      </c>
      <c r="E1084" t="s">
        <v>52</v>
      </c>
      <c r="F1084">
        <f>IF(C1084=E1084,1,0)</f>
        <v>1</v>
      </c>
    </row>
    <row r="1085" spans="1:6" x14ac:dyDescent="0.2">
      <c r="A1085">
        <v>2006</v>
      </c>
      <c r="B1085">
        <v>4</v>
      </c>
      <c r="C1085" t="s">
        <v>53</v>
      </c>
      <c r="D1085" t="s">
        <v>83</v>
      </c>
      <c r="E1085" t="s">
        <v>53</v>
      </c>
      <c r="F1085">
        <f>IF(C1085=E1085,1,0)</f>
        <v>1</v>
      </c>
    </row>
    <row r="1086" spans="1:6" x14ac:dyDescent="0.2">
      <c r="A1086">
        <v>2006</v>
      </c>
      <c r="B1086">
        <v>5</v>
      </c>
      <c r="C1086" t="s">
        <v>59</v>
      </c>
      <c r="D1086" t="s">
        <v>66</v>
      </c>
      <c r="E1086" t="s">
        <v>59</v>
      </c>
      <c r="F1086">
        <f>IF(C1086=E1086,1,0)</f>
        <v>1</v>
      </c>
    </row>
    <row r="1087" spans="1:6" x14ac:dyDescent="0.2">
      <c r="A1087">
        <v>2006</v>
      </c>
      <c r="B1087">
        <v>5</v>
      </c>
      <c r="C1087" t="s">
        <v>83</v>
      </c>
      <c r="D1087" t="s">
        <v>70</v>
      </c>
      <c r="E1087" t="s">
        <v>70</v>
      </c>
      <c r="F1087">
        <f>IF(C1087=E1087,1,0)</f>
        <v>0</v>
      </c>
    </row>
    <row r="1088" spans="1:6" x14ac:dyDescent="0.2">
      <c r="A1088">
        <v>2006</v>
      </c>
      <c r="B1088">
        <v>5</v>
      </c>
      <c r="C1088" t="s">
        <v>73</v>
      </c>
      <c r="D1088" t="s">
        <v>75</v>
      </c>
      <c r="E1088" t="s">
        <v>73</v>
      </c>
      <c r="F1088">
        <f>IF(C1088=E1088,1,0)</f>
        <v>1</v>
      </c>
    </row>
    <row r="1089" spans="1:6" x14ac:dyDescent="0.2">
      <c r="A1089">
        <v>2006</v>
      </c>
      <c r="B1089">
        <v>5</v>
      </c>
      <c r="C1089" t="s">
        <v>69</v>
      </c>
      <c r="D1089" t="s">
        <v>68</v>
      </c>
      <c r="E1089" t="s">
        <v>69</v>
      </c>
      <c r="F1089">
        <f>IF(C1089=E1089,1,0)</f>
        <v>1</v>
      </c>
    </row>
    <row r="1090" spans="1:6" x14ac:dyDescent="0.2">
      <c r="A1090">
        <v>2006</v>
      </c>
      <c r="B1090">
        <v>5</v>
      </c>
      <c r="C1090" t="s">
        <v>51</v>
      </c>
      <c r="D1090" t="s">
        <v>57</v>
      </c>
      <c r="E1090" t="s">
        <v>51</v>
      </c>
      <c r="F1090">
        <f>IF(C1090=E1090,1,0)</f>
        <v>1</v>
      </c>
    </row>
    <row r="1091" spans="1:6" x14ac:dyDescent="0.2">
      <c r="A1091">
        <v>2006</v>
      </c>
      <c r="B1091">
        <v>5</v>
      </c>
      <c r="C1091" t="s">
        <v>81</v>
      </c>
      <c r="D1091" t="s">
        <v>62</v>
      </c>
      <c r="E1091" t="s">
        <v>81</v>
      </c>
      <c r="F1091">
        <f>IF(C1091=E1091,1,0)</f>
        <v>1</v>
      </c>
    </row>
    <row r="1092" spans="1:6" x14ac:dyDescent="0.2">
      <c r="A1092">
        <v>2006</v>
      </c>
      <c r="B1092">
        <v>5</v>
      </c>
      <c r="C1092" t="s">
        <v>52</v>
      </c>
      <c r="D1092" t="s">
        <v>82</v>
      </c>
      <c r="E1092" t="s">
        <v>52</v>
      </c>
      <c r="F1092">
        <f>IF(C1092=E1092,1,0)</f>
        <v>1</v>
      </c>
    </row>
    <row r="1093" spans="1:6" x14ac:dyDescent="0.2">
      <c r="A1093">
        <v>2006</v>
      </c>
      <c r="B1093">
        <v>5</v>
      </c>
      <c r="C1093" t="s">
        <v>65</v>
      </c>
      <c r="D1093" t="s">
        <v>64</v>
      </c>
      <c r="E1093" t="s">
        <v>65</v>
      </c>
      <c r="F1093">
        <f>IF(C1093=E1093,1,0)</f>
        <v>1</v>
      </c>
    </row>
    <row r="1094" spans="1:6" x14ac:dyDescent="0.2">
      <c r="A1094">
        <v>2006</v>
      </c>
      <c r="B1094">
        <v>5</v>
      </c>
      <c r="C1094" t="s">
        <v>55</v>
      </c>
      <c r="D1094" t="s">
        <v>56</v>
      </c>
      <c r="E1094" t="s">
        <v>55</v>
      </c>
      <c r="F1094">
        <f>IF(C1094=E1094,1,0)</f>
        <v>1</v>
      </c>
    </row>
    <row r="1095" spans="1:6" x14ac:dyDescent="0.2">
      <c r="A1095">
        <v>2006</v>
      </c>
      <c r="B1095">
        <v>5</v>
      </c>
      <c r="C1095" t="s">
        <v>61</v>
      </c>
      <c r="D1095" t="s">
        <v>78</v>
      </c>
      <c r="E1095" t="s">
        <v>78</v>
      </c>
      <c r="F1095">
        <f>IF(C1095=E1095,1,0)</f>
        <v>0</v>
      </c>
    </row>
    <row r="1096" spans="1:6" x14ac:dyDescent="0.2">
      <c r="A1096">
        <v>2006</v>
      </c>
      <c r="B1096">
        <v>5</v>
      </c>
      <c r="C1096" t="s">
        <v>80</v>
      </c>
      <c r="D1096" t="s">
        <v>50</v>
      </c>
      <c r="E1096" t="s">
        <v>80</v>
      </c>
      <c r="F1096">
        <f>IF(C1096=E1096,1,0)</f>
        <v>1</v>
      </c>
    </row>
    <row r="1097" spans="1:6" x14ac:dyDescent="0.2">
      <c r="A1097">
        <v>2006</v>
      </c>
      <c r="B1097">
        <v>5</v>
      </c>
      <c r="C1097" t="s">
        <v>53</v>
      </c>
      <c r="D1097" t="s">
        <v>54</v>
      </c>
      <c r="E1097" t="s">
        <v>53</v>
      </c>
      <c r="F1097">
        <f>IF(C1097=E1097,1,0)</f>
        <v>1</v>
      </c>
    </row>
    <row r="1098" spans="1:6" x14ac:dyDescent="0.2">
      <c r="A1098">
        <v>2006</v>
      </c>
      <c r="B1098">
        <v>5</v>
      </c>
      <c r="C1098" t="s">
        <v>76</v>
      </c>
      <c r="D1098" t="s">
        <v>72</v>
      </c>
      <c r="E1098" t="s">
        <v>76</v>
      </c>
      <c r="F1098">
        <f>IF(C1098=E1098,1,0)</f>
        <v>1</v>
      </c>
    </row>
    <row r="1099" spans="1:6" x14ac:dyDescent="0.2">
      <c r="A1099">
        <v>2006</v>
      </c>
      <c r="B1099">
        <v>5</v>
      </c>
      <c r="C1099" t="s">
        <v>67</v>
      </c>
      <c r="D1099" t="s">
        <v>74</v>
      </c>
      <c r="E1099" t="s">
        <v>67</v>
      </c>
      <c r="F1099">
        <f>IF(C1099=E1099,1,0)</f>
        <v>1</v>
      </c>
    </row>
    <row r="1100" spans="1:6" x14ac:dyDescent="0.2">
      <c r="A1100">
        <v>2006</v>
      </c>
      <c r="B1100">
        <v>6</v>
      </c>
      <c r="C1100" t="s">
        <v>62</v>
      </c>
      <c r="D1100" t="s">
        <v>79</v>
      </c>
      <c r="E1100" t="s">
        <v>62</v>
      </c>
      <c r="F1100">
        <f>IF(C1100=E1100,1,0)</f>
        <v>1</v>
      </c>
    </row>
    <row r="1101" spans="1:6" x14ac:dyDescent="0.2">
      <c r="A1101">
        <v>2006</v>
      </c>
      <c r="B1101">
        <v>6</v>
      </c>
      <c r="C1101" t="s">
        <v>54</v>
      </c>
      <c r="D1101" t="s">
        <v>58</v>
      </c>
      <c r="E1101" t="s">
        <v>54</v>
      </c>
      <c r="F1101">
        <f>IF(C1101=E1101,1,0)</f>
        <v>1</v>
      </c>
    </row>
    <row r="1102" spans="1:6" x14ac:dyDescent="0.2">
      <c r="A1102">
        <v>2006</v>
      </c>
      <c r="B1102">
        <v>6</v>
      </c>
      <c r="C1102" t="s">
        <v>57</v>
      </c>
      <c r="D1102" t="s">
        <v>75</v>
      </c>
      <c r="E1102" t="s">
        <v>75</v>
      </c>
      <c r="F1102">
        <f>IF(C1102=E1102,1,0)</f>
        <v>0</v>
      </c>
    </row>
    <row r="1103" spans="1:6" x14ac:dyDescent="0.2">
      <c r="A1103">
        <v>2006</v>
      </c>
      <c r="B1103">
        <v>6</v>
      </c>
      <c r="C1103" t="s">
        <v>74</v>
      </c>
      <c r="D1103" t="s">
        <v>69</v>
      </c>
      <c r="E1103" t="s">
        <v>69</v>
      </c>
      <c r="F1103">
        <f>IF(C1103=E1103,1,0)</f>
        <v>0</v>
      </c>
    </row>
    <row r="1104" spans="1:6" x14ac:dyDescent="0.2">
      <c r="A1104">
        <v>2006</v>
      </c>
      <c r="B1104">
        <v>6</v>
      </c>
      <c r="C1104" t="s">
        <v>81</v>
      </c>
      <c r="D1104" t="s">
        <v>53</v>
      </c>
      <c r="E1104" t="s">
        <v>81</v>
      </c>
      <c r="F1104">
        <f>IF(C1104=E1104,1,0)</f>
        <v>1</v>
      </c>
    </row>
    <row r="1105" spans="1:6" x14ac:dyDescent="0.2">
      <c r="A1105">
        <v>2006</v>
      </c>
      <c r="B1105">
        <v>6</v>
      </c>
      <c r="C1105" t="s">
        <v>70</v>
      </c>
      <c r="D1105" t="s">
        <v>63</v>
      </c>
      <c r="E1105" t="s">
        <v>63</v>
      </c>
      <c r="F1105">
        <f>IF(C1105=E1105,1,0)</f>
        <v>0</v>
      </c>
    </row>
    <row r="1106" spans="1:6" x14ac:dyDescent="0.2">
      <c r="A1106">
        <v>2006</v>
      </c>
      <c r="B1106">
        <v>6</v>
      </c>
      <c r="C1106" t="s">
        <v>64</v>
      </c>
      <c r="D1106" t="s">
        <v>82</v>
      </c>
      <c r="E1106" t="s">
        <v>64</v>
      </c>
      <c r="F1106">
        <f>IF(C1106=E1106,1,0)</f>
        <v>1</v>
      </c>
    </row>
    <row r="1107" spans="1:6" x14ac:dyDescent="0.2">
      <c r="A1107">
        <v>2006</v>
      </c>
      <c r="B1107">
        <v>6</v>
      </c>
      <c r="C1107" t="s">
        <v>60</v>
      </c>
      <c r="D1107" t="s">
        <v>51</v>
      </c>
      <c r="E1107" t="s">
        <v>51</v>
      </c>
      <c r="F1107">
        <f>IF(C1107=E1107,1,0)</f>
        <v>0</v>
      </c>
    </row>
    <row r="1108" spans="1:6" x14ac:dyDescent="0.2">
      <c r="A1108">
        <v>2006</v>
      </c>
      <c r="B1108">
        <v>6</v>
      </c>
      <c r="C1108" t="s">
        <v>72</v>
      </c>
      <c r="D1108" t="s">
        <v>78</v>
      </c>
      <c r="E1108" t="s">
        <v>72</v>
      </c>
      <c r="F1108">
        <f>IF(C1108=E1108,1,0)</f>
        <v>1</v>
      </c>
    </row>
    <row r="1109" spans="1:6" x14ac:dyDescent="0.2">
      <c r="A1109">
        <v>2006</v>
      </c>
      <c r="B1109">
        <v>6</v>
      </c>
      <c r="C1109" t="s">
        <v>55</v>
      </c>
      <c r="D1109" t="s">
        <v>76</v>
      </c>
      <c r="E1109" t="s">
        <v>76</v>
      </c>
      <c r="F1109">
        <f>IF(C1109=E1109,1,0)</f>
        <v>0</v>
      </c>
    </row>
    <row r="1110" spans="1:6" x14ac:dyDescent="0.2">
      <c r="A1110">
        <v>2006</v>
      </c>
      <c r="B1110">
        <v>6</v>
      </c>
      <c r="C1110" t="s">
        <v>50</v>
      </c>
      <c r="D1110" t="s">
        <v>66</v>
      </c>
      <c r="E1110" t="s">
        <v>50</v>
      </c>
      <c r="F1110">
        <f>IF(C1110=E1110,1,0)</f>
        <v>1</v>
      </c>
    </row>
    <row r="1111" spans="1:6" x14ac:dyDescent="0.2">
      <c r="A1111">
        <v>2006</v>
      </c>
      <c r="B1111">
        <v>6</v>
      </c>
      <c r="C1111" t="s">
        <v>67</v>
      </c>
      <c r="D1111" t="s">
        <v>56</v>
      </c>
      <c r="E1111" t="s">
        <v>67</v>
      </c>
      <c r="F1111">
        <f>IF(C1111=E1111,1,0)</f>
        <v>1</v>
      </c>
    </row>
    <row r="1112" spans="1:6" x14ac:dyDescent="0.2">
      <c r="A1112">
        <v>2006</v>
      </c>
      <c r="B1112">
        <v>6</v>
      </c>
      <c r="C1112" t="s">
        <v>61</v>
      </c>
      <c r="D1112" t="s">
        <v>52</v>
      </c>
      <c r="E1112" t="s">
        <v>52</v>
      </c>
      <c r="F1112">
        <f>IF(C1112=E1112,1,0)</f>
        <v>0</v>
      </c>
    </row>
    <row r="1113" spans="1:6" x14ac:dyDescent="0.2">
      <c r="A1113">
        <v>2006</v>
      </c>
      <c r="B1113">
        <v>7</v>
      </c>
      <c r="C1113" t="s">
        <v>78</v>
      </c>
      <c r="D1113" t="s">
        <v>76</v>
      </c>
      <c r="E1113" t="s">
        <v>78</v>
      </c>
      <c r="F1113">
        <f>IF(C1113=E1113,1,0)</f>
        <v>1</v>
      </c>
    </row>
    <row r="1114" spans="1:6" x14ac:dyDescent="0.2">
      <c r="A1114">
        <v>2006</v>
      </c>
      <c r="B1114">
        <v>7</v>
      </c>
      <c r="C1114" t="s">
        <v>66</v>
      </c>
      <c r="D1114" t="s">
        <v>83</v>
      </c>
      <c r="E1114" t="s">
        <v>83</v>
      </c>
      <c r="F1114">
        <f>IF(C1114=E1114,1,0)</f>
        <v>0</v>
      </c>
    </row>
    <row r="1115" spans="1:6" x14ac:dyDescent="0.2">
      <c r="A1115">
        <v>2006</v>
      </c>
      <c r="B1115">
        <v>7</v>
      </c>
      <c r="C1115" t="s">
        <v>82</v>
      </c>
      <c r="D1115" t="s">
        <v>59</v>
      </c>
      <c r="E1115" t="s">
        <v>59</v>
      </c>
      <c r="F1115">
        <f>IF(C1115=E1115,1,0)</f>
        <v>0</v>
      </c>
    </row>
    <row r="1116" spans="1:6" x14ac:dyDescent="0.2">
      <c r="A1116">
        <v>2006</v>
      </c>
      <c r="B1116">
        <v>7</v>
      </c>
      <c r="C1116" t="s">
        <v>62</v>
      </c>
      <c r="D1116" t="s">
        <v>53</v>
      </c>
      <c r="E1116" t="s">
        <v>62</v>
      </c>
      <c r="F1116">
        <f>IF(C1116=E1116,1,0)</f>
        <v>1</v>
      </c>
    </row>
    <row r="1117" spans="1:6" x14ac:dyDescent="0.2">
      <c r="A1117">
        <v>2006</v>
      </c>
      <c r="B1117">
        <v>7</v>
      </c>
      <c r="C1117" t="s">
        <v>58</v>
      </c>
      <c r="D1117" t="s">
        <v>80</v>
      </c>
      <c r="E1117" t="s">
        <v>58</v>
      </c>
      <c r="F1117">
        <f>IF(C1117=E1117,1,0)</f>
        <v>1</v>
      </c>
    </row>
    <row r="1118" spans="1:6" x14ac:dyDescent="0.2">
      <c r="A1118">
        <v>2006</v>
      </c>
      <c r="B1118">
        <v>7</v>
      </c>
      <c r="C1118" t="s">
        <v>50</v>
      </c>
      <c r="D1118" t="s">
        <v>64</v>
      </c>
      <c r="E1118" t="s">
        <v>50</v>
      </c>
      <c r="F1118">
        <f>IF(C1118=E1118,1,0)</f>
        <v>1</v>
      </c>
    </row>
    <row r="1119" spans="1:6" x14ac:dyDescent="0.2">
      <c r="A1119">
        <v>2006</v>
      </c>
      <c r="B1119">
        <v>7</v>
      </c>
      <c r="C1119" t="s">
        <v>79</v>
      </c>
      <c r="D1119" t="s">
        <v>69</v>
      </c>
      <c r="E1119" t="s">
        <v>79</v>
      </c>
      <c r="F1119">
        <f>IF(C1119=E1119,1,0)</f>
        <v>1</v>
      </c>
    </row>
    <row r="1120" spans="1:6" x14ac:dyDescent="0.2">
      <c r="A1120">
        <v>2006</v>
      </c>
      <c r="B1120">
        <v>7</v>
      </c>
      <c r="C1120" t="s">
        <v>60</v>
      </c>
      <c r="D1120" t="s">
        <v>72</v>
      </c>
      <c r="E1120" t="s">
        <v>60</v>
      </c>
      <c r="F1120">
        <f>IF(C1120=E1120,1,0)</f>
        <v>1</v>
      </c>
    </row>
    <row r="1121" spans="1:6" x14ac:dyDescent="0.2">
      <c r="A1121">
        <v>2006</v>
      </c>
      <c r="B1121">
        <v>7</v>
      </c>
      <c r="C1121" t="s">
        <v>68</v>
      </c>
      <c r="D1121" t="s">
        <v>67</v>
      </c>
      <c r="E1121" t="s">
        <v>67</v>
      </c>
      <c r="F1121">
        <f>IF(C1121=E1121,1,0)</f>
        <v>0</v>
      </c>
    </row>
    <row r="1122" spans="1:6" x14ac:dyDescent="0.2">
      <c r="A1122">
        <v>2006</v>
      </c>
      <c r="B1122">
        <v>7</v>
      </c>
      <c r="C1122" t="s">
        <v>73</v>
      </c>
      <c r="D1122" t="s">
        <v>57</v>
      </c>
      <c r="E1122" t="s">
        <v>73</v>
      </c>
      <c r="F1122">
        <f>IF(C1122=E1122,1,0)</f>
        <v>1</v>
      </c>
    </row>
    <row r="1123" spans="1:6" x14ac:dyDescent="0.2">
      <c r="A1123">
        <v>2006</v>
      </c>
      <c r="B1123">
        <v>7</v>
      </c>
      <c r="C1123" t="s">
        <v>56</v>
      </c>
      <c r="D1123" t="s">
        <v>61</v>
      </c>
      <c r="E1123" t="s">
        <v>56</v>
      </c>
      <c r="F1123">
        <f>IF(C1123=E1123,1,0)</f>
        <v>1</v>
      </c>
    </row>
    <row r="1124" spans="1:6" x14ac:dyDescent="0.2">
      <c r="A1124">
        <v>2006</v>
      </c>
      <c r="B1124">
        <v>7</v>
      </c>
      <c r="C1124" t="s">
        <v>63</v>
      </c>
      <c r="D1124" t="s">
        <v>65</v>
      </c>
      <c r="E1124" t="s">
        <v>65</v>
      </c>
      <c r="F1124">
        <f>IF(C1124=E1124,1,0)</f>
        <v>0</v>
      </c>
    </row>
    <row r="1125" spans="1:6" x14ac:dyDescent="0.2">
      <c r="A1125">
        <v>2006</v>
      </c>
      <c r="B1125">
        <v>7</v>
      </c>
      <c r="C1125" t="s">
        <v>54</v>
      </c>
      <c r="D1125" t="s">
        <v>51</v>
      </c>
      <c r="E1125" t="s">
        <v>51</v>
      </c>
      <c r="F1125">
        <f>IF(C1125=E1125,1,0)</f>
        <v>0</v>
      </c>
    </row>
    <row r="1126" spans="1:6" x14ac:dyDescent="0.2">
      <c r="A1126">
        <v>2006</v>
      </c>
      <c r="B1126">
        <v>8</v>
      </c>
      <c r="C1126" t="s">
        <v>78</v>
      </c>
      <c r="D1126" t="s">
        <v>63</v>
      </c>
      <c r="E1126" t="s">
        <v>78</v>
      </c>
      <c r="F1126">
        <f>IF(C1126=E1126,1,0)</f>
        <v>1</v>
      </c>
    </row>
    <row r="1127" spans="1:6" x14ac:dyDescent="0.2">
      <c r="A1127">
        <v>2006</v>
      </c>
      <c r="B1127">
        <v>8</v>
      </c>
      <c r="C1127" t="s">
        <v>79</v>
      </c>
      <c r="D1127" t="s">
        <v>60</v>
      </c>
      <c r="E1127" t="s">
        <v>60</v>
      </c>
      <c r="F1127">
        <f>IF(C1127=E1127,1,0)</f>
        <v>0</v>
      </c>
    </row>
    <row r="1128" spans="1:6" x14ac:dyDescent="0.2">
      <c r="A1128">
        <v>2006</v>
      </c>
      <c r="B1128">
        <v>8</v>
      </c>
      <c r="C1128" t="s">
        <v>75</v>
      </c>
      <c r="D1128" t="s">
        <v>58</v>
      </c>
      <c r="E1128" t="s">
        <v>75</v>
      </c>
      <c r="F1128">
        <f>IF(C1128=E1128,1,0)</f>
        <v>1</v>
      </c>
    </row>
    <row r="1129" spans="1:6" x14ac:dyDescent="0.2">
      <c r="A1129">
        <v>2006</v>
      </c>
      <c r="B1129">
        <v>8</v>
      </c>
      <c r="C1129" t="s">
        <v>83</v>
      </c>
      <c r="D1129" t="s">
        <v>61</v>
      </c>
      <c r="E1129" t="s">
        <v>83</v>
      </c>
      <c r="F1129">
        <f>IF(C1129=E1129,1,0)</f>
        <v>1</v>
      </c>
    </row>
    <row r="1130" spans="1:6" x14ac:dyDescent="0.2">
      <c r="A1130">
        <v>2006</v>
      </c>
      <c r="B1130">
        <v>8</v>
      </c>
      <c r="C1130" t="s">
        <v>52</v>
      </c>
      <c r="D1130" t="s">
        <v>55</v>
      </c>
      <c r="E1130" t="s">
        <v>52</v>
      </c>
      <c r="F1130">
        <f>IF(C1130=E1130,1,0)</f>
        <v>1</v>
      </c>
    </row>
    <row r="1131" spans="1:6" x14ac:dyDescent="0.2">
      <c r="A1131">
        <v>2006</v>
      </c>
      <c r="B1131">
        <v>8</v>
      </c>
      <c r="C1131" t="s">
        <v>81</v>
      </c>
      <c r="D1131" t="s">
        <v>74</v>
      </c>
      <c r="E1131" t="s">
        <v>74</v>
      </c>
      <c r="F1131">
        <f>IF(C1131=E1131,1,0)</f>
        <v>0</v>
      </c>
    </row>
    <row r="1132" spans="1:6" x14ac:dyDescent="0.2">
      <c r="A1132">
        <v>2006</v>
      </c>
      <c r="B1132">
        <v>8</v>
      </c>
      <c r="C1132" t="s">
        <v>51</v>
      </c>
      <c r="D1132" t="s">
        <v>62</v>
      </c>
      <c r="E1132" t="s">
        <v>51</v>
      </c>
      <c r="F1132">
        <f>IF(C1132=E1132,1,0)</f>
        <v>1</v>
      </c>
    </row>
    <row r="1133" spans="1:6" x14ac:dyDescent="0.2">
      <c r="A1133">
        <v>2006</v>
      </c>
      <c r="B1133">
        <v>8</v>
      </c>
      <c r="C1133" t="s">
        <v>53</v>
      </c>
      <c r="D1133" t="s">
        <v>80</v>
      </c>
      <c r="E1133" t="s">
        <v>80</v>
      </c>
      <c r="F1133">
        <f>IF(C1133=E1133,1,0)</f>
        <v>0</v>
      </c>
    </row>
    <row r="1134" spans="1:6" x14ac:dyDescent="0.2">
      <c r="A1134">
        <v>2006</v>
      </c>
      <c r="B1134">
        <v>8</v>
      </c>
      <c r="C1134" t="s">
        <v>76</v>
      </c>
      <c r="D1134" t="s">
        <v>70</v>
      </c>
      <c r="E1134" t="s">
        <v>76</v>
      </c>
      <c r="F1134">
        <f>IF(C1134=E1134,1,0)</f>
        <v>1</v>
      </c>
    </row>
    <row r="1135" spans="1:6" x14ac:dyDescent="0.2">
      <c r="A1135">
        <v>2006</v>
      </c>
      <c r="B1135">
        <v>8</v>
      </c>
      <c r="C1135" t="s">
        <v>67</v>
      </c>
      <c r="D1135" t="s">
        <v>73</v>
      </c>
      <c r="E1135" t="s">
        <v>73</v>
      </c>
      <c r="F1135">
        <f>IF(C1135=E1135,1,0)</f>
        <v>0</v>
      </c>
    </row>
    <row r="1136" spans="1:6" x14ac:dyDescent="0.2">
      <c r="A1136">
        <v>2006</v>
      </c>
      <c r="B1136">
        <v>8</v>
      </c>
      <c r="C1136" t="s">
        <v>56</v>
      </c>
      <c r="D1136" t="s">
        <v>72</v>
      </c>
      <c r="E1136" t="s">
        <v>56</v>
      </c>
      <c r="F1136">
        <f>IF(C1136=E1136,1,0)</f>
        <v>1</v>
      </c>
    </row>
    <row r="1137" spans="1:6" x14ac:dyDescent="0.2">
      <c r="A1137">
        <v>2006</v>
      </c>
      <c r="B1137">
        <v>8</v>
      </c>
      <c r="C1137" t="s">
        <v>68</v>
      </c>
      <c r="D1137" t="s">
        <v>50</v>
      </c>
      <c r="E1137" t="s">
        <v>68</v>
      </c>
      <c r="F1137">
        <f>IF(C1137=E1137,1,0)</f>
        <v>1</v>
      </c>
    </row>
    <row r="1138" spans="1:6" x14ac:dyDescent="0.2">
      <c r="A1138">
        <v>2006</v>
      </c>
      <c r="B1138">
        <v>8</v>
      </c>
      <c r="C1138" t="s">
        <v>69</v>
      </c>
      <c r="D1138" t="s">
        <v>54</v>
      </c>
      <c r="E1138" t="s">
        <v>54</v>
      </c>
      <c r="F1138">
        <f>IF(C1138=E1138,1,0)</f>
        <v>0</v>
      </c>
    </row>
    <row r="1139" spans="1:6" x14ac:dyDescent="0.2">
      <c r="A1139">
        <v>2006</v>
      </c>
      <c r="B1139">
        <v>8</v>
      </c>
      <c r="C1139" t="s">
        <v>65</v>
      </c>
      <c r="D1139" t="s">
        <v>59</v>
      </c>
      <c r="E1139" t="s">
        <v>59</v>
      </c>
      <c r="F1139">
        <f>IF(C1139=E1139,1,0)</f>
        <v>0</v>
      </c>
    </row>
    <row r="1140" spans="1:6" x14ac:dyDescent="0.2">
      <c r="A1140">
        <v>2006</v>
      </c>
      <c r="B1140">
        <v>9</v>
      </c>
      <c r="C1140" t="s">
        <v>62</v>
      </c>
      <c r="D1140" t="s">
        <v>81</v>
      </c>
      <c r="E1140" t="s">
        <v>81</v>
      </c>
      <c r="F1140">
        <f>IF(C1140=E1140,1,0)</f>
        <v>0</v>
      </c>
    </row>
    <row r="1141" spans="1:6" x14ac:dyDescent="0.2">
      <c r="A1141">
        <v>2006</v>
      </c>
      <c r="B1141">
        <v>9</v>
      </c>
      <c r="C1141" t="s">
        <v>51</v>
      </c>
      <c r="D1141" t="s">
        <v>58</v>
      </c>
      <c r="E1141" t="s">
        <v>51</v>
      </c>
      <c r="F1141">
        <f>IF(C1141=E1141,1,0)</f>
        <v>1</v>
      </c>
    </row>
    <row r="1142" spans="1:6" x14ac:dyDescent="0.2">
      <c r="A1142">
        <v>2006</v>
      </c>
      <c r="B1142">
        <v>9</v>
      </c>
      <c r="C1142" t="s">
        <v>74</v>
      </c>
      <c r="D1142" t="s">
        <v>79</v>
      </c>
      <c r="E1142" t="s">
        <v>74</v>
      </c>
      <c r="F1142">
        <f>IF(C1142=E1142,1,0)</f>
        <v>1</v>
      </c>
    </row>
    <row r="1143" spans="1:6" x14ac:dyDescent="0.2">
      <c r="A1143">
        <v>2006</v>
      </c>
      <c r="B1143">
        <v>9</v>
      </c>
      <c r="C1143" t="s">
        <v>82</v>
      </c>
      <c r="D1143" t="s">
        <v>83</v>
      </c>
      <c r="E1143" t="s">
        <v>82</v>
      </c>
      <c r="F1143">
        <f>IF(C1143=E1143,1,0)</f>
        <v>1</v>
      </c>
    </row>
    <row r="1144" spans="1:6" x14ac:dyDescent="0.2">
      <c r="A1144">
        <v>2006</v>
      </c>
      <c r="B1144">
        <v>9</v>
      </c>
      <c r="C1144" t="s">
        <v>52</v>
      </c>
      <c r="D1144" t="s">
        <v>66</v>
      </c>
      <c r="E1144" t="s">
        <v>66</v>
      </c>
      <c r="F1144">
        <f>IF(C1144=E1144,1,0)</f>
        <v>0</v>
      </c>
    </row>
    <row r="1145" spans="1:6" x14ac:dyDescent="0.2">
      <c r="A1145">
        <v>2006</v>
      </c>
      <c r="B1145">
        <v>9</v>
      </c>
      <c r="C1145" t="s">
        <v>70</v>
      </c>
      <c r="D1145" t="s">
        <v>78</v>
      </c>
      <c r="E1145" t="s">
        <v>78</v>
      </c>
      <c r="F1145">
        <f>IF(C1145=E1145,1,0)</f>
        <v>0</v>
      </c>
    </row>
    <row r="1146" spans="1:6" x14ac:dyDescent="0.2">
      <c r="A1146">
        <v>2006</v>
      </c>
      <c r="B1146">
        <v>9</v>
      </c>
      <c r="C1146" t="s">
        <v>57</v>
      </c>
      <c r="D1146" t="s">
        <v>54</v>
      </c>
      <c r="E1146" t="s">
        <v>57</v>
      </c>
      <c r="F1146">
        <f>IF(C1146=E1146,1,0)</f>
        <v>1</v>
      </c>
    </row>
    <row r="1147" spans="1:6" x14ac:dyDescent="0.2">
      <c r="A1147">
        <v>2006</v>
      </c>
      <c r="B1147">
        <v>9</v>
      </c>
      <c r="C1147" t="s">
        <v>80</v>
      </c>
      <c r="D1147" t="s">
        <v>75</v>
      </c>
      <c r="E1147" t="s">
        <v>80</v>
      </c>
      <c r="F1147">
        <f>IF(C1147=E1147,1,0)</f>
        <v>1</v>
      </c>
    </row>
    <row r="1148" spans="1:6" x14ac:dyDescent="0.2">
      <c r="A1148">
        <v>2006</v>
      </c>
      <c r="B1148">
        <v>9</v>
      </c>
      <c r="C1148" t="s">
        <v>64</v>
      </c>
      <c r="D1148" t="s">
        <v>60</v>
      </c>
      <c r="E1148" t="s">
        <v>64</v>
      </c>
      <c r="F1148">
        <f>IF(C1148=E1148,1,0)</f>
        <v>1</v>
      </c>
    </row>
    <row r="1149" spans="1:6" x14ac:dyDescent="0.2">
      <c r="A1149">
        <v>2006</v>
      </c>
      <c r="B1149">
        <v>9</v>
      </c>
      <c r="C1149" t="s">
        <v>55</v>
      </c>
      <c r="D1149" t="s">
        <v>65</v>
      </c>
      <c r="E1149" t="s">
        <v>55</v>
      </c>
      <c r="F1149">
        <f>IF(C1149=E1149,1,0)</f>
        <v>1</v>
      </c>
    </row>
    <row r="1150" spans="1:6" x14ac:dyDescent="0.2">
      <c r="A1150">
        <v>2006</v>
      </c>
      <c r="B1150">
        <v>9</v>
      </c>
      <c r="C1150" t="s">
        <v>72</v>
      </c>
      <c r="D1150" t="s">
        <v>67</v>
      </c>
      <c r="E1150" t="s">
        <v>67</v>
      </c>
      <c r="F1150">
        <f>IF(C1150=E1150,1,0)</f>
        <v>0</v>
      </c>
    </row>
    <row r="1151" spans="1:6" x14ac:dyDescent="0.2">
      <c r="A1151">
        <v>2006</v>
      </c>
      <c r="B1151">
        <v>9</v>
      </c>
      <c r="C1151" t="s">
        <v>76</v>
      </c>
      <c r="D1151" t="s">
        <v>68</v>
      </c>
      <c r="E1151" t="s">
        <v>76</v>
      </c>
      <c r="F1151">
        <f>IF(C1151=E1151,1,0)</f>
        <v>1</v>
      </c>
    </row>
    <row r="1152" spans="1:6" x14ac:dyDescent="0.2">
      <c r="A1152">
        <v>2006</v>
      </c>
      <c r="B1152">
        <v>9</v>
      </c>
      <c r="C1152" t="s">
        <v>59</v>
      </c>
      <c r="D1152" t="s">
        <v>73</v>
      </c>
      <c r="E1152" t="s">
        <v>73</v>
      </c>
      <c r="F1152">
        <f>IF(C1152=E1152,1,0)</f>
        <v>0</v>
      </c>
    </row>
    <row r="1153" spans="1:6" x14ac:dyDescent="0.2">
      <c r="A1153">
        <v>2006</v>
      </c>
      <c r="B1153">
        <v>9</v>
      </c>
      <c r="C1153" t="s">
        <v>63</v>
      </c>
      <c r="D1153" t="s">
        <v>56</v>
      </c>
      <c r="E1153" t="s">
        <v>63</v>
      </c>
      <c r="F1153">
        <f>IF(C1153=E1153,1,0)</f>
        <v>1</v>
      </c>
    </row>
    <row r="1154" spans="1:6" x14ac:dyDescent="0.2">
      <c r="A1154">
        <v>2006</v>
      </c>
      <c r="B1154">
        <v>10</v>
      </c>
      <c r="C1154" t="s">
        <v>59</v>
      </c>
      <c r="D1154" t="s">
        <v>50</v>
      </c>
      <c r="E1154" t="s">
        <v>50</v>
      </c>
      <c r="F1154">
        <f>IF(C1154=E1154,1,0)</f>
        <v>0</v>
      </c>
    </row>
    <row r="1155" spans="1:6" x14ac:dyDescent="0.2">
      <c r="A1155">
        <v>2006</v>
      </c>
      <c r="B1155">
        <v>10</v>
      </c>
      <c r="C1155" t="s">
        <v>53</v>
      </c>
      <c r="D1155" t="s">
        <v>57</v>
      </c>
      <c r="E1155" t="s">
        <v>53</v>
      </c>
      <c r="F1155">
        <f>IF(C1155=E1155,1,0)</f>
        <v>1</v>
      </c>
    </row>
    <row r="1156" spans="1:6" x14ac:dyDescent="0.2">
      <c r="A1156">
        <v>2006</v>
      </c>
      <c r="B1156">
        <v>10</v>
      </c>
      <c r="C1156" t="s">
        <v>73</v>
      </c>
      <c r="D1156" t="s">
        <v>82</v>
      </c>
      <c r="E1156" t="s">
        <v>73</v>
      </c>
      <c r="F1156">
        <f>IF(C1156=E1156,1,0)</f>
        <v>1</v>
      </c>
    </row>
    <row r="1157" spans="1:6" x14ac:dyDescent="0.2">
      <c r="A1157">
        <v>2006</v>
      </c>
      <c r="B1157">
        <v>10</v>
      </c>
      <c r="C1157" t="s">
        <v>66</v>
      </c>
      <c r="D1157" t="s">
        <v>78</v>
      </c>
      <c r="E1157" t="s">
        <v>66</v>
      </c>
      <c r="F1157">
        <f>IF(C1157=E1157,1,0)</f>
        <v>1</v>
      </c>
    </row>
    <row r="1158" spans="1:6" x14ac:dyDescent="0.2">
      <c r="A1158">
        <v>2006</v>
      </c>
      <c r="B1158">
        <v>10</v>
      </c>
      <c r="C1158" t="s">
        <v>75</v>
      </c>
      <c r="D1158" t="s">
        <v>74</v>
      </c>
      <c r="E1158" t="s">
        <v>74</v>
      </c>
      <c r="F1158">
        <f>IF(C1158=E1158,1,0)</f>
        <v>0</v>
      </c>
    </row>
    <row r="1159" spans="1:6" x14ac:dyDescent="0.2">
      <c r="A1159">
        <v>2006</v>
      </c>
      <c r="B1159">
        <v>10</v>
      </c>
      <c r="C1159" t="s">
        <v>80</v>
      </c>
      <c r="D1159" t="s">
        <v>58</v>
      </c>
      <c r="E1159" t="s">
        <v>58</v>
      </c>
      <c r="F1159">
        <f>IF(C1159=E1159,1,0)</f>
        <v>0</v>
      </c>
    </row>
    <row r="1160" spans="1:6" x14ac:dyDescent="0.2">
      <c r="A1160">
        <v>2006</v>
      </c>
      <c r="B1160">
        <v>10</v>
      </c>
      <c r="C1160" t="s">
        <v>64</v>
      </c>
      <c r="D1160" t="s">
        <v>55</v>
      </c>
      <c r="E1160" t="s">
        <v>55</v>
      </c>
      <c r="F1160">
        <f>IF(C1160=E1160,1,0)</f>
        <v>0</v>
      </c>
    </row>
    <row r="1161" spans="1:6" x14ac:dyDescent="0.2">
      <c r="A1161">
        <v>2006</v>
      </c>
      <c r="B1161">
        <v>10</v>
      </c>
      <c r="C1161" t="s">
        <v>79</v>
      </c>
      <c r="D1161" t="s">
        <v>76</v>
      </c>
      <c r="E1161" t="s">
        <v>76</v>
      </c>
      <c r="F1161">
        <f>IF(C1161=E1161,1,0)</f>
        <v>0</v>
      </c>
    </row>
    <row r="1162" spans="1:6" x14ac:dyDescent="0.2">
      <c r="A1162">
        <v>2006</v>
      </c>
      <c r="B1162">
        <v>10</v>
      </c>
      <c r="C1162" t="s">
        <v>65</v>
      </c>
      <c r="D1162" t="s">
        <v>83</v>
      </c>
      <c r="E1162" t="s">
        <v>83</v>
      </c>
      <c r="F1162">
        <f>IF(C1162=E1162,1,0)</f>
        <v>0</v>
      </c>
    </row>
    <row r="1163" spans="1:6" x14ac:dyDescent="0.2">
      <c r="A1163">
        <v>2006</v>
      </c>
      <c r="B1163">
        <v>10</v>
      </c>
      <c r="C1163" t="s">
        <v>60</v>
      </c>
      <c r="D1163" t="s">
        <v>68</v>
      </c>
      <c r="E1163" t="s">
        <v>68</v>
      </c>
      <c r="F1163">
        <f>IF(C1163=E1163,1,0)</f>
        <v>0</v>
      </c>
    </row>
    <row r="1164" spans="1:6" x14ac:dyDescent="0.2">
      <c r="A1164">
        <v>2006</v>
      </c>
      <c r="B1164">
        <v>10</v>
      </c>
      <c r="C1164" t="s">
        <v>56</v>
      </c>
      <c r="D1164" t="s">
        <v>67</v>
      </c>
      <c r="E1164" t="s">
        <v>67</v>
      </c>
      <c r="F1164">
        <f>IF(C1164=E1164,1,0)</f>
        <v>0</v>
      </c>
    </row>
    <row r="1165" spans="1:6" x14ac:dyDescent="0.2">
      <c r="A1165">
        <v>2006</v>
      </c>
      <c r="B1165">
        <v>10</v>
      </c>
      <c r="C1165" t="s">
        <v>72</v>
      </c>
      <c r="D1165" t="s">
        <v>81</v>
      </c>
      <c r="E1165" t="s">
        <v>72</v>
      </c>
      <c r="F1165">
        <f>IF(C1165=E1165,1,0)</f>
        <v>1</v>
      </c>
    </row>
    <row r="1166" spans="1:6" x14ac:dyDescent="0.2">
      <c r="A1166">
        <v>2006</v>
      </c>
      <c r="B1166">
        <v>10</v>
      </c>
      <c r="C1166" t="s">
        <v>61</v>
      </c>
      <c r="D1166" t="s">
        <v>54</v>
      </c>
      <c r="E1166" t="s">
        <v>54</v>
      </c>
      <c r="F1166">
        <f>IF(C1166=E1166,1,0)</f>
        <v>0</v>
      </c>
    </row>
    <row r="1167" spans="1:6" x14ac:dyDescent="0.2">
      <c r="A1167">
        <v>2006</v>
      </c>
      <c r="B1167">
        <v>10</v>
      </c>
      <c r="C1167" t="s">
        <v>63</v>
      </c>
      <c r="D1167" t="s">
        <v>70</v>
      </c>
      <c r="E1167" t="s">
        <v>63</v>
      </c>
      <c r="F1167">
        <f>IF(C1167=E1167,1,0)</f>
        <v>1</v>
      </c>
    </row>
    <row r="1168" spans="1:6" x14ac:dyDescent="0.2">
      <c r="A1168">
        <v>2006</v>
      </c>
      <c r="B1168">
        <v>10</v>
      </c>
      <c r="C1168" t="s">
        <v>51</v>
      </c>
      <c r="D1168" t="s">
        <v>52</v>
      </c>
      <c r="E1168" t="s">
        <v>52</v>
      </c>
      <c r="F1168">
        <f>IF(C1168=E1168,1,0)</f>
        <v>0</v>
      </c>
    </row>
    <row r="1169" spans="1:6" x14ac:dyDescent="0.2">
      <c r="A1169">
        <v>2006</v>
      </c>
      <c r="B1169">
        <v>10</v>
      </c>
      <c r="C1169" t="s">
        <v>69</v>
      </c>
      <c r="D1169" t="s">
        <v>62</v>
      </c>
      <c r="E1169" t="s">
        <v>69</v>
      </c>
      <c r="F1169">
        <f>IF(C1169=E1169,1,0)</f>
        <v>1</v>
      </c>
    </row>
    <row r="1170" spans="1:6" x14ac:dyDescent="0.2">
      <c r="A1170">
        <v>2006</v>
      </c>
      <c r="B1170">
        <v>11</v>
      </c>
      <c r="C1170" t="s">
        <v>78</v>
      </c>
      <c r="D1170" t="s">
        <v>56</v>
      </c>
      <c r="E1170" t="s">
        <v>78</v>
      </c>
      <c r="F1170">
        <f>IF(C1170=E1170,1,0)</f>
        <v>1</v>
      </c>
    </row>
    <row r="1171" spans="1:6" x14ac:dyDescent="0.2">
      <c r="A1171">
        <v>2006</v>
      </c>
      <c r="B1171">
        <v>11</v>
      </c>
      <c r="C1171" t="s">
        <v>53</v>
      </c>
      <c r="D1171" t="s">
        <v>75</v>
      </c>
      <c r="E1171" t="s">
        <v>75</v>
      </c>
      <c r="F1171">
        <f>IF(C1171=E1171,1,0)</f>
        <v>0</v>
      </c>
    </row>
    <row r="1172" spans="1:6" x14ac:dyDescent="0.2">
      <c r="A1172">
        <v>2006</v>
      </c>
      <c r="B1172">
        <v>11</v>
      </c>
      <c r="C1172" t="s">
        <v>81</v>
      </c>
      <c r="D1172" t="s">
        <v>79</v>
      </c>
      <c r="E1172" t="s">
        <v>79</v>
      </c>
      <c r="F1172">
        <f>IF(C1172=E1172,1,0)</f>
        <v>0</v>
      </c>
    </row>
    <row r="1173" spans="1:6" x14ac:dyDescent="0.2">
      <c r="A1173">
        <v>2006</v>
      </c>
      <c r="B1173">
        <v>11</v>
      </c>
      <c r="C1173" t="s">
        <v>69</v>
      </c>
      <c r="D1173" t="s">
        <v>70</v>
      </c>
      <c r="E1173" t="s">
        <v>69</v>
      </c>
      <c r="F1173">
        <f>IF(C1173=E1173,1,0)</f>
        <v>1</v>
      </c>
    </row>
    <row r="1174" spans="1:6" x14ac:dyDescent="0.2">
      <c r="A1174">
        <v>2006</v>
      </c>
      <c r="B1174">
        <v>11</v>
      </c>
      <c r="C1174" t="s">
        <v>83</v>
      </c>
      <c r="D1174" t="s">
        <v>59</v>
      </c>
      <c r="E1174" t="s">
        <v>59</v>
      </c>
      <c r="F1174">
        <f>IF(C1174=E1174,1,0)</f>
        <v>0</v>
      </c>
    </row>
    <row r="1175" spans="1:6" x14ac:dyDescent="0.2">
      <c r="A1175">
        <v>2006</v>
      </c>
      <c r="B1175">
        <v>11</v>
      </c>
      <c r="C1175" t="s">
        <v>74</v>
      </c>
      <c r="D1175" t="s">
        <v>60</v>
      </c>
      <c r="E1175" t="s">
        <v>74</v>
      </c>
      <c r="F1175">
        <f>IF(C1175=E1175,1,0)</f>
        <v>1</v>
      </c>
    </row>
    <row r="1176" spans="1:6" x14ac:dyDescent="0.2">
      <c r="A1176">
        <v>2006</v>
      </c>
      <c r="B1176">
        <v>11</v>
      </c>
      <c r="C1176" t="s">
        <v>58</v>
      </c>
      <c r="D1176" t="s">
        <v>82</v>
      </c>
      <c r="E1176" t="s">
        <v>82</v>
      </c>
      <c r="F1176">
        <f>IF(C1176=E1176,1,0)</f>
        <v>0</v>
      </c>
    </row>
    <row r="1177" spans="1:6" x14ac:dyDescent="0.2">
      <c r="A1177">
        <v>2006</v>
      </c>
      <c r="B1177">
        <v>11</v>
      </c>
      <c r="C1177" t="s">
        <v>66</v>
      </c>
      <c r="D1177" t="s">
        <v>65</v>
      </c>
      <c r="E1177" t="s">
        <v>66</v>
      </c>
      <c r="F1177">
        <f>IF(C1177=E1177,1,0)</f>
        <v>1</v>
      </c>
    </row>
    <row r="1178" spans="1:6" x14ac:dyDescent="0.2">
      <c r="A1178">
        <v>2006</v>
      </c>
      <c r="B1178">
        <v>11</v>
      </c>
      <c r="C1178" t="s">
        <v>68</v>
      </c>
      <c r="D1178" t="s">
        <v>72</v>
      </c>
      <c r="E1178" t="s">
        <v>72</v>
      </c>
      <c r="F1178">
        <f>IF(C1178=E1178,1,0)</f>
        <v>0</v>
      </c>
    </row>
    <row r="1179" spans="1:6" x14ac:dyDescent="0.2">
      <c r="A1179">
        <v>2006</v>
      </c>
      <c r="B1179">
        <v>11</v>
      </c>
      <c r="C1179" t="s">
        <v>62</v>
      </c>
      <c r="D1179" t="s">
        <v>57</v>
      </c>
      <c r="E1179" t="s">
        <v>62</v>
      </c>
      <c r="F1179">
        <f>IF(C1179=E1179,1,0)</f>
        <v>1</v>
      </c>
    </row>
    <row r="1180" spans="1:6" x14ac:dyDescent="0.2">
      <c r="A1180">
        <v>2006</v>
      </c>
      <c r="B1180">
        <v>11</v>
      </c>
      <c r="C1180" t="s">
        <v>50</v>
      </c>
      <c r="D1180" t="s">
        <v>52</v>
      </c>
      <c r="E1180" t="s">
        <v>52</v>
      </c>
      <c r="F1180">
        <f>IF(C1180=E1180,1,0)</f>
        <v>0</v>
      </c>
    </row>
    <row r="1181" spans="1:6" x14ac:dyDescent="0.2">
      <c r="A1181">
        <v>2006</v>
      </c>
      <c r="B1181">
        <v>11</v>
      </c>
      <c r="C1181" t="s">
        <v>55</v>
      </c>
      <c r="D1181" t="s">
        <v>63</v>
      </c>
      <c r="E1181" t="s">
        <v>55</v>
      </c>
      <c r="F1181">
        <f>IF(C1181=E1181,1,0)</f>
        <v>1</v>
      </c>
    </row>
    <row r="1182" spans="1:6" x14ac:dyDescent="0.2">
      <c r="A1182">
        <v>2006</v>
      </c>
      <c r="B1182">
        <v>11</v>
      </c>
      <c r="C1182" t="s">
        <v>61</v>
      </c>
      <c r="D1182" t="s">
        <v>64</v>
      </c>
      <c r="E1182" t="s">
        <v>61</v>
      </c>
      <c r="F1182">
        <f>IF(C1182=E1182,1,0)</f>
        <v>1</v>
      </c>
    </row>
    <row r="1183" spans="1:6" x14ac:dyDescent="0.2">
      <c r="A1183">
        <v>2006</v>
      </c>
      <c r="B1183">
        <v>11</v>
      </c>
      <c r="C1183" t="s">
        <v>54</v>
      </c>
      <c r="D1183" t="s">
        <v>73</v>
      </c>
      <c r="E1183" t="s">
        <v>54</v>
      </c>
      <c r="F1183">
        <f>IF(C1183=E1183,1,0)</f>
        <v>1</v>
      </c>
    </row>
    <row r="1184" spans="1:6" x14ac:dyDescent="0.2">
      <c r="A1184">
        <v>2006</v>
      </c>
      <c r="B1184">
        <v>11</v>
      </c>
      <c r="C1184" t="s">
        <v>67</v>
      </c>
      <c r="D1184" t="s">
        <v>76</v>
      </c>
      <c r="E1184" t="s">
        <v>76</v>
      </c>
      <c r="F1184">
        <f>IF(C1184=E1184,1,0)</f>
        <v>0</v>
      </c>
    </row>
    <row r="1185" spans="1:6" x14ac:dyDescent="0.2">
      <c r="A1185">
        <v>2006</v>
      </c>
      <c r="B1185">
        <v>11</v>
      </c>
      <c r="C1185" t="s">
        <v>80</v>
      </c>
      <c r="D1185" t="s">
        <v>51</v>
      </c>
      <c r="E1185" t="s">
        <v>80</v>
      </c>
      <c r="F1185">
        <f>IF(C1185=E1185,1,0)</f>
        <v>1</v>
      </c>
    </row>
    <row r="1186" spans="1:6" x14ac:dyDescent="0.2">
      <c r="A1186">
        <v>2006</v>
      </c>
      <c r="B1186">
        <v>12</v>
      </c>
      <c r="C1186" t="s">
        <v>64</v>
      </c>
      <c r="D1186" t="s">
        <v>66</v>
      </c>
      <c r="E1186" t="s">
        <v>66</v>
      </c>
      <c r="F1186">
        <f>IF(C1186=E1186,1,0)</f>
        <v>0</v>
      </c>
    </row>
    <row r="1187" spans="1:6" x14ac:dyDescent="0.2">
      <c r="A1187">
        <v>2006</v>
      </c>
      <c r="B1187">
        <v>12</v>
      </c>
      <c r="C1187" t="s">
        <v>54</v>
      </c>
      <c r="D1187" t="s">
        <v>62</v>
      </c>
      <c r="E1187" t="s">
        <v>54</v>
      </c>
      <c r="F1187">
        <f>IF(C1187=E1187,1,0)</f>
        <v>1</v>
      </c>
    </row>
    <row r="1188" spans="1:6" x14ac:dyDescent="0.2">
      <c r="A1188">
        <v>2006</v>
      </c>
      <c r="B1188">
        <v>12</v>
      </c>
      <c r="C1188" t="s">
        <v>78</v>
      </c>
      <c r="D1188" t="s">
        <v>67</v>
      </c>
      <c r="E1188" t="s">
        <v>78</v>
      </c>
      <c r="F1188">
        <f>IF(C1188=E1188,1,0)</f>
        <v>1</v>
      </c>
    </row>
    <row r="1189" spans="1:6" x14ac:dyDescent="0.2">
      <c r="A1189">
        <v>2006</v>
      </c>
      <c r="B1189">
        <v>12</v>
      </c>
      <c r="C1189" t="s">
        <v>70</v>
      </c>
      <c r="D1189" t="s">
        <v>55</v>
      </c>
      <c r="E1189" t="s">
        <v>70</v>
      </c>
      <c r="F1189">
        <f>IF(C1189=E1189,1,0)</f>
        <v>1</v>
      </c>
    </row>
    <row r="1190" spans="1:6" x14ac:dyDescent="0.2">
      <c r="A1190">
        <v>2006</v>
      </c>
      <c r="B1190">
        <v>12</v>
      </c>
      <c r="C1190" t="s">
        <v>82</v>
      </c>
      <c r="D1190" t="s">
        <v>80</v>
      </c>
      <c r="E1190" t="s">
        <v>82</v>
      </c>
      <c r="F1190">
        <f>IF(C1190=E1190,1,0)</f>
        <v>1</v>
      </c>
    </row>
    <row r="1191" spans="1:6" x14ac:dyDescent="0.2">
      <c r="A1191">
        <v>2006</v>
      </c>
      <c r="B1191">
        <v>12</v>
      </c>
      <c r="C1191" t="s">
        <v>74</v>
      </c>
      <c r="D1191" t="s">
        <v>72</v>
      </c>
      <c r="E1191" t="s">
        <v>74</v>
      </c>
      <c r="F1191">
        <f>IF(C1191=E1191,1,0)</f>
        <v>1</v>
      </c>
    </row>
    <row r="1192" spans="1:6" x14ac:dyDescent="0.2">
      <c r="A1192">
        <v>2006</v>
      </c>
      <c r="B1192">
        <v>12</v>
      </c>
      <c r="C1192" t="s">
        <v>50</v>
      </c>
      <c r="D1192" t="s">
        <v>58</v>
      </c>
      <c r="E1192" t="s">
        <v>50</v>
      </c>
      <c r="F1192">
        <f>IF(C1192=E1192,1,0)</f>
        <v>1</v>
      </c>
    </row>
    <row r="1193" spans="1:6" x14ac:dyDescent="0.2">
      <c r="A1193">
        <v>2006</v>
      </c>
      <c r="B1193">
        <v>12</v>
      </c>
      <c r="C1193" t="s">
        <v>57</v>
      </c>
      <c r="D1193" t="s">
        <v>69</v>
      </c>
      <c r="E1193" t="s">
        <v>57</v>
      </c>
      <c r="F1193">
        <f>IF(C1193=E1193,1,0)</f>
        <v>1</v>
      </c>
    </row>
    <row r="1194" spans="1:6" x14ac:dyDescent="0.2">
      <c r="A1194">
        <v>2006</v>
      </c>
      <c r="B1194">
        <v>12</v>
      </c>
      <c r="C1194" t="s">
        <v>68</v>
      </c>
      <c r="D1194" t="s">
        <v>79</v>
      </c>
      <c r="E1194" t="s">
        <v>79</v>
      </c>
      <c r="F1194">
        <f>IF(C1194=E1194,1,0)</f>
        <v>0</v>
      </c>
    </row>
    <row r="1195" spans="1:6" x14ac:dyDescent="0.2">
      <c r="A1195">
        <v>2006</v>
      </c>
      <c r="B1195">
        <v>12</v>
      </c>
      <c r="C1195" t="s">
        <v>65</v>
      </c>
      <c r="D1195" t="s">
        <v>61</v>
      </c>
      <c r="E1195" t="s">
        <v>65</v>
      </c>
      <c r="F1195">
        <f>IF(C1195=E1195,1,0)</f>
        <v>1</v>
      </c>
    </row>
    <row r="1196" spans="1:6" x14ac:dyDescent="0.2">
      <c r="A1196">
        <v>2006</v>
      </c>
      <c r="B1196">
        <v>12</v>
      </c>
      <c r="C1196" t="s">
        <v>60</v>
      </c>
      <c r="D1196" t="s">
        <v>81</v>
      </c>
      <c r="E1196" t="s">
        <v>81</v>
      </c>
      <c r="F1196">
        <f>IF(C1196=E1196,1,0)</f>
        <v>0</v>
      </c>
    </row>
    <row r="1197" spans="1:6" x14ac:dyDescent="0.2">
      <c r="A1197">
        <v>2006</v>
      </c>
      <c r="B1197">
        <v>12</v>
      </c>
      <c r="C1197" t="s">
        <v>76</v>
      </c>
      <c r="D1197" t="s">
        <v>56</v>
      </c>
      <c r="E1197" t="s">
        <v>76</v>
      </c>
      <c r="F1197">
        <f>IF(C1197=E1197,1,0)</f>
        <v>1</v>
      </c>
    </row>
    <row r="1198" spans="1:6" x14ac:dyDescent="0.2">
      <c r="A1198">
        <v>2006</v>
      </c>
      <c r="B1198">
        <v>12</v>
      </c>
      <c r="C1198" t="s">
        <v>75</v>
      </c>
      <c r="D1198" t="s">
        <v>51</v>
      </c>
      <c r="E1198" t="s">
        <v>75</v>
      </c>
      <c r="F1198">
        <f>IF(C1198=E1198,1,0)</f>
        <v>1</v>
      </c>
    </row>
    <row r="1199" spans="1:6" x14ac:dyDescent="0.2">
      <c r="A1199">
        <v>2006</v>
      </c>
      <c r="B1199">
        <v>12</v>
      </c>
      <c r="C1199" t="s">
        <v>59</v>
      </c>
      <c r="D1199" t="s">
        <v>52</v>
      </c>
      <c r="E1199" t="s">
        <v>59</v>
      </c>
      <c r="F1199">
        <f>IF(C1199=E1199,1,0)</f>
        <v>1</v>
      </c>
    </row>
    <row r="1200" spans="1:6" x14ac:dyDescent="0.2">
      <c r="A1200">
        <v>2006</v>
      </c>
      <c r="B1200">
        <v>12</v>
      </c>
      <c r="C1200" t="s">
        <v>73</v>
      </c>
      <c r="D1200" t="s">
        <v>53</v>
      </c>
      <c r="E1200" t="s">
        <v>73</v>
      </c>
      <c r="F1200">
        <f>IF(C1200=E1200,1,0)</f>
        <v>1</v>
      </c>
    </row>
    <row r="1201" spans="1:6" x14ac:dyDescent="0.2">
      <c r="A1201">
        <v>2006</v>
      </c>
      <c r="B1201">
        <v>12</v>
      </c>
      <c r="C1201" t="s">
        <v>63</v>
      </c>
      <c r="D1201" t="s">
        <v>83</v>
      </c>
      <c r="E1201" t="s">
        <v>63</v>
      </c>
      <c r="F1201">
        <f>IF(C1201=E1201,1,0)</f>
        <v>1</v>
      </c>
    </row>
    <row r="1202" spans="1:6" x14ac:dyDescent="0.2">
      <c r="A1202">
        <v>2006</v>
      </c>
      <c r="B1202">
        <v>13</v>
      </c>
      <c r="C1202" t="s">
        <v>79</v>
      </c>
      <c r="D1202" t="s">
        <v>74</v>
      </c>
      <c r="E1202" t="s">
        <v>79</v>
      </c>
      <c r="F1202">
        <f>IF(C1202=E1202,1,0)</f>
        <v>1</v>
      </c>
    </row>
    <row r="1203" spans="1:6" x14ac:dyDescent="0.2">
      <c r="A1203">
        <v>2006</v>
      </c>
      <c r="B1203">
        <v>13</v>
      </c>
      <c r="C1203" t="s">
        <v>59</v>
      </c>
      <c r="D1203" t="s">
        <v>64</v>
      </c>
      <c r="E1203" t="s">
        <v>59</v>
      </c>
      <c r="F1203">
        <f>IF(C1203=E1203,1,0)</f>
        <v>1</v>
      </c>
    </row>
    <row r="1204" spans="1:6" x14ac:dyDescent="0.2">
      <c r="A1204">
        <v>2006</v>
      </c>
      <c r="B1204">
        <v>13</v>
      </c>
      <c r="C1204" t="s">
        <v>82</v>
      </c>
      <c r="D1204" t="s">
        <v>76</v>
      </c>
      <c r="E1204" t="s">
        <v>76</v>
      </c>
      <c r="F1204">
        <f>IF(C1204=E1204,1,0)</f>
        <v>0</v>
      </c>
    </row>
    <row r="1205" spans="1:6" x14ac:dyDescent="0.2">
      <c r="A1205">
        <v>2006</v>
      </c>
      <c r="B1205">
        <v>13</v>
      </c>
      <c r="C1205" t="s">
        <v>70</v>
      </c>
      <c r="D1205" t="s">
        <v>61</v>
      </c>
      <c r="E1205" t="s">
        <v>61</v>
      </c>
      <c r="F1205">
        <f>IF(C1205=E1205,1,0)</f>
        <v>0</v>
      </c>
    </row>
    <row r="1206" spans="1:6" x14ac:dyDescent="0.2">
      <c r="A1206">
        <v>2006</v>
      </c>
      <c r="B1206">
        <v>13</v>
      </c>
      <c r="C1206" t="s">
        <v>83</v>
      </c>
      <c r="D1206" t="s">
        <v>50</v>
      </c>
      <c r="E1206" t="s">
        <v>50</v>
      </c>
      <c r="F1206">
        <f>IF(C1206=E1206,1,0)</f>
        <v>0</v>
      </c>
    </row>
    <row r="1207" spans="1:6" x14ac:dyDescent="0.2">
      <c r="A1207">
        <v>2006</v>
      </c>
      <c r="B1207">
        <v>13</v>
      </c>
      <c r="C1207" t="s">
        <v>68</v>
      </c>
      <c r="D1207" t="s">
        <v>78</v>
      </c>
      <c r="E1207" t="s">
        <v>68</v>
      </c>
      <c r="F1207">
        <f>IF(C1207=E1207,1,0)</f>
        <v>1</v>
      </c>
    </row>
    <row r="1208" spans="1:6" x14ac:dyDescent="0.2">
      <c r="A1208">
        <v>2006</v>
      </c>
      <c r="B1208">
        <v>13</v>
      </c>
      <c r="C1208" t="s">
        <v>57</v>
      </c>
      <c r="D1208" t="s">
        <v>60</v>
      </c>
      <c r="E1208" t="s">
        <v>60</v>
      </c>
      <c r="F1208">
        <f>IF(C1208=E1208,1,0)</f>
        <v>0</v>
      </c>
    </row>
    <row r="1209" spans="1:6" x14ac:dyDescent="0.2">
      <c r="A1209">
        <v>2006</v>
      </c>
      <c r="B1209">
        <v>13</v>
      </c>
      <c r="C1209" t="s">
        <v>75</v>
      </c>
      <c r="D1209" t="s">
        <v>73</v>
      </c>
      <c r="E1209" t="s">
        <v>75</v>
      </c>
      <c r="F1209">
        <f>IF(C1209=E1209,1,0)</f>
        <v>1</v>
      </c>
    </row>
    <row r="1210" spans="1:6" x14ac:dyDescent="0.2">
      <c r="A1210">
        <v>2006</v>
      </c>
      <c r="B1210">
        <v>13</v>
      </c>
      <c r="C1210" t="s">
        <v>52</v>
      </c>
      <c r="D1210" t="s">
        <v>65</v>
      </c>
      <c r="E1210" t="s">
        <v>52</v>
      </c>
      <c r="F1210">
        <f>IF(C1210=E1210,1,0)</f>
        <v>1</v>
      </c>
    </row>
    <row r="1211" spans="1:6" x14ac:dyDescent="0.2">
      <c r="A1211">
        <v>2006</v>
      </c>
      <c r="B1211">
        <v>13</v>
      </c>
      <c r="C1211" t="s">
        <v>81</v>
      </c>
      <c r="D1211" t="s">
        <v>55</v>
      </c>
      <c r="E1211" t="s">
        <v>81</v>
      </c>
      <c r="F1211">
        <f>IF(C1211=E1211,1,0)</f>
        <v>1</v>
      </c>
    </row>
    <row r="1212" spans="1:6" x14ac:dyDescent="0.2">
      <c r="A1212">
        <v>2006</v>
      </c>
      <c r="B1212">
        <v>13</v>
      </c>
      <c r="C1212" t="s">
        <v>56</v>
      </c>
      <c r="D1212" t="s">
        <v>58</v>
      </c>
      <c r="E1212" t="s">
        <v>58</v>
      </c>
      <c r="F1212">
        <f>IF(C1212=E1212,1,0)</f>
        <v>0</v>
      </c>
    </row>
    <row r="1213" spans="1:6" x14ac:dyDescent="0.2">
      <c r="A1213">
        <v>2006</v>
      </c>
      <c r="B1213">
        <v>13</v>
      </c>
      <c r="C1213" t="s">
        <v>66</v>
      </c>
      <c r="D1213" t="s">
        <v>80</v>
      </c>
      <c r="E1213" t="s">
        <v>80</v>
      </c>
      <c r="F1213">
        <f>IF(C1213=E1213,1,0)</f>
        <v>0</v>
      </c>
    </row>
    <row r="1214" spans="1:6" x14ac:dyDescent="0.2">
      <c r="A1214">
        <v>2006</v>
      </c>
      <c r="B1214">
        <v>13</v>
      </c>
      <c r="C1214" t="s">
        <v>72</v>
      </c>
      <c r="D1214" t="s">
        <v>62</v>
      </c>
      <c r="E1214" t="s">
        <v>72</v>
      </c>
      <c r="F1214">
        <f>IF(C1214=E1214,1,0)</f>
        <v>1</v>
      </c>
    </row>
    <row r="1215" spans="1:6" x14ac:dyDescent="0.2">
      <c r="A1215">
        <v>2006</v>
      </c>
      <c r="B1215">
        <v>13</v>
      </c>
      <c r="C1215" t="s">
        <v>51</v>
      </c>
      <c r="D1215" t="s">
        <v>54</v>
      </c>
      <c r="E1215" t="s">
        <v>54</v>
      </c>
      <c r="F1215">
        <f>IF(C1215=E1215,1,0)</f>
        <v>0</v>
      </c>
    </row>
    <row r="1216" spans="1:6" x14ac:dyDescent="0.2">
      <c r="A1216">
        <v>2006</v>
      </c>
      <c r="B1216">
        <v>13</v>
      </c>
      <c r="C1216" t="s">
        <v>67</v>
      </c>
      <c r="D1216" t="s">
        <v>63</v>
      </c>
      <c r="E1216" t="s">
        <v>63</v>
      </c>
      <c r="F1216">
        <f>IF(C1216=E1216,1,0)</f>
        <v>0</v>
      </c>
    </row>
    <row r="1217" spans="1:6" x14ac:dyDescent="0.2">
      <c r="A1217">
        <v>2006</v>
      </c>
      <c r="B1217">
        <v>13</v>
      </c>
      <c r="C1217" t="s">
        <v>53</v>
      </c>
      <c r="D1217" t="s">
        <v>69</v>
      </c>
      <c r="E1217" t="s">
        <v>53</v>
      </c>
      <c r="F1217">
        <f>IF(C1217=E1217,1,0)</f>
        <v>1</v>
      </c>
    </row>
    <row r="1218" spans="1:6" x14ac:dyDescent="0.2">
      <c r="A1218">
        <v>2006</v>
      </c>
      <c r="B1218">
        <v>14</v>
      </c>
      <c r="C1218" t="s">
        <v>72</v>
      </c>
      <c r="D1218" t="s">
        <v>68</v>
      </c>
      <c r="E1218" t="s">
        <v>72</v>
      </c>
      <c r="F1218">
        <f>IF(C1218=E1218,1,0)</f>
        <v>1</v>
      </c>
    </row>
    <row r="1219" spans="1:6" x14ac:dyDescent="0.2">
      <c r="A1219">
        <v>2006</v>
      </c>
      <c r="B1219">
        <v>14</v>
      </c>
      <c r="C1219" t="s">
        <v>78</v>
      </c>
      <c r="D1219" t="s">
        <v>74</v>
      </c>
      <c r="E1219" t="s">
        <v>74</v>
      </c>
      <c r="F1219">
        <f>IF(C1219=E1219,1,0)</f>
        <v>0</v>
      </c>
    </row>
    <row r="1220" spans="1:6" x14ac:dyDescent="0.2">
      <c r="A1220">
        <v>2006</v>
      </c>
      <c r="B1220">
        <v>14</v>
      </c>
      <c r="C1220" t="s">
        <v>69</v>
      </c>
      <c r="D1220" t="s">
        <v>51</v>
      </c>
      <c r="E1220" t="s">
        <v>51</v>
      </c>
      <c r="F1220">
        <f>IF(C1220=E1220,1,0)</f>
        <v>0</v>
      </c>
    </row>
    <row r="1221" spans="1:6" x14ac:dyDescent="0.2">
      <c r="A1221">
        <v>2006</v>
      </c>
      <c r="B1221">
        <v>14</v>
      </c>
      <c r="C1221" t="s">
        <v>58</v>
      </c>
      <c r="D1221" t="s">
        <v>75</v>
      </c>
      <c r="E1221" t="s">
        <v>75</v>
      </c>
      <c r="F1221">
        <f>IF(C1221=E1221,1,0)</f>
        <v>0</v>
      </c>
    </row>
    <row r="1222" spans="1:6" x14ac:dyDescent="0.2">
      <c r="A1222">
        <v>2006</v>
      </c>
      <c r="B1222">
        <v>14</v>
      </c>
      <c r="C1222" t="s">
        <v>62</v>
      </c>
      <c r="D1222" t="s">
        <v>60</v>
      </c>
      <c r="E1222" t="s">
        <v>60</v>
      </c>
      <c r="F1222">
        <f>IF(C1222=E1222,1,0)</f>
        <v>0</v>
      </c>
    </row>
    <row r="1223" spans="1:6" x14ac:dyDescent="0.2">
      <c r="A1223">
        <v>2006</v>
      </c>
      <c r="B1223">
        <v>14</v>
      </c>
      <c r="C1223" t="s">
        <v>66</v>
      </c>
      <c r="D1223" t="s">
        <v>59</v>
      </c>
      <c r="E1223" t="s">
        <v>66</v>
      </c>
      <c r="F1223">
        <f>IF(C1223=E1223,1,0)</f>
        <v>1</v>
      </c>
    </row>
    <row r="1224" spans="1:6" x14ac:dyDescent="0.2">
      <c r="A1224">
        <v>2006</v>
      </c>
      <c r="B1224">
        <v>14</v>
      </c>
      <c r="C1224" t="s">
        <v>64</v>
      </c>
      <c r="D1224" t="s">
        <v>65</v>
      </c>
      <c r="E1224" t="s">
        <v>65</v>
      </c>
      <c r="F1224">
        <f>IF(C1224=E1224,1,0)</f>
        <v>0</v>
      </c>
    </row>
    <row r="1225" spans="1:6" x14ac:dyDescent="0.2">
      <c r="A1225">
        <v>2006</v>
      </c>
      <c r="B1225">
        <v>14</v>
      </c>
      <c r="C1225" t="s">
        <v>80</v>
      </c>
      <c r="D1225" t="s">
        <v>73</v>
      </c>
      <c r="E1225" t="s">
        <v>80</v>
      </c>
      <c r="F1225">
        <f>IF(C1225=E1225,1,0)</f>
        <v>1</v>
      </c>
    </row>
    <row r="1226" spans="1:6" x14ac:dyDescent="0.2">
      <c r="A1226">
        <v>2006</v>
      </c>
      <c r="B1226">
        <v>14</v>
      </c>
      <c r="C1226" t="s">
        <v>57</v>
      </c>
      <c r="D1226" t="s">
        <v>53</v>
      </c>
      <c r="E1226" t="s">
        <v>53</v>
      </c>
      <c r="F1226">
        <f>IF(C1226=E1226,1,0)</f>
        <v>0</v>
      </c>
    </row>
    <row r="1227" spans="1:6" x14ac:dyDescent="0.2">
      <c r="A1227">
        <v>2006</v>
      </c>
      <c r="B1227">
        <v>14</v>
      </c>
      <c r="C1227" t="s">
        <v>79</v>
      </c>
      <c r="D1227" t="s">
        <v>56</v>
      </c>
      <c r="E1227" t="s">
        <v>79</v>
      </c>
      <c r="F1227">
        <f>IF(C1227=E1227,1,0)</f>
        <v>1</v>
      </c>
    </row>
    <row r="1228" spans="1:6" x14ac:dyDescent="0.2">
      <c r="A1228">
        <v>2006</v>
      </c>
      <c r="B1228">
        <v>14</v>
      </c>
      <c r="C1228" t="s">
        <v>61</v>
      </c>
      <c r="D1228" t="s">
        <v>63</v>
      </c>
      <c r="E1228" t="s">
        <v>61</v>
      </c>
      <c r="F1228">
        <f>IF(C1228=E1228,1,0)</f>
        <v>1</v>
      </c>
    </row>
    <row r="1229" spans="1:6" x14ac:dyDescent="0.2">
      <c r="A1229">
        <v>2006</v>
      </c>
      <c r="B1229">
        <v>14</v>
      </c>
      <c r="C1229" t="s">
        <v>55</v>
      </c>
      <c r="D1229" t="s">
        <v>83</v>
      </c>
      <c r="E1229" t="s">
        <v>83</v>
      </c>
      <c r="F1229">
        <f>IF(C1229=E1229,1,0)</f>
        <v>0</v>
      </c>
    </row>
    <row r="1230" spans="1:6" x14ac:dyDescent="0.2">
      <c r="A1230">
        <v>2006</v>
      </c>
      <c r="B1230">
        <v>14</v>
      </c>
      <c r="C1230" t="s">
        <v>50</v>
      </c>
      <c r="D1230" t="s">
        <v>82</v>
      </c>
      <c r="E1230" t="s">
        <v>82</v>
      </c>
      <c r="F1230">
        <f>IF(C1230=E1230,1,0)</f>
        <v>0</v>
      </c>
    </row>
    <row r="1231" spans="1:6" x14ac:dyDescent="0.2">
      <c r="A1231">
        <v>2006</v>
      </c>
      <c r="B1231">
        <v>14</v>
      </c>
      <c r="C1231" t="s">
        <v>76</v>
      </c>
      <c r="D1231" t="s">
        <v>67</v>
      </c>
      <c r="E1231" t="s">
        <v>76</v>
      </c>
      <c r="F1231">
        <f>IF(C1231=E1231,1,0)</f>
        <v>1</v>
      </c>
    </row>
    <row r="1232" spans="1:6" x14ac:dyDescent="0.2">
      <c r="A1232">
        <v>2006</v>
      </c>
      <c r="B1232">
        <v>14</v>
      </c>
      <c r="C1232" t="s">
        <v>54</v>
      </c>
      <c r="D1232" t="s">
        <v>81</v>
      </c>
      <c r="E1232" t="s">
        <v>81</v>
      </c>
      <c r="F1232">
        <f>IF(C1232=E1232,1,0)</f>
        <v>0</v>
      </c>
    </row>
    <row r="1233" spans="1:6" x14ac:dyDescent="0.2">
      <c r="A1233">
        <v>2006</v>
      </c>
      <c r="B1233">
        <v>14</v>
      </c>
      <c r="C1233" t="s">
        <v>70</v>
      </c>
      <c r="D1233" t="s">
        <v>52</v>
      </c>
      <c r="E1233" t="s">
        <v>52</v>
      </c>
      <c r="F1233">
        <f>IF(C1233=E1233,1,0)</f>
        <v>0</v>
      </c>
    </row>
    <row r="1234" spans="1:6" x14ac:dyDescent="0.2">
      <c r="A1234">
        <v>2006</v>
      </c>
      <c r="B1234">
        <v>15</v>
      </c>
      <c r="C1234" t="s">
        <v>63</v>
      </c>
      <c r="D1234" t="s">
        <v>55</v>
      </c>
      <c r="E1234" t="s">
        <v>55</v>
      </c>
      <c r="F1234">
        <f>IF(C1234=E1234,1,0)</f>
        <v>0</v>
      </c>
    </row>
    <row r="1235" spans="1:6" x14ac:dyDescent="0.2">
      <c r="A1235">
        <v>2006</v>
      </c>
      <c r="B1235">
        <v>15</v>
      </c>
      <c r="C1235" t="s">
        <v>60</v>
      </c>
      <c r="D1235" t="s">
        <v>54</v>
      </c>
      <c r="E1235" t="s">
        <v>54</v>
      </c>
      <c r="F1235">
        <f>IF(C1235=E1235,1,0)</f>
        <v>0</v>
      </c>
    </row>
    <row r="1236" spans="1:6" x14ac:dyDescent="0.2">
      <c r="A1236">
        <v>2006</v>
      </c>
      <c r="B1236">
        <v>15</v>
      </c>
      <c r="C1236" t="s">
        <v>82</v>
      </c>
      <c r="D1236" t="s">
        <v>66</v>
      </c>
      <c r="E1236" t="s">
        <v>82</v>
      </c>
      <c r="F1236">
        <f>IF(C1236=E1236,1,0)</f>
        <v>1</v>
      </c>
    </row>
    <row r="1237" spans="1:6" x14ac:dyDescent="0.2">
      <c r="A1237">
        <v>2006</v>
      </c>
      <c r="B1237">
        <v>15</v>
      </c>
      <c r="C1237" t="s">
        <v>69</v>
      </c>
      <c r="D1237" t="s">
        <v>72</v>
      </c>
      <c r="E1237" t="s">
        <v>72</v>
      </c>
      <c r="F1237">
        <f>IF(C1237=E1237,1,0)</f>
        <v>0</v>
      </c>
    </row>
    <row r="1238" spans="1:6" x14ac:dyDescent="0.2">
      <c r="A1238">
        <v>2006</v>
      </c>
      <c r="B1238">
        <v>15</v>
      </c>
      <c r="C1238" t="s">
        <v>74</v>
      </c>
      <c r="D1238" t="s">
        <v>68</v>
      </c>
      <c r="E1238" t="s">
        <v>74</v>
      </c>
      <c r="F1238">
        <f>IF(C1238=E1238,1,0)</f>
        <v>1</v>
      </c>
    </row>
    <row r="1239" spans="1:6" x14ac:dyDescent="0.2">
      <c r="A1239">
        <v>2006</v>
      </c>
      <c r="B1239">
        <v>15</v>
      </c>
      <c r="C1239" t="s">
        <v>59</v>
      </c>
      <c r="D1239" t="s">
        <v>58</v>
      </c>
      <c r="E1239" t="s">
        <v>59</v>
      </c>
      <c r="F1239">
        <f>IF(C1239=E1239,1,0)</f>
        <v>1</v>
      </c>
    </row>
    <row r="1240" spans="1:6" x14ac:dyDescent="0.2">
      <c r="A1240">
        <v>2006</v>
      </c>
      <c r="B1240">
        <v>15</v>
      </c>
      <c r="C1240" t="s">
        <v>83</v>
      </c>
      <c r="D1240" t="s">
        <v>64</v>
      </c>
      <c r="E1240" t="s">
        <v>83</v>
      </c>
      <c r="F1240">
        <f>IF(C1240=E1240,1,0)</f>
        <v>1</v>
      </c>
    </row>
    <row r="1241" spans="1:6" x14ac:dyDescent="0.2">
      <c r="A1241">
        <v>2006</v>
      </c>
      <c r="B1241">
        <v>15</v>
      </c>
      <c r="C1241" t="s">
        <v>75</v>
      </c>
      <c r="D1241" t="s">
        <v>80</v>
      </c>
      <c r="E1241" t="s">
        <v>75</v>
      </c>
      <c r="F1241">
        <f>IF(C1241=E1241,1,0)</f>
        <v>1</v>
      </c>
    </row>
    <row r="1242" spans="1:6" x14ac:dyDescent="0.2">
      <c r="A1242">
        <v>2006</v>
      </c>
      <c r="B1242">
        <v>15</v>
      </c>
      <c r="C1242" t="s">
        <v>81</v>
      </c>
      <c r="D1242" t="s">
        <v>57</v>
      </c>
      <c r="E1242" t="s">
        <v>57</v>
      </c>
      <c r="F1242">
        <f>IF(C1242=E1242,1,0)</f>
        <v>0</v>
      </c>
    </row>
    <row r="1243" spans="1:6" x14ac:dyDescent="0.2">
      <c r="A1243">
        <v>2006</v>
      </c>
      <c r="B1243">
        <v>15</v>
      </c>
      <c r="C1243" t="s">
        <v>52</v>
      </c>
      <c r="D1243" t="s">
        <v>62</v>
      </c>
      <c r="E1243" t="s">
        <v>52</v>
      </c>
      <c r="F1243">
        <f>IF(C1243=E1243,1,0)</f>
        <v>1</v>
      </c>
    </row>
    <row r="1244" spans="1:6" x14ac:dyDescent="0.2">
      <c r="A1244">
        <v>2006</v>
      </c>
      <c r="B1244">
        <v>15</v>
      </c>
      <c r="C1244" t="s">
        <v>65</v>
      </c>
      <c r="D1244" t="s">
        <v>50</v>
      </c>
      <c r="E1244" t="s">
        <v>50</v>
      </c>
      <c r="F1244">
        <f>IF(C1244=E1244,1,0)</f>
        <v>0</v>
      </c>
    </row>
    <row r="1245" spans="1:6" x14ac:dyDescent="0.2">
      <c r="A1245">
        <v>2006</v>
      </c>
      <c r="B1245">
        <v>15</v>
      </c>
      <c r="C1245" t="s">
        <v>61</v>
      </c>
      <c r="D1245" t="s">
        <v>67</v>
      </c>
      <c r="E1245" t="s">
        <v>67</v>
      </c>
      <c r="F1245">
        <f>IF(C1245=E1245,1,0)</f>
        <v>0</v>
      </c>
    </row>
    <row r="1246" spans="1:6" x14ac:dyDescent="0.2">
      <c r="A1246">
        <v>2006</v>
      </c>
      <c r="B1246">
        <v>15</v>
      </c>
      <c r="C1246" t="s">
        <v>56</v>
      </c>
      <c r="D1246" t="s">
        <v>70</v>
      </c>
      <c r="E1246" t="s">
        <v>70</v>
      </c>
      <c r="F1246">
        <f>IF(C1246=E1246,1,0)</f>
        <v>0</v>
      </c>
    </row>
    <row r="1247" spans="1:6" x14ac:dyDescent="0.2">
      <c r="A1247">
        <v>2006</v>
      </c>
      <c r="B1247">
        <v>15</v>
      </c>
      <c r="C1247" t="s">
        <v>51</v>
      </c>
      <c r="D1247" t="s">
        <v>53</v>
      </c>
      <c r="E1247" t="s">
        <v>53</v>
      </c>
      <c r="F1247">
        <f>IF(C1247=E1247,1,0)</f>
        <v>0</v>
      </c>
    </row>
    <row r="1248" spans="1:6" x14ac:dyDescent="0.2">
      <c r="A1248">
        <v>2006</v>
      </c>
      <c r="B1248">
        <v>15</v>
      </c>
      <c r="C1248" t="s">
        <v>76</v>
      </c>
      <c r="D1248" t="s">
        <v>78</v>
      </c>
      <c r="E1248" t="s">
        <v>76</v>
      </c>
      <c r="F1248">
        <f>IF(C1248=E1248,1,0)</f>
        <v>1</v>
      </c>
    </row>
    <row r="1249" spans="1:6" x14ac:dyDescent="0.2">
      <c r="A1249">
        <v>2006</v>
      </c>
      <c r="B1249">
        <v>15</v>
      </c>
      <c r="C1249" t="s">
        <v>73</v>
      </c>
      <c r="D1249" t="s">
        <v>79</v>
      </c>
      <c r="E1249" t="s">
        <v>73</v>
      </c>
      <c r="F1249">
        <f>IF(C1249=E1249,1,0)</f>
        <v>1</v>
      </c>
    </row>
    <row r="1250" spans="1:6" x14ac:dyDescent="0.2">
      <c r="A1250">
        <v>2006</v>
      </c>
      <c r="B1250">
        <v>16</v>
      </c>
      <c r="C1250" t="s">
        <v>83</v>
      </c>
      <c r="D1250" t="s">
        <v>65</v>
      </c>
      <c r="E1250" t="s">
        <v>83</v>
      </c>
      <c r="F1250">
        <f>IF(C1250=E1250,1,0)</f>
        <v>1</v>
      </c>
    </row>
    <row r="1251" spans="1:6" x14ac:dyDescent="0.2">
      <c r="A1251">
        <v>2006</v>
      </c>
      <c r="B1251">
        <v>16</v>
      </c>
      <c r="C1251" t="s">
        <v>56</v>
      </c>
      <c r="D1251" t="s">
        <v>78</v>
      </c>
      <c r="E1251" t="s">
        <v>78</v>
      </c>
      <c r="F1251">
        <f>IF(C1251=E1251,1,0)</f>
        <v>0</v>
      </c>
    </row>
    <row r="1252" spans="1:6" x14ac:dyDescent="0.2">
      <c r="A1252">
        <v>2006</v>
      </c>
      <c r="B1252">
        <v>16</v>
      </c>
      <c r="C1252" t="s">
        <v>72</v>
      </c>
      <c r="D1252" t="s">
        <v>74</v>
      </c>
      <c r="E1252" t="s">
        <v>74</v>
      </c>
      <c r="F1252">
        <f>IF(C1252=E1252,1,0)</f>
        <v>0</v>
      </c>
    </row>
    <row r="1253" spans="1:6" x14ac:dyDescent="0.2">
      <c r="A1253">
        <v>2006</v>
      </c>
      <c r="B1253">
        <v>16</v>
      </c>
      <c r="C1253" t="s">
        <v>82</v>
      </c>
      <c r="D1253" t="s">
        <v>75</v>
      </c>
      <c r="E1253" t="s">
        <v>75</v>
      </c>
      <c r="F1253">
        <f>IF(C1253=E1253,1,0)</f>
        <v>0</v>
      </c>
    </row>
    <row r="1254" spans="1:6" x14ac:dyDescent="0.2">
      <c r="A1254">
        <v>2006</v>
      </c>
      <c r="B1254">
        <v>16</v>
      </c>
      <c r="C1254" t="s">
        <v>70</v>
      </c>
      <c r="D1254" t="s">
        <v>57</v>
      </c>
      <c r="E1254" t="s">
        <v>70</v>
      </c>
      <c r="F1254">
        <f>IF(C1254=E1254,1,0)</f>
        <v>1</v>
      </c>
    </row>
    <row r="1255" spans="1:6" x14ac:dyDescent="0.2">
      <c r="A1255">
        <v>2006</v>
      </c>
      <c r="B1255">
        <v>16</v>
      </c>
      <c r="C1255" t="s">
        <v>60</v>
      </c>
      <c r="D1255" t="s">
        <v>69</v>
      </c>
      <c r="E1255" t="s">
        <v>69</v>
      </c>
      <c r="F1255">
        <f>IF(C1255=E1255,1,0)</f>
        <v>0</v>
      </c>
    </row>
    <row r="1256" spans="1:6" x14ac:dyDescent="0.2">
      <c r="A1256">
        <v>2006</v>
      </c>
      <c r="B1256">
        <v>16</v>
      </c>
      <c r="C1256" t="s">
        <v>80</v>
      </c>
      <c r="D1256" t="s">
        <v>59</v>
      </c>
      <c r="E1256" t="s">
        <v>59</v>
      </c>
      <c r="F1256">
        <f>IF(C1256=E1256,1,0)</f>
        <v>0</v>
      </c>
    </row>
    <row r="1257" spans="1:6" x14ac:dyDescent="0.2">
      <c r="A1257">
        <v>2006</v>
      </c>
      <c r="B1257">
        <v>16</v>
      </c>
      <c r="C1257" t="s">
        <v>64</v>
      </c>
      <c r="D1257" t="s">
        <v>52</v>
      </c>
      <c r="E1257" t="s">
        <v>52</v>
      </c>
      <c r="F1257">
        <f>IF(C1257=E1257,1,0)</f>
        <v>0</v>
      </c>
    </row>
    <row r="1258" spans="1:6" x14ac:dyDescent="0.2">
      <c r="A1258">
        <v>2006</v>
      </c>
      <c r="B1258">
        <v>16</v>
      </c>
      <c r="C1258" t="s">
        <v>58</v>
      </c>
      <c r="D1258" t="s">
        <v>73</v>
      </c>
      <c r="E1258" t="s">
        <v>58</v>
      </c>
      <c r="F1258">
        <f>IF(C1258=E1258,1,0)</f>
        <v>1</v>
      </c>
    </row>
    <row r="1259" spans="1:6" x14ac:dyDescent="0.2">
      <c r="A1259">
        <v>2006</v>
      </c>
      <c r="B1259">
        <v>16</v>
      </c>
      <c r="C1259" t="s">
        <v>68</v>
      </c>
      <c r="D1259" t="s">
        <v>62</v>
      </c>
      <c r="E1259" t="s">
        <v>62</v>
      </c>
      <c r="F1259">
        <f>IF(C1259=E1259,1,0)</f>
        <v>0</v>
      </c>
    </row>
    <row r="1260" spans="1:6" x14ac:dyDescent="0.2">
      <c r="A1260">
        <v>2006</v>
      </c>
      <c r="B1260">
        <v>16</v>
      </c>
      <c r="C1260" t="s">
        <v>51</v>
      </c>
      <c r="D1260" t="s">
        <v>81</v>
      </c>
      <c r="E1260" t="s">
        <v>81</v>
      </c>
      <c r="F1260">
        <f>IF(C1260=E1260,1,0)</f>
        <v>0</v>
      </c>
    </row>
    <row r="1261" spans="1:6" x14ac:dyDescent="0.2">
      <c r="A1261">
        <v>2006</v>
      </c>
      <c r="B1261">
        <v>16</v>
      </c>
      <c r="C1261" t="s">
        <v>55</v>
      </c>
      <c r="D1261" t="s">
        <v>61</v>
      </c>
      <c r="E1261" t="s">
        <v>61</v>
      </c>
      <c r="F1261">
        <f>IF(C1261=E1261,1,0)</f>
        <v>0</v>
      </c>
    </row>
    <row r="1262" spans="1:6" x14ac:dyDescent="0.2">
      <c r="A1262">
        <v>2006</v>
      </c>
      <c r="B1262">
        <v>16</v>
      </c>
      <c r="C1262" t="s">
        <v>67</v>
      </c>
      <c r="D1262" t="s">
        <v>79</v>
      </c>
      <c r="E1262" t="s">
        <v>67</v>
      </c>
      <c r="F1262">
        <f>IF(C1262=E1262,1,0)</f>
        <v>1</v>
      </c>
    </row>
    <row r="1263" spans="1:6" x14ac:dyDescent="0.2">
      <c r="A1263">
        <v>2006</v>
      </c>
      <c r="B1263">
        <v>16</v>
      </c>
      <c r="C1263" t="s">
        <v>63</v>
      </c>
      <c r="D1263" t="s">
        <v>76</v>
      </c>
      <c r="E1263" t="s">
        <v>76</v>
      </c>
      <c r="F1263">
        <f>IF(C1263=E1263,1,0)</f>
        <v>0</v>
      </c>
    </row>
    <row r="1264" spans="1:6" x14ac:dyDescent="0.2">
      <c r="A1264">
        <v>2006</v>
      </c>
      <c r="B1264">
        <v>16</v>
      </c>
      <c r="C1264" t="s">
        <v>54</v>
      </c>
      <c r="D1264" t="s">
        <v>53</v>
      </c>
      <c r="E1264" t="s">
        <v>53</v>
      </c>
      <c r="F1264">
        <f>IF(C1264=E1264,1,0)</f>
        <v>0</v>
      </c>
    </row>
    <row r="1265" spans="1:6" x14ac:dyDescent="0.2">
      <c r="A1265">
        <v>2006</v>
      </c>
      <c r="B1265">
        <v>16</v>
      </c>
      <c r="C1265" t="s">
        <v>66</v>
      </c>
      <c r="D1265" t="s">
        <v>50</v>
      </c>
      <c r="E1265" t="s">
        <v>50</v>
      </c>
      <c r="F1265">
        <f>IF(C1265=E1265,1,0)</f>
        <v>0</v>
      </c>
    </row>
    <row r="1266" spans="1:6" x14ac:dyDescent="0.2">
      <c r="A1266">
        <v>2006</v>
      </c>
      <c r="B1266">
        <v>17</v>
      </c>
      <c r="C1266" t="s">
        <v>57</v>
      </c>
      <c r="D1266" t="s">
        <v>51</v>
      </c>
      <c r="E1266" t="s">
        <v>51</v>
      </c>
      <c r="F1266">
        <f>IF(C1266=E1266,1,0)</f>
        <v>0</v>
      </c>
    </row>
    <row r="1267" spans="1:6" x14ac:dyDescent="0.2">
      <c r="A1267">
        <v>2006</v>
      </c>
      <c r="B1267">
        <v>17</v>
      </c>
      <c r="C1267" t="s">
        <v>78</v>
      </c>
      <c r="D1267" t="s">
        <v>80</v>
      </c>
      <c r="E1267" t="s">
        <v>78</v>
      </c>
      <c r="F1267">
        <f>IF(C1267=E1267,1,0)</f>
        <v>1</v>
      </c>
    </row>
    <row r="1268" spans="1:6" x14ac:dyDescent="0.2">
      <c r="A1268">
        <v>2006</v>
      </c>
      <c r="B1268">
        <v>17</v>
      </c>
      <c r="C1268" t="s">
        <v>58</v>
      </c>
      <c r="D1268" t="s">
        <v>68</v>
      </c>
      <c r="E1268" t="s">
        <v>58</v>
      </c>
      <c r="F1268">
        <f>IF(C1268=E1268,1,0)</f>
        <v>1</v>
      </c>
    </row>
    <row r="1269" spans="1:6" x14ac:dyDescent="0.2">
      <c r="A1269">
        <v>2006</v>
      </c>
      <c r="B1269">
        <v>17</v>
      </c>
      <c r="C1269" t="s">
        <v>54</v>
      </c>
      <c r="D1269" t="s">
        <v>64</v>
      </c>
      <c r="E1269" t="s">
        <v>64</v>
      </c>
      <c r="F1269">
        <f>IF(C1269=E1269,1,0)</f>
        <v>0</v>
      </c>
    </row>
    <row r="1270" spans="1:6" x14ac:dyDescent="0.2">
      <c r="A1270">
        <v>2006</v>
      </c>
      <c r="B1270">
        <v>17</v>
      </c>
      <c r="C1270" t="s">
        <v>75</v>
      </c>
      <c r="D1270" t="s">
        <v>59</v>
      </c>
      <c r="E1270" t="s">
        <v>59</v>
      </c>
      <c r="F1270">
        <f>IF(C1270=E1270,1,0)</f>
        <v>0</v>
      </c>
    </row>
    <row r="1271" spans="1:6" x14ac:dyDescent="0.2">
      <c r="A1271">
        <v>2006</v>
      </c>
      <c r="B1271">
        <v>17</v>
      </c>
      <c r="C1271" t="s">
        <v>50</v>
      </c>
      <c r="D1271" t="s">
        <v>56</v>
      </c>
      <c r="E1271" t="s">
        <v>50</v>
      </c>
      <c r="F1271">
        <f>IF(C1271=E1271,1,0)</f>
        <v>1</v>
      </c>
    </row>
    <row r="1272" spans="1:6" x14ac:dyDescent="0.2">
      <c r="A1272">
        <v>2006</v>
      </c>
      <c r="B1272">
        <v>17</v>
      </c>
      <c r="C1272" t="s">
        <v>62</v>
      </c>
      <c r="D1272" t="s">
        <v>63</v>
      </c>
      <c r="E1272" t="s">
        <v>63</v>
      </c>
      <c r="F1272">
        <f>IF(C1272=E1272,1,0)</f>
        <v>0</v>
      </c>
    </row>
    <row r="1273" spans="1:6" x14ac:dyDescent="0.2">
      <c r="A1273">
        <v>2006</v>
      </c>
      <c r="B1273">
        <v>17</v>
      </c>
      <c r="C1273" t="s">
        <v>81</v>
      </c>
      <c r="D1273" t="s">
        <v>69</v>
      </c>
      <c r="E1273" t="s">
        <v>69</v>
      </c>
      <c r="F1273">
        <f>IF(C1273=E1273,1,0)</f>
        <v>0</v>
      </c>
    </row>
    <row r="1274" spans="1:6" x14ac:dyDescent="0.2">
      <c r="A1274">
        <v>2006</v>
      </c>
      <c r="B1274">
        <v>17</v>
      </c>
      <c r="C1274" t="s">
        <v>79</v>
      </c>
      <c r="D1274" t="s">
        <v>72</v>
      </c>
      <c r="E1274" t="s">
        <v>72</v>
      </c>
      <c r="F1274">
        <f>IF(C1274=E1274,1,0)</f>
        <v>0</v>
      </c>
    </row>
    <row r="1275" spans="1:6" x14ac:dyDescent="0.2">
      <c r="A1275">
        <v>2006</v>
      </c>
      <c r="B1275">
        <v>17</v>
      </c>
      <c r="C1275" t="s">
        <v>65</v>
      </c>
      <c r="D1275" t="s">
        <v>70</v>
      </c>
      <c r="E1275" t="s">
        <v>70</v>
      </c>
      <c r="F1275">
        <f>IF(C1275=E1275,1,0)</f>
        <v>0</v>
      </c>
    </row>
    <row r="1276" spans="1:6" x14ac:dyDescent="0.2">
      <c r="A1276">
        <v>2006</v>
      </c>
      <c r="B1276">
        <v>17</v>
      </c>
      <c r="C1276" t="s">
        <v>53</v>
      </c>
      <c r="D1276" t="s">
        <v>60</v>
      </c>
      <c r="E1276" t="s">
        <v>53</v>
      </c>
      <c r="F1276">
        <f>IF(C1276=E1276,1,0)</f>
        <v>1</v>
      </c>
    </row>
    <row r="1277" spans="1:6" x14ac:dyDescent="0.2">
      <c r="A1277">
        <v>2006</v>
      </c>
      <c r="B1277">
        <v>17</v>
      </c>
      <c r="C1277" t="s">
        <v>73</v>
      </c>
      <c r="D1277" t="s">
        <v>66</v>
      </c>
      <c r="E1277" t="s">
        <v>73</v>
      </c>
      <c r="F1277">
        <f>IF(C1277=E1277,1,0)</f>
        <v>1</v>
      </c>
    </row>
    <row r="1278" spans="1:6" x14ac:dyDescent="0.2">
      <c r="A1278">
        <v>2006</v>
      </c>
      <c r="B1278">
        <v>17</v>
      </c>
      <c r="C1278" t="s">
        <v>76</v>
      </c>
      <c r="D1278" t="s">
        <v>61</v>
      </c>
      <c r="E1278" t="s">
        <v>76</v>
      </c>
      <c r="F1278">
        <f>IF(C1278=E1278,1,0)</f>
        <v>1</v>
      </c>
    </row>
    <row r="1279" spans="1:6" x14ac:dyDescent="0.2">
      <c r="A1279">
        <v>2006</v>
      </c>
      <c r="B1279">
        <v>17</v>
      </c>
      <c r="C1279" t="s">
        <v>74</v>
      </c>
      <c r="D1279" t="s">
        <v>82</v>
      </c>
      <c r="E1279" t="s">
        <v>74</v>
      </c>
      <c r="F1279">
        <f>IF(C1279=E1279,1,0)</f>
        <v>1</v>
      </c>
    </row>
    <row r="1280" spans="1:6" x14ac:dyDescent="0.2">
      <c r="A1280">
        <v>2006</v>
      </c>
      <c r="B1280">
        <v>17</v>
      </c>
      <c r="C1280" t="s">
        <v>67</v>
      </c>
      <c r="D1280" t="s">
        <v>55</v>
      </c>
      <c r="E1280" t="s">
        <v>55</v>
      </c>
      <c r="F1280">
        <f>IF(C1280=E1280,1,0)</f>
        <v>0</v>
      </c>
    </row>
    <row r="1281" spans="1:6" x14ac:dyDescent="0.2">
      <c r="A1281">
        <v>2006</v>
      </c>
      <c r="B1281">
        <v>17</v>
      </c>
      <c r="C1281" t="s">
        <v>52</v>
      </c>
      <c r="D1281" t="s">
        <v>83</v>
      </c>
      <c r="E1281" t="s">
        <v>83</v>
      </c>
      <c r="F1281">
        <f>IF(C1281=E1281,1,0)</f>
        <v>0</v>
      </c>
    </row>
    <row r="1282" spans="1:6" x14ac:dyDescent="0.2">
      <c r="A1282">
        <v>2007</v>
      </c>
      <c r="B1282">
        <v>1</v>
      </c>
      <c r="C1282" t="s">
        <v>73</v>
      </c>
      <c r="D1282" t="s">
        <v>81</v>
      </c>
      <c r="E1282" t="s">
        <v>73</v>
      </c>
      <c r="F1282">
        <f>IF(C1282=E1282,1,0)</f>
        <v>1</v>
      </c>
    </row>
    <row r="1283" spans="1:6" x14ac:dyDescent="0.2">
      <c r="A1283">
        <v>2007</v>
      </c>
      <c r="B1283">
        <v>1</v>
      </c>
      <c r="C1283" t="s">
        <v>70</v>
      </c>
      <c r="D1283" t="s">
        <v>69</v>
      </c>
      <c r="E1283" t="s">
        <v>69</v>
      </c>
      <c r="F1283">
        <f>IF(C1283=E1283,1,0)</f>
        <v>0</v>
      </c>
    </row>
    <row r="1284" spans="1:6" x14ac:dyDescent="0.2">
      <c r="A1284">
        <v>2007</v>
      </c>
      <c r="B1284">
        <v>1</v>
      </c>
      <c r="C1284" t="s">
        <v>65</v>
      </c>
      <c r="D1284" t="s">
        <v>60</v>
      </c>
      <c r="E1284" t="s">
        <v>65</v>
      </c>
      <c r="F1284">
        <f>IF(C1284=E1284,1,0)</f>
        <v>1</v>
      </c>
    </row>
    <row r="1285" spans="1:6" x14ac:dyDescent="0.2">
      <c r="A1285">
        <v>2007</v>
      </c>
      <c r="B1285">
        <v>1</v>
      </c>
      <c r="C1285" t="s">
        <v>57</v>
      </c>
      <c r="D1285" t="s">
        <v>66</v>
      </c>
      <c r="E1285" t="s">
        <v>57</v>
      </c>
      <c r="F1285">
        <f>IF(C1285=E1285,1,0)</f>
        <v>1</v>
      </c>
    </row>
    <row r="1286" spans="1:6" x14ac:dyDescent="0.2">
      <c r="A1286">
        <v>2007</v>
      </c>
      <c r="B1286">
        <v>1</v>
      </c>
      <c r="C1286" t="s">
        <v>82</v>
      </c>
      <c r="D1286" t="s">
        <v>67</v>
      </c>
      <c r="E1286" t="s">
        <v>67</v>
      </c>
      <c r="F1286">
        <f>IF(C1286=E1286,1,0)</f>
        <v>0</v>
      </c>
    </row>
    <row r="1287" spans="1:6" x14ac:dyDescent="0.2">
      <c r="A1287">
        <v>2007</v>
      </c>
      <c r="B1287">
        <v>1</v>
      </c>
      <c r="C1287" t="s">
        <v>83</v>
      </c>
      <c r="D1287" t="s">
        <v>53</v>
      </c>
      <c r="E1287" t="s">
        <v>83</v>
      </c>
      <c r="F1287">
        <f>IF(C1287=E1287,1,0)</f>
        <v>1</v>
      </c>
    </row>
    <row r="1288" spans="1:6" x14ac:dyDescent="0.2">
      <c r="A1288">
        <v>2007</v>
      </c>
      <c r="B1288">
        <v>1</v>
      </c>
      <c r="C1288" t="s">
        <v>68</v>
      </c>
      <c r="D1288" t="s">
        <v>72</v>
      </c>
      <c r="E1288" t="s">
        <v>72</v>
      </c>
      <c r="F1288">
        <f>IF(C1288=E1288,1,0)</f>
        <v>0</v>
      </c>
    </row>
    <row r="1289" spans="1:6" x14ac:dyDescent="0.2">
      <c r="A1289">
        <v>2007</v>
      </c>
      <c r="B1289">
        <v>1</v>
      </c>
      <c r="C1289" t="s">
        <v>50</v>
      </c>
      <c r="D1289" t="s">
        <v>59</v>
      </c>
      <c r="E1289" t="s">
        <v>59</v>
      </c>
      <c r="F1289">
        <f>IF(C1289=E1289,1,0)</f>
        <v>0</v>
      </c>
    </row>
    <row r="1290" spans="1:6" x14ac:dyDescent="0.2">
      <c r="A1290">
        <v>2007</v>
      </c>
      <c r="B1290">
        <v>1</v>
      </c>
      <c r="C1290" t="s">
        <v>80</v>
      </c>
      <c r="D1290" t="s">
        <v>75</v>
      </c>
      <c r="E1290" t="s">
        <v>75</v>
      </c>
      <c r="F1290">
        <f>IF(C1290=E1290,1,0)</f>
        <v>0</v>
      </c>
    </row>
    <row r="1291" spans="1:6" x14ac:dyDescent="0.2">
      <c r="A1291">
        <v>2007</v>
      </c>
      <c r="B1291">
        <v>1</v>
      </c>
      <c r="C1291" t="s">
        <v>58</v>
      </c>
      <c r="D1291" t="s">
        <v>78</v>
      </c>
      <c r="E1291" t="s">
        <v>58</v>
      </c>
      <c r="F1291">
        <f>IF(C1291=E1291,1,0)</f>
        <v>1</v>
      </c>
    </row>
    <row r="1292" spans="1:6" x14ac:dyDescent="0.2">
      <c r="A1292">
        <v>2007</v>
      </c>
      <c r="B1292">
        <v>1</v>
      </c>
      <c r="C1292" t="s">
        <v>76</v>
      </c>
      <c r="D1292" t="s">
        <v>52</v>
      </c>
      <c r="E1292" t="s">
        <v>76</v>
      </c>
      <c r="F1292">
        <f>IF(C1292=E1292,1,0)</f>
        <v>1</v>
      </c>
    </row>
    <row r="1293" spans="1:6" x14ac:dyDescent="0.2">
      <c r="A1293">
        <v>2007</v>
      </c>
      <c r="B1293">
        <v>1</v>
      </c>
      <c r="C1293" t="s">
        <v>63</v>
      </c>
      <c r="D1293" t="s">
        <v>62</v>
      </c>
      <c r="E1293" t="s">
        <v>63</v>
      </c>
      <c r="F1293">
        <f>IF(C1293=E1293,1,0)</f>
        <v>1</v>
      </c>
    </row>
    <row r="1294" spans="1:6" x14ac:dyDescent="0.2">
      <c r="A1294">
        <v>2007</v>
      </c>
      <c r="B1294">
        <v>1</v>
      </c>
      <c r="C1294" t="s">
        <v>56</v>
      </c>
      <c r="D1294" t="s">
        <v>64</v>
      </c>
      <c r="E1294" t="s">
        <v>64</v>
      </c>
      <c r="F1294">
        <f>IF(C1294=E1294,1,0)</f>
        <v>0</v>
      </c>
    </row>
    <row r="1295" spans="1:6" x14ac:dyDescent="0.2">
      <c r="A1295">
        <v>2007</v>
      </c>
      <c r="B1295">
        <v>1</v>
      </c>
      <c r="C1295" t="s">
        <v>54</v>
      </c>
      <c r="D1295" t="s">
        <v>51</v>
      </c>
      <c r="E1295" t="s">
        <v>54</v>
      </c>
      <c r="F1295">
        <f>IF(C1295=E1295,1,0)</f>
        <v>1</v>
      </c>
    </row>
    <row r="1296" spans="1:6" x14ac:dyDescent="0.2">
      <c r="A1296">
        <v>2007</v>
      </c>
      <c r="B1296">
        <v>1</v>
      </c>
      <c r="C1296" t="s">
        <v>79</v>
      </c>
      <c r="D1296" t="s">
        <v>74</v>
      </c>
      <c r="E1296" t="s">
        <v>79</v>
      </c>
      <c r="F1296">
        <f>IF(C1296=E1296,1,0)</f>
        <v>1</v>
      </c>
    </row>
    <row r="1297" spans="1:6" x14ac:dyDescent="0.2">
      <c r="A1297">
        <v>2007</v>
      </c>
      <c r="B1297">
        <v>1</v>
      </c>
      <c r="C1297" t="s">
        <v>55</v>
      </c>
      <c r="D1297" t="s">
        <v>61</v>
      </c>
      <c r="E1297" t="s">
        <v>55</v>
      </c>
      <c r="F1297">
        <f>IF(C1297=E1297,1,0)</f>
        <v>1</v>
      </c>
    </row>
    <row r="1298" spans="1:6" x14ac:dyDescent="0.2">
      <c r="A1298">
        <v>2007</v>
      </c>
      <c r="B1298">
        <v>2</v>
      </c>
      <c r="C1298" t="s">
        <v>70</v>
      </c>
      <c r="D1298" t="s">
        <v>55</v>
      </c>
      <c r="E1298" t="s">
        <v>55</v>
      </c>
      <c r="F1298">
        <f>IF(C1298=E1298,1,0)</f>
        <v>0</v>
      </c>
    </row>
    <row r="1299" spans="1:6" x14ac:dyDescent="0.2">
      <c r="A1299">
        <v>2007</v>
      </c>
      <c r="B1299">
        <v>2</v>
      </c>
      <c r="C1299" t="s">
        <v>69</v>
      </c>
      <c r="D1299" t="s">
        <v>58</v>
      </c>
      <c r="E1299" t="s">
        <v>58</v>
      </c>
      <c r="F1299">
        <f>IF(C1299=E1299,1,0)</f>
        <v>0</v>
      </c>
    </row>
    <row r="1300" spans="1:6" x14ac:dyDescent="0.2">
      <c r="A1300">
        <v>2007</v>
      </c>
      <c r="B1300">
        <v>2</v>
      </c>
      <c r="C1300" t="s">
        <v>75</v>
      </c>
      <c r="D1300" t="s">
        <v>73</v>
      </c>
      <c r="E1300" t="s">
        <v>73</v>
      </c>
      <c r="F1300">
        <f>IF(C1300=E1300,1,0)</f>
        <v>0</v>
      </c>
    </row>
    <row r="1301" spans="1:6" x14ac:dyDescent="0.2">
      <c r="A1301">
        <v>2007</v>
      </c>
      <c r="B1301">
        <v>2</v>
      </c>
      <c r="C1301" t="s">
        <v>72</v>
      </c>
      <c r="D1301" t="s">
        <v>82</v>
      </c>
      <c r="E1301" t="s">
        <v>72</v>
      </c>
      <c r="F1301">
        <f>IF(C1301=E1301,1,0)</f>
        <v>1</v>
      </c>
    </row>
    <row r="1302" spans="1:6" x14ac:dyDescent="0.2">
      <c r="A1302">
        <v>2007</v>
      </c>
      <c r="B1302">
        <v>2</v>
      </c>
      <c r="C1302" t="s">
        <v>68</v>
      </c>
      <c r="D1302" t="s">
        <v>79</v>
      </c>
      <c r="E1302" t="s">
        <v>68</v>
      </c>
      <c r="F1302">
        <f>IF(C1302=E1302,1,0)</f>
        <v>1</v>
      </c>
    </row>
    <row r="1303" spans="1:6" x14ac:dyDescent="0.2">
      <c r="A1303">
        <v>2007</v>
      </c>
      <c r="B1303">
        <v>2</v>
      </c>
      <c r="C1303" t="s">
        <v>62</v>
      </c>
      <c r="D1303" t="s">
        <v>81</v>
      </c>
      <c r="E1303" t="s">
        <v>62</v>
      </c>
      <c r="F1303">
        <f>IF(C1303=E1303,1,0)</f>
        <v>1</v>
      </c>
    </row>
    <row r="1304" spans="1:6" x14ac:dyDescent="0.2">
      <c r="A1304">
        <v>2007</v>
      </c>
      <c r="B1304">
        <v>2</v>
      </c>
      <c r="C1304" t="s">
        <v>51</v>
      </c>
      <c r="D1304" t="s">
        <v>83</v>
      </c>
      <c r="E1304" t="s">
        <v>83</v>
      </c>
      <c r="F1304">
        <f>IF(C1304=E1304,1,0)</f>
        <v>0</v>
      </c>
    </row>
    <row r="1305" spans="1:6" x14ac:dyDescent="0.2">
      <c r="A1305">
        <v>2007</v>
      </c>
      <c r="B1305">
        <v>2</v>
      </c>
      <c r="C1305" t="s">
        <v>80</v>
      </c>
      <c r="D1305" t="s">
        <v>60</v>
      </c>
      <c r="E1305" t="s">
        <v>80</v>
      </c>
      <c r="F1305">
        <f>IF(C1305=E1305,1,0)</f>
        <v>1</v>
      </c>
    </row>
    <row r="1306" spans="1:6" x14ac:dyDescent="0.2">
      <c r="A1306">
        <v>2007</v>
      </c>
      <c r="B1306">
        <v>2</v>
      </c>
      <c r="C1306" t="s">
        <v>66</v>
      </c>
      <c r="D1306" t="s">
        <v>54</v>
      </c>
      <c r="E1306" t="s">
        <v>54</v>
      </c>
      <c r="F1306">
        <f>IF(C1306=E1306,1,0)</f>
        <v>0</v>
      </c>
    </row>
    <row r="1307" spans="1:6" x14ac:dyDescent="0.2">
      <c r="A1307">
        <v>2007</v>
      </c>
      <c r="B1307">
        <v>2</v>
      </c>
      <c r="C1307" t="s">
        <v>64</v>
      </c>
      <c r="D1307" t="s">
        <v>65</v>
      </c>
      <c r="E1307" t="s">
        <v>64</v>
      </c>
      <c r="F1307">
        <f>IF(C1307=E1307,1,0)</f>
        <v>1</v>
      </c>
    </row>
    <row r="1308" spans="1:6" x14ac:dyDescent="0.2">
      <c r="A1308">
        <v>2007</v>
      </c>
      <c r="B1308">
        <v>2</v>
      </c>
      <c r="C1308" t="s">
        <v>61</v>
      </c>
      <c r="D1308" t="s">
        <v>63</v>
      </c>
      <c r="E1308" t="s">
        <v>61</v>
      </c>
      <c r="F1308">
        <f>IF(C1308=E1308,1,0)</f>
        <v>1</v>
      </c>
    </row>
    <row r="1309" spans="1:6" x14ac:dyDescent="0.2">
      <c r="A1309">
        <v>2007</v>
      </c>
      <c r="B1309">
        <v>2</v>
      </c>
      <c r="C1309" t="s">
        <v>52</v>
      </c>
      <c r="D1309" t="s">
        <v>78</v>
      </c>
      <c r="E1309" t="s">
        <v>52</v>
      </c>
      <c r="F1309">
        <f>IF(C1309=E1309,1,0)</f>
        <v>1</v>
      </c>
    </row>
    <row r="1310" spans="1:6" x14ac:dyDescent="0.2">
      <c r="A1310">
        <v>2007</v>
      </c>
      <c r="B1310">
        <v>2</v>
      </c>
      <c r="C1310" t="s">
        <v>74</v>
      </c>
      <c r="D1310" t="s">
        <v>50</v>
      </c>
      <c r="E1310" t="s">
        <v>74</v>
      </c>
      <c r="F1310">
        <f>IF(C1310=E1310,1,0)</f>
        <v>1</v>
      </c>
    </row>
    <row r="1311" spans="1:6" x14ac:dyDescent="0.2">
      <c r="A1311">
        <v>2007</v>
      </c>
      <c r="B1311">
        <v>2</v>
      </c>
      <c r="C1311" t="s">
        <v>67</v>
      </c>
      <c r="D1311" t="s">
        <v>56</v>
      </c>
      <c r="E1311" t="s">
        <v>67</v>
      </c>
      <c r="F1311">
        <f>IF(C1311=E1311,1,0)</f>
        <v>1</v>
      </c>
    </row>
    <row r="1312" spans="1:6" x14ac:dyDescent="0.2">
      <c r="A1312">
        <v>2007</v>
      </c>
      <c r="B1312">
        <v>2</v>
      </c>
      <c r="C1312" t="s">
        <v>59</v>
      </c>
      <c r="D1312" t="s">
        <v>76</v>
      </c>
      <c r="E1312" t="s">
        <v>59</v>
      </c>
      <c r="F1312">
        <f>IF(C1312=E1312,1,0)</f>
        <v>1</v>
      </c>
    </row>
    <row r="1313" spans="1:6" x14ac:dyDescent="0.2">
      <c r="A1313">
        <v>2007</v>
      </c>
      <c r="B1313">
        <v>2</v>
      </c>
      <c r="C1313" t="s">
        <v>53</v>
      </c>
      <c r="D1313" t="s">
        <v>57</v>
      </c>
      <c r="E1313" t="s">
        <v>57</v>
      </c>
      <c r="F1313">
        <f>IF(C1313=E1313,1,0)</f>
        <v>0</v>
      </c>
    </row>
    <row r="1314" spans="1:6" x14ac:dyDescent="0.2">
      <c r="A1314">
        <v>2007</v>
      </c>
      <c r="B1314">
        <v>3</v>
      </c>
      <c r="C1314" t="s">
        <v>74</v>
      </c>
      <c r="D1314" t="s">
        <v>61</v>
      </c>
      <c r="E1314" t="s">
        <v>74</v>
      </c>
      <c r="F1314">
        <f>IF(C1314=E1314,1,0)</f>
        <v>1</v>
      </c>
    </row>
    <row r="1315" spans="1:6" x14ac:dyDescent="0.2">
      <c r="A1315">
        <v>2007</v>
      </c>
      <c r="B1315">
        <v>3</v>
      </c>
      <c r="C1315" t="s">
        <v>78</v>
      </c>
      <c r="D1315" t="s">
        <v>65</v>
      </c>
      <c r="E1315" t="s">
        <v>78</v>
      </c>
      <c r="F1315">
        <f>IF(C1315=E1315,1,0)</f>
        <v>1</v>
      </c>
    </row>
    <row r="1316" spans="1:6" x14ac:dyDescent="0.2">
      <c r="A1316">
        <v>2007</v>
      </c>
      <c r="B1316">
        <v>3</v>
      </c>
      <c r="C1316" t="s">
        <v>72</v>
      </c>
      <c r="D1316" t="s">
        <v>55</v>
      </c>
      <c r="E1316" t="s">
        <v>72</v>
      </c>
      <c r="F1316">
        <f>IF(C1316=E1316,1,0)</f>
        <v>1</v>
      </c>
    </row>
    <row r="1317" spans="1:6" x14ac:dyDescent="0.2">
      <c r="A1317">
        <v>2007</v>
      </c>
      <c r="B1317">
        <v>3</v>
      </c>
      <c r="C1317" t="s">
        <v>59</v>
      </c>
      <c r="D1317" t="s">
        <v>82</v>
      </c>
      <c r="E1317" t="s">
        <v>59</v>
      </c>
      <c r="F1317">
        <f>IF(C1317=E1317,1,0)</f>
        <v>1</v>
      </c>
    </row>
    <row r="1318" spans="1:6" x14ac:dyDescent="0.2">
      <c r="A1318">
        <v>2007</v>
      </c>
      <c r="B1318">
        <v>3</v>
      </c>
      <c r="C1318" t="s">
        <v>53</v>
      </c>
      <c r="D1318" t="s">
        <v>64</v>
      </c>
      <c r="E1318" t="s">
        <v>53</v>
      </c>
      <c r="F1318">
        <f>IF(C1318=E1318,1,0)</f>
        <v>1</v>
      </c>
    </row>
    <row r="1319" spans="1:6" x14ac:dyDescent="0.2">
      <c r="A1319">
        <v>2007</v>
      </c>
      <c r="B1319">
        <v>3</v>
      </c>
      <c r="C1319" t="s">
        <v>83</v>
      </c>
      <c r="D1319" t="s">
        <v>76</v>
      </c>
      <c r="E1319" t="s">
        <v>83</v>
      </c>
      <c r="F1319">
        <f>IF(C1319=E1319,1,0)</f>
        <v>1</v>
      </c>
    </row>
    <row r="1320" spans="1:6" x14ac:dyDescent="0.2">
      <c r="A1320">
        <v>2007</v>
      </c>
      <c r="B1320">
        <v>3</v>
      </c>
      <c r="C1320" t="s">
        <v>62</v>
      </c>
      <c r="D1320" t="s">
        <v>70</v>
      </c>
      <c r="E1320" t="s">
        <v>62</v>
      </c>
      <c r="F1320">
        <f>IF(C1320=E1320,1,0)</f>
        <v>1</v>
      </c>
    </row>
    <row r="1321" spans="1:6" x14ac:dyDescent="0.2">
      <c r="A1321">
        <v>2007</v>
      </c>
      <c r="B1321">
        <v>3</v>
      </c>
      <c r="C1321" t="s">
        <v>50</v>
      </c>
      <c r="D1321" t="s">
        <v>66</v>
      </c>
      <c r="E1321" t="s">
        <v>50</v>
      </c>
      <c r="F1321">
        <f>IF(C1321=E1321,1,0)</f>
        <v>1</v>
      </c>
    </row>
    <row r="1322" spans="1:6" x14ac:dyDescent="0.2">
      <c r="A1322">
        <v>2007</v>
      </c>
      <c r="B1322">
        <v>3</v>
      </c>
      <c r="C1322" t="s">
        <v>58</v>
      </c>
      <c r="D1322" t="s">
        <v>73</v>
      </c>
      <c r="E1322" t="s">
        <v>73</v>
      </c>
      <c r="F1322">
        <f>IF(C1322=E1322,1,0)</f>
        <v>0</v>
      </c>
    </row>
    <row r="1323" spans="1:6" x14ac:dyDescent="0.2">
      <c r="A1323">
        <v>2007</v>
      </c>
      <c r="B1323">
        <v>3</v>
      </c>
      <c r="C1323" t="s">
        <v>56</v>
      </c>
      <c r="D1323" t="s">
        <v>68</v>
      </c>
      <c r="E1323" t="s">
        <v>56</v>
      </c>
      <c r="F1323">
        <f>IF(C1323=E1323,1,0)</f>
        <v>1</v>
      </c>
    </row>
    <row r="1324" spans="1:6" x14ac:dyDescent="0.2">
      <c r="A1324">
        <v>2007</v>
      </c>
      <c r="B1324">
        <v>3</v>
      </c>
      <c r="C1324" t="s">
        <v>63</v>
      </c>
      <c r="D1324" t="s">
        <v>79</v>
      </c>
      <c r="E1324" t="s">
        <v>63</v>
      </c>
      <c r="F1324">
        <f>IF(C1324=E1324,1,0)</f>
        <v>1</v>
      </c>
    </row>
    <row r="1325" spans="1:6" x14ac:dyDescent="0.2">
      <c r="A1325">
        <v>2007</v>
      </c>
      <c r="B1325">
        <v>3</v>
      </c>
      <c r="C1325" t="s">
        <v>67</v>
      </c>
      <c r="D1325" t="s">
        <v>80</v>
      </c>
      <c r="E1325" t="s">
        <v>80</v>
      </c>
      <c r="F1325">
        <f>IF(C1325=E1325,1,0)</f>
        <v>0</v>
      </c>
    </row>
    <row r="1326" spans="1:6" x14ac:dyDescent="0.2">
      <c r="A1326">
        <v>2007</v>
      </c>
      <c r="B1326">
        <v>3</v>
      </c>
      <c r="C1326" t="s">
        <v>60</v>
      </c>
      <c r="D1326" t="s">
        <v>69</v>
      </c>
      <c r="E1326" t="s">
        <v>69</v>
      </c>
      <c r="F1326">
        <f>IF(C1326=E1326,1,0)</f>
        <v>0</v>
      </c>
    </row>
    <row r="1327" spans="1:6" x14ac:dyDescent="0.2">
      <c r="A1327">
        <v>2007</v>
      </c>
      <c r="B1327">
        <v>3</v>
      </c>
      <c r="C1327" t="s">
        <v>57</v>
      </c>
      <c r="D1327" t="s">
        <v>51</v>
      </c>
      <c r="E1327" t="s">
        <v>51</v>
      </c>
      <c r="F1327">
        <f>IF(C1327=E1327,1,0)</f>
        <v>0</v>
      </c>
    </row>
    <row r="1328" spans="1:6" x14ac:dyDescent="0.2">
      <c r="A1328">
        <v>2007</v>
      </c>
      <c r="B1328">
        <v>3</v>
      </c>
      <c r="C1328" t="s">
        <v>52</v>
      </c>
      <c r="D1328" t="s">
        <v>54</v>
      </c>
      <c r="E1328" t="s">
        <v>54</v>
      </c>
      <c r="F1328">
        <f>IF(C1328=E1328,1,0)</f>
        <v>0</v>
      </c>
    </row>
    <row r="1329" spans="1:6" x14ac:dyDescent="0.2">
      <c r="A1329">
        <v>2007</v>
      </c>
      <c r="B1329">
        <v>3</v>
      </c>
      <c r="C1329" t="s">
        <v>81</v>
      </c>
      <c r="D1329" t="s">
        <v>75</v>
      </c>
      <c r="E1329" t="s">
        <v>75</v>
      </c>
      <c r="F1329">
        <f>IF(C1329=E1329,1,0)</f>
        <v>0</v>
      </c>
    </row>
    <row r="1330" spans="1:6" x14ac:dyDescent="0.2">
      <c r="A1330">
        <v>2007</v>
      </c>
      <c r="B1330">
        <v>4</v>
      </c>
      <c r="C1330" t="s">
        <v>68</v>
      </c>
      <c r="D1330" t="s">
        <v>74</v>
      </c>
      <c r="E1330" t="s">
        <v>68</v>
      </c>
      <c r="F1330">
        <f>IF(C1330=E1330,1,0)</f>
        <v>1</v>
      </c>
    </row>
    <row r="1331" spans="1:6" x14ac:dyDescent="0.2">
      <c r="A1331">
        <v>2007</v>
      </c>
      <c r="B1331">
        <v>4</v>
      </c>
      <c r="C1331" t="s">
        <v>82</v>
      </c>
      <c r="D1331" t="s">
        <v>50</v>
      </c>
      <c r="E1331" t="s">
        <v>82</v>
      </c>
      <c r="F1331">
        <f>IF(C1331=E1331,1,0)</f>
        <v>1</v>
      </c>
    </row>
    <row r="1332" spans="1:6" x14ac:dyDescent="0.2">
      <c r="A1332">
        <v>2007</v>
      </c>
      <c r="B1332">
        <v>4</v>
      </c>
      <c r="C1332" t="s">
        <v>54</v>
      </c>
      <c r="D1332" t="s">
        <v>70</v>
      </c>
      <c r="E1332" t="s">
        <v>54</v>
      </c>
      <c r="F1332">
        <f>IF(C1332=E1332,1,0)</f>
        <v>1</v>
      </c>
    </row>
    <row r="1333" spans="1:6" x14ac:dyDescent="0.2">
      <c r="A1333">
        <v>2007</v>
      </c>
      <c r="B1333">
        <v>4</v>
      </c>
      <c r="C1333" t="s">
        <v>60</v>
      </c>
      <c r="D1333" t="s">
        <v>58</v>
      </c>
      <c r="E1333" t="s">
        <v>60</v>
      </c>
      <c r="F1333">
        <f>IF(C1333=E1333,1,0)</f>
        <v>1</v>
      </c>
    </row>
    <row r="1334" spans="1:6" x14ac:dyDescent="0.2">
      <c r="A1334">
        <v>2007</v>
      </c>
      <c r="B1334">
        <v>4</v>
      </c>
      <c r="C1334" t="s">
        <v>64</v>
      </c>
      <c r="D1334" t="s">
        <v>52</v>
      </c>
      <c r="E1334" t="s">
        <v>64</v>
      </c>
      <c r="F1334">
        <f>IF(C1334=E1334,1,0)</f>
        <v>1</v>
      </c>
    </row>
    <row r="1335" spans="1:6" x14ac:dyDescent="0.2">
      <c r="A1335">
        <v>2007</v>
      </c>
      <c r="B1335">
        <v>4</v>
      </c>
      <c r="C1335" t="s">
        <v>65</v>
      </c>
      <c r="D1335" t="s">
        <v>83</v>
      </c>
      <c r="E1335" t="s">
        <v>83</v>
      </c>
      <c r="F1335">
        <f>IF(C1335=E1335,1,0)</f>
        <v>0</v>
      </c>
    </row>
    <row r="1336" spans="1:6" x14ac:dyDescent="0.2">
      <c r="A1336">
        <v>2007</v>
      </c>
      <c r="B1336">
        <v>4</v>
      </c>
      <c r="C1336" t="s">
        <v>66</v>
      </c>
      <c r="D1336" t="s">
        <v>56</v>
      </c>
      <c r="E1336" t="s">
        <v>56</v>
      </c>
      <c r="F1336">
        <f>IF(C1336=E1336,1,0)</f>
        <v>0</v>
      </c>
    </row>
    <row r="1337" spans="1:6" x14ac:dyDescent="0.2">
      <c r="A1337">
        <v>2007</v>
      </c>
      <c r="B1337">
        <v>4</v>
      </c>
      <c r="C1337" t="s">
        <v>55</v>
      </c>
      <c r="D1337" t="s">
        <v>63</v>
      </c>
      <c r="E1337" t="s">
        <v>63</v>
      </c>
      <c r="F1337">
        <f>IF(C1337=E1337,1,0)</f>
        <v>0</v>
      </c>
    </row>
    <row r="1338" spans="1:6" x14ac:dyDescent="0.2">
      <c r="A1338">
        <v>2007</v>
      </c>
      <c r="B1338">
        <v>4</v>
      </c>
      <c r="C1338" t="s">
        <v>69</v>
      </c>
      <c r="D1338" t="s">
        <v>62</v>
      </c>
      <c r="E1338" t="s">
        <v>62</v>
      </c>
      <c r="F1338">
        <f>IF(C1338=E1338,1,0)</f>
        <v>0</v>
      </c>
    </row>
    <row r="1339" spans="1:6" x14ac:dyDescent="0.2">
      <c r="A1339">
        <v>2007</v>
      </c>
      <c r="B1339">
        <v>4</v>
      </c>
      <c r="C1339" t="s">
        <v>73</v>
      </c>
      <c r="D1339" t="s">
        <v>67</v>
      </c>
      <c r="E1339" t="s">
        <v>73</v>
      </c>
      <c r="F1339">
        <f>IF(C1339=E1339,1,0)</f>
        <v>1</v>
      </c>
    </row>
    <row r="1340" spans="1:6" x14ac:dyDescent="0.2">
      <c r="A1340">
        <v>2007</v>
      </c>
      <c r="B1340">
        <v>4</v>
      </c>
      <c r="C1340" t="s">
        <v>61</v>
      </c>
      <c r="D1340" t="s">
        <v>72</v>
      </c>
      <c r="E1340" t="s">
        <v>61</v>
      </c>
      <c r="F1340">
        <f>IF(C1340=E1340,1,0)</f>
        <v>1</v>
      </c>
    </row>
    <row r="1341" spans="1:6" x14ac:dyDescent="0.2">
      <c r="A1341">
        <v>2007</v>
      </c>
      <c r="B1341">
        <v>4</v>
      </c>
      <c r="C1341" t="s">
        <v>76</v>
      </c>
      <c r="D1341" t="s">
        <v>78</v>
      </c>
      <c r="E1341" t="s">
        <v>78</v>
      </c>
      <c r="F1341">
        <f>IF(C1341=E1341,1,0)</f>
        <v>0</v>
      </c>
    </row>
    <row r="1342" spans="1:6" x14ac:dyDescent="0.2">
      <c r="A1342">
        <v>2007</v>
      </c>
      <c r="B1342">
        <v>4</v>
      </c>
      <c r="C1342" t="s">
        <v>51</v>
      </c>
      <c r="D1342" t="s">
        <v>53</v>
      </c>
      <c r="E1342" t="s">
        <v>51</v>
      </c>
      <c r="F1342">
        <f>IF(C1342=E1342,1,0)</f>
        <v>1</v>
      </c>
    </row>
    <row r="1343" spans="1:6" x14ac:dyDescent="0.2">
      <c r="A1343">
        <v>2007</v>
      </c>
      <c r="B1343">
        <v>4</v>
      </c>
      <c r="C1343" t="s">
        <v>79</v>
      </c>
      <c r="D1343" t="s">
        <v>59</v>
      </c>
      <c r="E1343" t="s">
        <v>59</v>
      </c>
      <c r="F1343">
        <f>IF(C1343=E1343,1,0)</f>
        <v>0</v>
      </c>
    </row>
    <row r="1344" spans="1:6" x14ac:dyDescent="0.2">
      <c r="A1344">
        <v>2007</v>
      </c>
      <c r="B1344">
        <v>5</v>
      </c>
      <c r="C1344" t="s">
        <v>78</v>
      </c>
      <c r="D1344" t="s">
        <v>80</v>
      </c>
      <c r="E1344" t="s">
        <v>80</v>
      </c>
      <c r="F1344">
        <f>IF(C1344=E1344,1,0)</f>
        <v>0</v>
      </c>
    </row>
    <row r="1345" spans="1:6" x14ac:dyDescent="0.2">
      <c r="A1345">
        <v>2007</v>
      </c>
      <c r="B1345">
        <v>5</v>
      </c>
      <c r="C1345" t="s">
        <v>58</v>
      </c>
      <c r="D1345" t="s">
        <v>66</v>
      </c>
      <c r="E1345" t="s">
        <v>58</v>
      </c>
      <c r="F1345">
        <f>IF(C1345=E1345,1,0)</f>
        <v>1</v>
      </c>
    </row>
    <row r="1346" spans="1:6" x14ac:dyDescent="0.2">
      <c r="A1346">
        <v>2007</v>
      </c>
      <c r="B1346">
        <v>5</v>
      </c>
      <c r="C1346" t="s">
        <v>51</v>
      </c>
      <c r="D1346" t="s">
        <v>50</v>
      </c>
      <c r="E1346" t="s">
        <v>51</v>
      </c>
      <c r="F1346">
        <f>IF(C1346=E1346,1,0)</f>
        <v>1</v>
      </c>
    </row>
    <row r="1347" spans="1:6" x14ac:dyDescent="0.2">
      <c r="A1347">
        <v>2007</v>
      </c>
      <c r="B1347">
        <v>5</v>
      </c>
      <c r="C1347" t="s">
        <v>72</v>
      </c>
      <c r="D1347" t="s">
        <v>63</v>
      </c>
      <c r="E1347" t="s">
        <v>72</v>
      </c>
      <c r="F1347">
        <f>IF(C1347=E1347,1,0)</f>
        <v>1</v>
      </c>
    </row>
    <row r="1348" spans="1:6" x14ac:dyDescent="0.2">
      <c r="A1348">
        <v>2007</v>
      </c>
      <c r="B1348">
        <v>5</v>
      </c>
      <c r="C1348" t="s">
        <v>57</v>
      </c>
      <c r="D1348" t="s">
        <v>64</v>
      </c>
      <c r="E1348" t="s">
        <v>57</v>
      </c>
      <c r="F1348">
        <f>IF(C1348=E1348,1,0)</f>
        <v>1</v>
      </c>
    </row>
    <row r="1349" spans="1:6" x14ac:dyDescent="0.2">
      <c r="A1349">
        <v>2007</v>
      </c>
      <c r="B1349">
        <v>5</v>
      </c>
      <c r="C1349" t="s">
        <v>59</v>
      </c>
      <c r="D1349" t="s">
        <v>68</v>
      </c>
      <c r="E1349" t="s">
        <v>59</v>
      </c>
      <c r="F1349">
        <f>IF(C1349=E1349,1,0)</f>
        <v>1</v>
      </c>
    </row>
    <row r="1350" spans="1:6" x14ac:dyDescent="0.2">
      <c r="A1350">
        <v>2007</v>
      </c>
      <c r="B1350">
        <v>5</v>
      </c>
      <c r="C1350" t="s">
        <v>70</v>
      </c>
      <c r="D1350" t="s">
        <v>61</v>
      </c>
      <c r="E1350" t="s">
        <v>61</v>
      </c>
      <c r="F1350">
        <f>IF(C1350=E1350,1,0)</f>
        <v>0</v>
      </c>
    </row>
    <row r="1351" spans="1:6" x14ac:dyDescent="0.2">
      <c r="A1351">
        <v>2007</v>
      </c>
      <c r="B1351">
        <v>5</v>
      </c>
      <c r="C1351" t="s">
        <v>81</v>
      </c>
      <c r="D1351" t="s">
        <v>69</v>
      </c>
      <c r="E1351" t="s">
        <v>69</v>
      </c>
      <c r="F1351">
        <f>IF(C1351=E1351,1,0)</f>
        <v>0</v>
      </c>
    </row>
    <row r="1352" spans="1:6" x14ac:dyDescent="0.2">
      <c r="A1352">
        <v>2007</v>
      </c>
      <c r="B1352">
        <v>5</v>
      </c>
      <c r="C1352" t="s">
        <v>75</v>
      </c>
      <c r="D1352" t="s">
        <v>60</v>
      </c>
      <c r="E1352" t="s">
        <v>75</v>
      </c>
      <c r="F1352">
        <f>IF(C1352=E1352,1,0)</f>
        <v>1</v>
      </c>
    </row>
    <row r="1353" spans="1:6" x14ac:dyDescent="0.2">
      <c r="A1353">
        <v>2007</v>
      </c>
      <c r="B1353">
        <v>5</v>
      </c>
      <c r="C1353" t="s">
        <v>73</v>
      </c>
      <c r="D1353" t="s">
        <v>62</v>
      </c>
      <c r="E1353" t="s">
        <v>73</v>
      </c>
      <c r="F1353">
        <f>IF(C1353=E1353,1,0)</f>
        <v>1</v>
      </c>
    </row>
    <row r="1354" spans="1:6" x14ac:dyDescent="0.2">
      <c r="A1354">
        <v>2007</v>
      </c>
      <c r="B1354">
        <v>5</v>
      </c>
      <c r="C1354" t="s">
        <v>67</v>
      </c>
      <c r="D1354" t="s">
        <v>76</v>
      </c>
      <c r="E1354" t="s">
        <v>76</v>
      </c>
      <c r="F1354">
        <f>IF(C1354=E1354,1,0)</f>
        <v>0</v>
      </c>
    </row>
    <row r="1355" spans="1:6" x14ac:dyDescent="0.2">
      <c r="A1355">
        <v>2007</v>
      </c>
      <c r="B1355">
        <v>5</v>
      </c>
      <c r="C1355" t="s">
        <v>55</v>
      </c>
      <c r="D1355" t="s">
        <v>74</v>
      </c>
      <c r="E1355" t="s">
        <v>74</v>
      </c>
      <c r="F1355">
        <f>IF(C1355=E1355,1,0)</f>
        <v>0</v>
      </c>
    </row>
    <row r="1356" spans="1:6" x14ac:dyDescent="0.2">
      <c r="A1356">
        <v>2007</v>
      </c>
      <c r="B1356">
        <v>5</v>
      </c>
      <c r="C1356" t="s">
        <v>83</v>
      </c>
      <c r="D1356" t="s">
        <v>52</v>
      </c>
      <c r="E1356" t="s">
        <v>52</v>
      </c>
      <c r="F1356">
        <f>IF(C1356=E1356,1,0)</f>
        <v>0</v>
      </c>
    </row>
    <row r="1357" spans="1:6" x14ac:dyDescent="0.2">
      <c r="A1357">
        <v>2007</v>
      </c>
      <c r="B1357">
        <v>5</v>
      </c>
      <c r="C1357" t="s">
        <v>82</v>
      </c>
      <c r="D1357" t="s">
        <v>54</v>
      </c>
      <c r="E1357" t="s">
        <v>54</v>
      </c>
      <c r="F1357">
        <f>IF(C1357=E1357,1,0)</f>
        <v>0</v>
      </c>
    </row>
    <row r="1358" spans="1:6" x14ac:dyDescent="0.2">
      <c r="A1358">
        <v>2007</v>
      </c>
      <c r="B1358">
        <v>6</v>
      </c>
      <c r="C1358" t="s">
        <v>78</v>
      </c>
      <c r="D1358" t="s">
        <v>79</v>
      </c>
      <c r="E1358" t="s">
        <v>78</v>
      </c>
      <c r="F1358">
        <f>IF(C1358=E1358,1,0)</f>
        <v>1</v>
      </c>
    </row>
    <row r="1359" spans="1:6" x14ac:dyDescent="0.2">
      <c r="A1359">
        <v>2007</v>
      </c>
      <c r="B1359">
        <v>6</v>
      </c>
      <c r="C1359" t="s">
        <v>52</v>
      </c>
      <c r="D1359" t="s">
        <v>65</v>
      </c>
      <c r="E1359" t="s">
        <v>65</v>
      </c>
      <c r="F1359">
        <f>IF(C1359=E1359,1,0)</f>
        <v>0</v>
      </c>
    </row>
    <row r="1360" spans="1:6" x14ac:dyDescent="0.2">
      <c r="A1360">
        <v>2007</v>
      </c>
      <c r="B1360">
        <v>6</v>
      </c>
      <c r="C1360" t="s">
        <v>74</v>
      </c>
      <c r="D1360" t="s">
        <v>70</v>
      </c>
      <c r="E1360" t="s">
        <v>74</v>
      </c>
      <c r="F1360">
        <f>IF(C1360=E1360,1,0)</f>
        <v>1</v>
      </c>
    </row>
    <row r="1361" spans="1:6" x14ac:dyDescent="0.2">
      <c r="A1361">
        <v>2007</v>
      </c>
      <c r="B1361">
        <v>6</v>
      </c>
      <c r="C1361" t="s">
        <v>83</v>
      </c>
      <c r="D1361" t="s">
        <v>57</v>
      </c>
      <c r="E1361" t="s">
        <v>83</v>
      </c>
      <c r="F1361">
        <f>IF(C1361=E1361,1,0)</f>
        <v>1</v>
      </c>
    </row>
    <row r="1362" spans="1:6" x14ac:dyDescent="0.2">
      <c r="A1362">
        <v>2007</v>
      </c>
      <c r="B1362">
        <v>6</v>
      </c>
      <c r="C1362" t="s">
        <v>50</v>
      </c>
      <c r="D1362" t="s">
        <v>53</v>
      </c>
      <c r="E1362" t="s">
        <v>53</v>
      </c>
      <c r="F1362">
        <f>IF(C1362=E1362,1,0)</f>
        <v>0</v>
      </c>
    </row>
    <row r="1363" spans="1:6" x14ac:dyDescent="0.2">
      <c r="A1363">
        <v>2007</v>
      </c>
      <c r="B1363">
        <v>6</v>
      </c>
      <c r="C1363" t="s">
        <v>62</v>
      </c>
      <c r="D1363" t="s">
        <v>75</v>
      </c>
      <c r="E1363" t="s">
        <v>62</v>
      </c>
      <c r="F1363">
        <f>IF(C1363=E1363,1,0)</f>
        <v>1</v>
      </c>
    </row>
    <row r="1364" spans="1:6" x14ac:dyDescent="0.2">
      <c r="A1364">
        <v>2007</v>
      </c>
      <c r="B1364">
        <v>6</v>
      </c>
      <c r="C1364" t="s">
        <v>80</v>
      </c>
      <c r="D1364" t="s">
        <v>58</v>
      </c>
      <c r="E1364" t="s">
        <v>80</v>
      </c>
      <c r="F1364">
        <f>IF(C1364=E1364,1,0)</f>
        <v>1</v>
      </c>
    </row>
    <row r="1365" spans="1:6" x14ac:dyDescent="0.2">
      <c r="A1365">
        <v>2007</v>
      </c>
      <c r="B1365">
        <v>6</v>
      </c>
      <c r="C1365" t="s">
        <v>68</v>
      </c>
      <c r="D1365" t="s">
        <v>66</v>
      </c>
      <c r="E1365" t="s">
        <v>68</v>
      </c>
      <c r="F1365">
        <f>IF(C1365=E1365,1,0)</f>
        <v>1</v>
      </c>
    </row>
    <row r="1366" spans="1:6" x14ac:dyDescent="0.2">
      <c r="A1366">
        <v>2007</v>
      </c>
      <c r="B1366">
        <v>6</v>
      </c>
      <c r="C1366" t="s">
        <v>61</v>
      </c>
      <c r="D1366" t="s">
        <v>69</v>
      </c>
      <c r="E1366" t="s">
        <v>69</v>
      </c>
      <c r="F1366">
        <f>IF(C1366=E1366,1,0)</f>
        <v>0</v>
      </c>
    </row>
    <row r="1367" spans="1:6" x14ac:dyDescent="0.2">
      <c r="A1367">
        <v>2007</v>
      </c>
      <c r="B1367">
        <v>6</v>
      </c>
      <c r="C1367" t="s">
        <v>76</v>
      </c>
      <c r="D1367" t="s">
        <v>56</v>
      </c>
      <c r="E1367" t="s">
        <v>76</v>
      </c>
      <c r="F1367">
        <f>IF(C1367=E1367,1,0)</f>
        <v>1</v>
      </c>
    </row>
    <row r="1368" spans="1:6" x14ac:dyDescent="0.2">
      <c r="A1368">
        <v>2007</v>
      </c>
      <c r="B1368">
        <v>6</v>
      </c>
      <c r="C1368" t="s">
        <v>54</v>
      </c>
      <c r="D1368" t="s">
        <v>59</v>
      </c>
      <c r="E1368" t="s">
        <v>59</v>
      </c>
      <c r="F1368">
        <f>IF(C1368=E1368,1,0)</f>
        <v>0</v>
      </c>
    </row>
    <row r="1369" spans="1:6" x14ac:dyDescent="0.2">
      <c r="A1369">
        <v>2007</v>
      </c>
      <c r="B1369">
        <v>6</v>
      </c>
      <c r="C1369" t="s">
        <v>63</v>
      </c>
      <c r="D1369" t="s">
        <v>81</v>
      </c>
      <c r="E1369" t="s">
        <v>81</v>
      </c>
      <c r="F1369">
        <f>IF(C1369=E1369,1,0)</f>
        <v>0</v>
      </c>
    </row>
    <row r="1370" spans="1:6" x14ac:dyDescent="0.2">
      <c r="A1370">
        <v>2007</v>
      </c>
      <c r="B1370">
        <v>6</v>
      </c>
      <c r="C1370" t="s">
        <v>60</v>
      </c>
      <c r="D1370" t="s">
        <v>51</v>
      </c>
      <c r="E1370" t="s">
        <v>51</v>
      </c>
      <c r="F1370">
        <f>IF(C1370=E1370,1,0)</f>
        <v>0</v>
      </c>
    </row>
    <row r="1371" spans="1:6" x14ac:dyDescent="0.2">
      <c r="A1371">
        <v>2007</v>
      </c>
      <c r="B1371">
        <v>7</v>
      </c>
      <c r="C1371" t="s">
        <v>82</v>
      </c>
      <c r="D1371" t="s">
        <v>74</v>
      </c>
      <c r="E1371" t="s">
        <v>82</v>
      </c>
      <c r="F1371">
        <f>IF(C1371=E1371,1,0)</f>
        <v>1</v>
      </c>
    </row>
    <row r="1372" spans="1:6" x14ac:dyDescent="0.2">
      <c r="A1372">
        <v>2007</v>
      </c>
      <c r="B1372">
        <v>7</v>
      </c>
      <c r="C1372" t="s">
        <v>57</v>
      </c>
      <c r="D1372" t="s">
        <v>61</v>
      </c>
      <c r="E1372" t="s">
        <v>57</v>
      </c>
      <c r="F1372">
        <f>IF(C1372=E1372,1,0)</f>
        <v>1</v>
      </c>
    </row>
    <row r="1373" spans="1:6" x14ac:dyDescent="0.2">
      <c r="A1373">
        <v>2007</v>
      </c>
      <c r="B1373">
        <v>7</v>
      </c>
      <c r="C1373" t="s">
        <v>66</v>
      </c>
      <c r="D1373" t="s">
        <v>59</v>
      </c>
      <c r="E1373" t="s">
        <v>59</v>
      </c>
      <c r="F1373">
        <f>IF(C1373=E1373,1,0)</f>
        <v>0</v>
      </c>
    </row>
    <row r="1374" spans="1:6" x14ac:dyDescent="0.2">
      <c r="A1374">
        <v>2007</v>
      </c>
      <c r="B1374">
        <v>7</v>
      </c>
      <c r="C1374" t="s">
        <v>58</v>
      </c>
      <c r="D1374" t="s">
        <v>75</v>
      </c>
      <c r="E1374" t="s">
        <v>75</v>
      </c>
      <c r="F1374">
        <f>IF(C1374=E1374,1,0)</f>
        <v>0</v>
      </c>
    </row>
    <row r="1375" spans="1:6" x14ac:dyDescent="0.2">
      <c r="A1375">
        <v>2007</v>
      </c>
      <c r="B1375">
        <v>7</v>
      </c>
      <c r="C1375" t="s">
        <v>64</v>
      </c>
      <c r="D1375" t="s">
        <v>62</v>
      </c>
      <c r="E1375" t="s">
        <v>64</v>
      </c>
      <c r="F1375">
        <f>IF(C1375=E1375,1,0)</f>
        <v>1</v>
      </c>
    </row>
    <row r="1376" spans="1:6" x14ac:dyDescent="0.2">
      <c r="A1376">
        <v>2007</v>
      </c>
      <c r="B1376">
        <v>7</v>
      </c>
      <c r="C1376" t="s">
        <v>51</v>
      </c>
      <c r="D1376" t="s">
        <v>55</v>
      </c>
      <c r="E1376" t="s">
        <v>51</v>
      </c>
      <c r="F1376">
        <f>IF(C1376=E1376,1,0)</f>
        <v>1</v>
      </c>
    </row>
    <row r="1377" spans="1:6" x14ac:dyDescent="0.2">
      <c r="A1377">
        <v>2007</v>
      </c>
      <c r="B1377">
        <v>7</v>
      </c>
      <c r="C1377" t="s">
        <v>81</v>
      </c>
      <c r="D1377" t="s">
        <v>60</v>
      </c>
      <c r="E1377" t="s">
        <v>81</v>
      </c>
      <c r="F1377">
        <f>IF(C1377=E1377,1,0)</f>
        <v>1</v>
      </c>
    </row>
    <row r="1378" spans="1:6" x14ac:dyDescent="0.2">
      <c r="A1378">
        <v>2007</v>
      </c>
      <c r="B1378">
        <v>7</v>
      </c>
      <c r="C1378" t="s">
        <v>79</v>
      </c>
      <c r="D1378" t="s">
        <v>50</v>
      </c>
      <c r="E1378" t="s">
        <v>79</v>
      </c>
      <c r="F1378">
        <f>IF(C1378=E1378,1,0)</f>
        <v>1</v>
      </c>
    </row>
    <row r="1379" spans="1:6" x14ac:dyDescent="0.2">
      <c r="A1379">
        <v>2007</v>
      </c>
      <c r="B1379">
        <v>7</v>
      </c>
      <c r="C1379" t="s">
        <v>56</v>
      </c>
      <c r="D1379" t="s">
        <v>78</v>
      </c>
      <c r="E1379" t="s">
        <v>78</v>
      </c>
      <c r="F1379">
        <f>IF(C1379=E1379,1,0)</f>
        <v>0</v>
      </c>
    </row>
    <row r="1380" spans="1:6" x14ac:dyDescent="0.2">
      <c r="A1380">
        <v>2007</v>
      </c>
      <c r="B1380">
        <v>7</v>
      </c>
      <c r="C1380" t="s">
        <v>53</v>
      </c>
      <c r="D1380" t="s">
        <v>52</v>
      </c>
      <c r="E1380" t="s">
        <v>52</v>
      </c>
      <c r="F1380">
        <f>IF(C1380=E1380,1,0)</f>
        <v>0</v>
      </c>
    </row>
    <row r="1381" spans="1:6" x14ac:dyDescent="0.2">
      <c r="A1381">
        <v>2007</v>
      </c>
      <c r="B1381">
        <v>7</v>
      </c>
      <c r="C1381" t="s">
        <v>54</v>
      </c>
      <c r="D1381" t="s">
        <v>65</v>
      </c>
      <c r="E1381" t="s">
        <v>54</v>
      </c>
      <c r="F1381">
        <f>IF(C1381=E1381,1,0)</f>
        <v>1</v>
      </c>
    </row>
    <row r="1382" spans="1:6" x14ac:dyDescent="0.2">
      <c r="A1382">
        <v>2007</v>
      </c>
      <c r="B1382">
        <v>7</v>
      </c>
      <c r="C1382" t="s">
        <v>63</v>
      </c>
      <c r="D1382" t="s">
        <v>70</v>
      </c>
      <c r="E1382" t="s">
        <v>63</v>
      </c>
      <c r="F1382">
        <f>IF(C1382=E1382,1,0)</f>
        <v>1</v>
      </c>
    </row>
    <row r="1383" spans="1:6" x14ac:dyDescent="0.2">
      <c r="A1383">
        <v>2007</v>
      </c>
      <c r="B1383">
        <v>7</v>
      </c>
      <c r="C1383" t="s">
        <v>67</v>
      </c>
      <c r="D1383" t="s">
        <v>72</v>
      </c>
      <c r="E1383" t="s">
        <v>67</v>
      </c>
      <c r="F1383">
        <f>IF(C1383=E1383,1,0)</f>
        <v>1</v>
      </c>
    </row>
    <row r="1384" spans="1:6" x14ac:dyDescent="0.2">
      <c r="A1384">
        <v>2007</v>
      </c>
      <c r="B1384">
        <v>7</v>
      </c>
      <c r="C1384" t="s">
        <v>80</v>
      </c>
      <c r="D1384" t="s">
        <v>73</v>
      </c>
      <c r="E1384" t="s">
        <v>73</v>
      </c>
      <c r="F1384">
        <f>IF(C1384=E1384,1,0)</f>
        <v>0</v>
      </c>
    </row>
    <row r="1385" spans="1:6" x14ac:dyDescent="0.2">
      <c r="A1385">
        <v>2007</v>
      </c>
      <c r="B1385">
        <v>8</v>
      </c>
      <c r="C1385" t="s">
        <v>70</v>
      </c>
      <c r="D1385" t="s">
        <v>68</v>
      </c>
      <c r="E1385" t="s">
        <v>68</v>
      </c>
      <c r="F1385">
        <f>IF(C1385=E1385,1,0)</f>
        <v>0</v>
      </c>
    </row>
    <row r="1386" spans="1:6" x14ac:dyDescent="0.2">
      <c r="A1386">
        <v>2007</v>
      </c>
      <c r="B1386">
        <v>8</v>
      </c>
      <c r="C1386" t="s">
        <v>79</v>
      </c>
      <c r="D1386" t="s">
        <v>72</v>
      </c>
      <c r="E1386" t="s">
        <v>72</v>
      </c>
      <c r="F1386">
        <f>IF(C1386=E1386,1,0)</f>
        <v>0</v>
      </c>
    </row>
    <row r="1387" spans="1:6" x14ac:dyDescent="0.2">
      <c r="A1387">
        <v>2007</v>
      </c>
      <c r="B1387">
        <v>8</v>
      </c>
      <c r="C1387" t="s">
        <v>75</v>
      </c>
      <c r="D1387" t="s">
        <v>56</v>
      </c>
      <c r="E1387" t="s">
        <v>75</v>
      </c>
      <c r="F1387">
        <f>IF(C1387=E1387,1,0)</f>
        <v>1</v>
      </c>
    </row>
    <row r="1388" spans="1:6" x14ac:dyDescent="0.2">
      <c r="A1388">
        <v>2007</v>
      </c>
      <c r="B1388">
        <v>8</v>
      </c>
      <c r="C1388" t="s">
        <v>69</v>
      </c>
      <c r="D1388" t="s">
        <v>73</v>
      </c>
      <c r="E1388" t="s">
        <v>73</v>
      </c>
      <c r="F1388">
        <f>IF(C1388=E1388,1,0)</f>
        <v>0</v>
      </c>
    </row>
    <row r="1389" spans="1:6" x14ac:dyDescent="0.2">
      <c r="A1389">
        <v>2007</v>
      </c>
      <c r="B1389">
        <v>8</v>
      </c>
      <c r="C1389" t="s">
        <v>66</v>
      </c>
      <c r="D1389" t="s">
        <v>51</v>
      </c>
      <c r="E1389" t="s">
        <v>51</v>
      </c>
      <c r="F1389">
        <f>IF(C1389=E1389,1,0)</f>
        <v>0</v>
      </c>
    </row>
    <row r="1390" spans="1:6" x14ac:dyDescent="0.2">
      <c r="A1390">
        <v>2007</v>
      </c>
      <c r="B1390">
        <v>8</v>
      </c>
      <c r="C1390" t="s">
        <v>65</v>
      </c>
      <c r="D1390" t="s">
        <v>53</v>
      </c>
      <c r="E1390" t="s">
        <v>53</v>
      </c>
      <c r="F1390">
        <f>IF(C1390=E1390,1,0)</f>
        <v>0</v>
      </c>
    </row>
    <row r="1391" spans="1:6" x14ac:dyDescent="0.2">
      <c r="A1391">
        <v>2007</v>
      </c>
      <c r="B1391">
        <v>8</v>
      </c>
      <c r="C1391" t="s">
        <v>52</v>
      </c>
      <c r="D1391" t="s">
        <v>64</v>
      </c>
      <c r="E1391" t="s">
        <v>64</v>
      </c>
      <c r="F1391">
        <f>IF(C1391=E1391,1,0)</f>
        <v>0</v>
      </c>
    </row>
    <row r="1392" spans="1:6" x14ac:dyDescent="0.2">
      <c r="A1392">
        <v>2007</v>
      </c>
      <c r="B1392">
        <v>8</v>
      </c>
      <c r="C1392" t="s">
        <v>62</v>
      </c>
      <c r="D1392" t="s">
        <v>80</v>
      </c>
      <c r="E1392" t="s">
        <v>80</v>
      </c>
      <c r="F1392">
        <f>IF(C1392=E1392,1,0)</f>
        <v>0</v>
      </c>
    </row>
    <row r="1393" spans="1:6" x14ac:dyDescent="0.2">
      <c r="A1393">
        <v>2007</v>
      </c>
      <c r="B1393">
        <v>8</v>
      </c>
      <c r="C1393" t="s">
        <v>50</v>
      </c>
      <c r="D1393" t="s">
        <v>82</v>
      </c>
      <c r="E1393" t="s">
        <v>82</v>
      </c>
      <c r="F1393">
        <f>IF(C1393=E1393,1,0)</f>
        <v>0</v>
      </c>
    </row>
    <row r="1394" spans="1:6" x14ac:dyDescent="0.2">
      <c r="A1394">
        <v>2007</v>
      </c>
      <c r="B1394">
        <v>8</v>
      </c>
      <c r="C1394" t="s">
        <v>76</v>
      </c>
      <c r="D1394" t="s">
        <v>58</v>
      </c>
      <c r="E1394" t="s">
        <v>76</v>
      </c>
      <c r="F1394">
        <f>IF(C1394=E1394,1,0)</f>
        <v>1</v>
      </c>
    </row>
    <row r="1395" spans="1:6" x14ac:dyDescent="0.2">
      <c r="A1395">
        <v>2007</v>
      </c>
      <c r="B1395">
        <v>8</v>
      </c>
      <c r="C1395" t="s">
        <v>55</v>
      </c>
      <c r="D1395" t="s">
        <v>81</v>
      </c>
      <c r="E1395" t="s">
        <v>81</v>
      </c>
      <c r="F1395">
        <f>IF(C1395=E1395,1,0)</f>
        <v>0</v>
      </c>
    </row>
    <row r="1396" spans="1:6" x14ac:dyDescent="0.2">
      <c r="A1396">
        <v>2007</v>
      </c>
      <c r="B1396">
        <v>8</v>
      </c>
      <c r="C1396" t="s">
        <v>59</v>
      </c>
      <c r="D1396" t="s">
        <v>57</v>
      </c>
      <c r="E1396" t="s">
        <v>59</v>
      </c>
      <c r="F1396">
        <f>IF(C1396=E1396,1,0)</f>
        <v>1</v>
      </c>
    </row>
    <row r="1397" spans="1:6" x14ac:dyDescent="0.2">
      <c r="A1397">
        <v>2007</v>
      </c>
      <c r="B1397">
        <v>8</v>
      </c>
      <c r="C1397" t="s">
        <v>67</v>
      </c>
      <c r="D1397" t="s">
        <v>83</v>
      </c>
      <c r="E1397" t="s">
        <v>83</v>
      </c>
      <c r="F1397">
        <f>IF(C1397=E1397,1,0)</f>
        <v>0</v>
      </c>
    </row>
    <row r="1398" spans="1:6" x14ac:dyDescent="0.2">
      <c r="A1398">
        <v>2007</v>
      </c>
      <c r="B1398">
        <v>9</v>
      </c>
      <c r="C1398" t="s">
        <v>78</v>
      </c>
      <c r="D1398" t="s">
        <v>83</v>
      </c>
      <c r="E1398" t="s">
        <v>83</v>
      </c>
      <c r="F1398">
        <f>IF(C1398=E1398,1,0)</f>
        <v>0</v>
      </c>
    </row>
    <row r="1399" spans="1:6" x14ac:dyDescent="0.2">
      <c r="A1399">
        <v>2007</v>
      </c>
      <c r="B1399">
        <v>9</v>
      </c>
      <c r="C1399" t="s">
        <v>62</v>
      </c>
      <c r="D1399" t="s">
        <v>61</v>
      </c>
      <c r="E1399" t="s">
        <v>62</v>
      </c>
      <c r="F1399">
        <f>IF(C1399=E1399,1,0)</f>
        <v>1</v>
      </c>
    </row>
    <row r="1400" spans="1:6" x14ac:dyDescent="0.2">
      <c r="A1400">
        <v>2007</v>
      </c>
      <c r="B1400">
        <v>9</v>
      </c>
      <c r="C1400" t="s">
        <v>60</v>
      </c>
      <c r="D1400" t="s">
        <v>55</v>
      </c>
      <c r="E1400" t="s">
        <v>60</v>
      </c>
      <c r="F1400">
        <f>IF(C1400=E1400,1,0)</f>
        <v>1</v>
      </c>
    </row>
    <row r="1401" spans="1:6" x14ac:dyDescent="0.2">
      <c r="A1401">
        <v>2007</v>
      </c>
      <c r="B1401">
        <v>9</v>
      </c>
      <c r="C1401" t="s">
        <v>64</v>
      </c>
      <c r="D1401" t="s">
        <v>67</v>
      </c>
      <c r="E1401" t="s">
        <v>64</v>
      </c>
      <c r="F1401">
        <f>IF(C1401=E1401,1,0)</f>
        <v>1</v>
      </c>
    </row>
    <row r="1402" spans="1:6" x14ac:dyDescent="0.2">
      <c r="A1402">
        <v>2007</v>
      </c>
      <c r="B1402">
        <v>9</v>
      </c>
      <c r="C1402" t="s">
        <v>81</v>
      </c>
      <c r="D1402" t="s">
        <v>80</v>
      </c>
      <c r="E1402" t="s">
        <v>81</v>
      </c>
      <c r="F1402">
        <f>IF(C1402=E1402,1,0)</f>
        <v>1</v>
      </c>
    </row>
    <row r="1403" spans="1:6" x14ac:dyDescent="0.2">
      <c r="A1403">
        <v>2007</v>
      </c>
      <c r="B1403">
        <v>9</v>
      </c>
      <c r="C1403" t="s">
        <v>82</v>
      </c>
      <c r="D1403" t="s">
        <v>79</v>
      </c>
      <c r="E1403" t="s">
        <v>82</v>
      </c>
      <c r="F1403">
        <f>IF(C1403=E1403,1,0)</f>
        <v>1</v>
      </c>
    </row>
    <row r="1404" spans="1:6" x14ac:dyDescent="0.2">
      <c r="A1404">
        <v>2007</v>
      </c>
      <c r="B1404">
        <v>9</v>
      </c>
      <c r="C1404" t="s">
        <v>75</v>
      </c>
      <c r="D1404" t="s">
        <v>69</v>
      </c>
      <c r="E1404" t="s">
        <v>75</v>
      </c>
      <c r="F1404">
        <f>IF(C1404=E1404,1,0)</f>
        <v>1</v>
      </c>
    </row>
    <row r="1405" spans="1:6" x14ac:dyDescent="0.2">
      <c r="A1405">
        <v>2007</v>
      </c>
      <c r="B1405">
        <v>9</v>
      </c>
      <c r="C1405" t="s">
        <v>50</v>
      </c>
      <c r="D1405" t="s">
        <v>57</v>
      </c>
      <c r="E1405" t="s">
        <v>57</v>
      </c>
      <c r="F1405">
        <f>IF(C1405=E1405,1,0)</f>
        <v>0</v>
      </c>
    </row>
    <row r="1406" spans="1:6" x14ac:dyDescent="0.2">
      <c r="A1406">
        <v>2007</v>
      </c>
      <c r="B1406">
        <v>9</v>
      </c>
      <c r="C1406" t="s">
        <v>65</v>
      </c>
      <c r="D1406" t="s">
        <v>76</v>
      </c>
      <c r="E1406" t="s">
        <v>65</v>
      </c>
      <c r="F1406">
        <f>IF(C1406=E1406,1,0)</f>
        <v>1</v>
      </c>
    </row>
    <row r="1407" spans="1:6" x14ac:dyDescent="0.2">
      <c r="A1407">
        <v>2007</v>
      </c>
      <c r="B1407">
        <v>9</v>
      </c>
      <c r="C1407" t="s">
        <v>68</v>
      </c>
      <c r="D1407" t="s">
        <v>63</v>
      </c>
      <c r="E1407" t="s">
        <v>68</v>
      </c>
      <c r="F1407">
        <f>IF(C1407=E1407,1,0)</f>
        <v>1</v>
      </c>
    </row>
    <row r="1408" spans="1:6" x14ac:dyDescent="0.2">
      <c r="A1408">
        <v>2007</v>
      </c>
      <c r="B1408">
        <v>9</v>
      </c>
      <c r="C1408" t="s">
        <v>56</v>
      </c>
      <c r="D1408" t="s">
        <v>58</v>
      </c>
      <c r="E1408" t="s">
        <v>58</v>
      </c>
      <c r="F1408">
        <f>IF(C1408=E1408,1,0)</f>
        <v>0</v>
      </c>
    </row>
    <row r="1409" spans="1:6" x14ac:dyDescent="0.2">
      <c r="A1409">
        <v>2007</v>
      </c>
      <c r="B1409">
        <v>9</v>
      </c>
      <c r="C1409" t="s">
        <v>73</v>
      </c>
      <c r="D1409" t="s">
        <v>59</v>
      </c>
      <c r="E1409" t="s">
        <v>59</v>
      </c>
      <c r="F1409">
        <f>IF(C1409=E1409,1,0)</f>
        <v>0</v>
      </c>
    </row>
    <row r="1410" spans="1:6" x14ac:dyDescent="0.2">
      <c r="A1410">
        <v>2007</v>
      </c>
      <c r="B1410">
        <v>9</v>
      </c>
      <c r="C1410" t="s">
        <v>53</v>
      </c>
      <c r="D1410" t="s">
        <v>54</v>
      </c>
      <c r="E1410" t="s">
        <v>54</v>
      </c>
      <c r="F1410">
        <f>IF(C1410=E1410,1,0)</f>
        <v>0</v>
      </c>
    </row>
    <row r="1411" spans="1:6" x14ac:dyDescent="0.2">
      <c r="A1411">
        <v>2007</v>
      </c>
      <c r="B1411">
        <v>9</v>
      </c>
      <c r="C1411" t="s">
        <v>72</v>
      </c>
      <c r="D1411" t="s">
        <v>74</v>
      </c>
      <c r="E1411" t="s">
        <v>72</v>
      </c>
      <c r="F1411">
        <f>IF(C1411=E1411,1,0)</f>
        <v>1</v>
      </c>
    </row>
    <row r="1412" spans="1:6" x14ac:dyDescent="0.2">
      <c r="A1412">
        <v>2007</v>
      </c>
      <c r="B1412">
        <v>10</v>
      </c>
      <c r="C1412" t="s">
        <v>78</v>
      </c>
      <c r="D1412" t="s">
        <v>67</v>
      </c>
      <c r="E1412" t="s">
        <v>67</v>
      </c>
      <c r="F1412">
        <f>IF(C1412=E1412,1,0)</f>
        <v>0</v>
      </c>
    </row>
    <row r="1413" spans="1:6" x14ac:dyDescent="0.2">
      <c r="A1413">
        <v>2007</v>
      </c>
      <c r="B1413">
        <v>10</v>
      </c>
      <c r="C1413" t="s">
        <v>81</v>
      </c>
      <c r="D1413" t="s">
        <v>70</v>
      </c>
      <c r="E1413" t="s">
        <v>70</v>
      </c>
      <c r="F1413">
        <f>IF(C1413=E1413,1,0)</f>
        <v>0</v>
      </c>
    </row>
    <row r="1414" spans="1:6" x14ac:dyDescent="0.2">
      <c r="A1414">
        <v>2007</v>
      </c>
      <c r="B1414">
        <v>10</v>
      </c>
      <c r="C1414" t="s">
        <v>83</v>
      </c>
      <c r="D1414" t="s">
        <v>65</v>
      </c>
      <c r="E1414" t="s">
        <v>83</v>
      </c>
      <c r="F1414">
        <f>IF(C1414=E1414,1,0)</f>
        <v>1</v>
      </c>
    </row>
    <row r="1415" spans="1:6" x14ac:dyDescent="0.2">
      <c r="A1415">
        <v>2007</v>
      </c>
      <c r="B1415">
        <v>10</v>
      </c>
      <c r="C1415" t="s">
        <v>72</v>
      </c>
      <c r="D1415" t="s">
        <v>68</v>
      </c>
      <c r="E1415" t="s">
        <v>72</v>
      </c>
      <c r="F1415">
        <f>IF(C1415=E1415,1,0)</f>
        <v>1</v>
      </c>
    </row>
    <row r="1416" spans="1:6" x14ac:dyDescent="0.2">
      <c r="A1416">
        <v>2007</v>
      </c>
      <c r="B1416">
        <v>10</v>
      </c>
      <c r="C1416" t="s">
        <v>66</v>
      </c>
      <c r="D1416" t="s">
        <v>82</v>
      </c>
      <c r="E1416" t="s">
        <v>82</v>
      </c>
      <c r="F1416">
        <f>IF(C1416=E1416,1,0)</f>
        <v>0</v>
      </c>
    </row>
    <row r="1417" spans="1:6" x14ac:dyDescent="0.2">
      <c r="A1417">
        <v>2007</v>
      </c>
      <c r="B1417">
        <v>10</v>
      </c>
      <c r="C1417" t="s">
        <v>69</v>
      </c>
      <c r="D1417" t="s">
        <v>60</v>
      </c>
      <c r="E1417" t="s">
        <v>60</v>
      </c>
      <c r="F1417">
        <f>IF(C1417=E1417,1,0)</f>
        <v>0</v>
      </c>
    </row>
    <row r="1418" spans="1:6" x14ac:dyDescent="0.2">
      <c r="A1418">
        <v>2007</v>
      </c>
      <c r="B1418">
        <v>10</v>
      </c>
      <c r="C1418" t="s">
        <v>57</v>
      </c>
      <c r="D1418" t="s">
        <v>53</v>
      </c>
      <c r="E1418" t="s">
        <v>53</v>
      </c>
      <c r="F1418">
        <f>IF(C1418=E1418,1,0)</f>
        <v>0</v>
      </c>
    </row>
    <row r="1419" spans="1:6" x14ac:dyDescent="0.2">
      <c r="A1419">
        <v>2007</v>
      </c>
      <c r="B1419">
        <v>10</v>
      </c>
      <c r="C1419" t="s">
        <v>75</v>
      </c>
      <c r="D1419" t="s">
        <v>80</v>
      </c>
      <c r="E1419" t="s">
        <v>80</v>
      </c>
      <c r="F1419">
        <f>IF(C1419=E1419,1,0)</f>
        <v>0</v>
      </c>
    </row>
    <row r="1420" spans="1:6" x14ac:dyDescent="0.2">
      <c r="A1420">
        <v>2007</v>
      </c>
      <c r="B1420">
        <v>10</v>
      </c>
      <c r="C1420" t="s">
        <v>74</v>
      </c>
      <c r="D1420" t="s">
        <v>79</v>
      </c>
      <c r="E1420" t="s">
        <v>79</v>
      </c>
      <c r="F1420">
        <f>IF(C1420=E1420,1,0)</f>
        <v>0</v>
      </c>
    </row>
    <row r="1421" spans="1:6" x14ac:dyDescent="0.2">
      <c r="A1421">
        <v>2007</v>
      </c>
      <c r="B1421">
        <v>10</v>
      </c>
      <c r="C1421" t="s">
        <v>56</v>
      </c>
      <c r="D1421" t="s">
        <v>52</v>
      </c>
      <c r="E1421" t="s">
        <v>52</v>
      </c>
      <c r="F1421">
        <f>IF(C1421=E1421,1,0)</f>
        <v>0</v>
      </c>
    </row>
    <row r="1422" spans="1:6" x14ac:dyDescent="0.2">
      <c r="A1422">
        <v>2007</v>
      </c>
      <c r="B1422">
        <v>10</v>
      </c>
      <c r="C1422" t="s">
        <v>61</v>
      </c>
      <c r="D1422" t="s">
        <v>64</v>
      </c>
      <c r="E1422" t="s">
        <v>61</v>
      </c>
      <c r="F1422">
        <f>IF(C1422=E1422,1,0)</f>
        <v>1</v>
      </c>
    </row>
    <row r="1423" spans="1:6" x14ac:dyDescent="0.2">
      <c r="A1423">
        <v>2007</v>
      </c>
      <c r="B1423">
        <v>10</v>
      </c>
      <c r="C1423" t="s">
        <v>51</v>
      </c>
      <c r="D1423" t="s">
        <v>54</v>
      </c>
      <c r="E1423" t="s">
        <v>54</v>
      </c>
      <c r="F1423">
        <f>IF(C1423=E1423,1,0)</f>
        <v>0</v>
      </c>
    </row>
    <row r="1424" spans="1:6" x14ac:dyDescent="0.2">
      <c r="A1424">
        <v>2007</v>
      </c>
      <c r="B1424">
        <v>10</v>
      </c>
      <c r="C1424" t="s">
        <v>76</v>
      </c>
      <c r="D1424" t="s">
        <v>73</v>
      </c>
      <c r="E1424" t="s">
        <v>76</v>
      </c>
      <c r="F1424">
        <f>IF(C1424=E1424,1,0)</f>
        <v>1</v>
      </c>
    </row>
    <row r="1425" spans="1:6" x14ac:dyDescent="0.2">
      <c r="A1425">
        <v>2007</v>
      </c>
      <c r="B1425">
        <v>10</v>
      </c>
      <c r="C1425" t="s">
        <v>63</v>
      </c>
      <c r="D1425" t="s">
        <v>55</v>
      </c>
      <c r="E1425" t="s">
        <v>63</v>
      </c>
      <c r="F1425">
        <f>IF(C1425=E1425,1,0)</f>
        <v>1</v>
      </c>
    </row>
    <row r="1426" spans="1:6" x14ac:dyDescent="0.2">
      <c r="A1426">
        <v>2007</v>
      </c>
      <c r="B1426">
        <v>11</v>
      </c>
      <c r="C1426" t="s">
        <v>74</v>
      </c>
      <c r="D1426" t="s">
        <v>68</v>
      </c>
      <c r="E1426" t="s">
        <v>68</v>
      </c>
      <c r="F1426">
        <f>IF(C1426=E1426,1,0)</f>
        <v>0</v>
      </c>
    </row>
    <row r="1427" spans="1:6" x14ac:dyDescent="0.2">
      <c r="A1427">
        <v>2007</v>
      </c>
      <c r="B1427">
        <v>11</v>
      </c>
      <c r="C1427" t="s">
        <v>83</v>
      </c>
      <c r="D1427" t="s">
        <v>69</v>
      </c>
      <c r="E1427" t="s">
        <v>83</v>
      </c>
      <c r="F1427">
        <f>IF(C1427=E1427,1,0)</f>
        <v>1</v>
      </c>
    </row>
    <row r="1428" spans="1:6" x14ac:dyDescent="0.2">
      <c r="A1428">
        <v>2007</v>
      </c>
      <c r="B1428">
        <v>11</v>
      </c>
      <c r="C1428" t="s">
        <v>58</v>
      </c>
      <c r="D1428" t="s">
        <v>81</v>
      </c>
      <c r="E1428" t="s">
        <v>58</v>
      </c>
      <c r="F1428">
        <f>IF(C1428=E1428,1,0)</f>
        <v>1</v>
      </c>
    </row>
    <row r="1429" spans="1:6" x14ac:dyDescent="0.2">
      <c r="A1429">
        <v>2007</v>
      </c>
      <c r="B1429">
        <v>11</v>
      </c>
      <c r="C1429" t="s">
        <v>73</v>
      </c>
      <c r="D1429" t="s">
        <v>78</v>
      </c>
      <c r="E1429" t="s">
        <v>73</v>
      </c>
      <c r="F1429">
        <f>IF(C1429=E1429,1,0)</f>
        <v>1</v>
      </c>
    </row>
    <row r="1430" spans="1:6" x14ac:dyDescent="0.2">
      <c r="A1430">
        <v>2007</v>
      </c>
      <c r="B1430">
        <v>11</v>
      </c>
      <c r="C1430" t="s">
        <v>53</v>
      </c>
      <c r="D1430" t="s">
        <v>66</v>
      </c>
      <c r="E1430" t="s">
        <v>53</v>
      </c>
      <c r="F1430">
        <f>IF(C1430=E1430,1,0)</f>
        <v>1</v>
      </c>
    </row>
    <row r="1431" spans="1:6" x14ac:dyDescent="0.2">
      <c r="A1431">
        <v>2007</v>
      </c>
      <c r="B1431">
        <v>11</v>
      </c>
      <c r="C1431" t="s">
        <v>79</v>
      </c>
      <c r="D1431" t="s">
        <v>61</v>
      </c>
      <c r="E1431" t="s">
        <v>61</v>
      </c>
      <c r="F1431">
        <f>IF(C1431=E1431,1,0)</f>
        <v>0</v>
      </c>
    </row>
    <row r="1432" spans="1:6" x14ac:dyDescent="0.2">
      <c r="A1432">
        <v>2007</v>
      </c>
      <c r="B1432">
        <v>11</v>
      </c>
      <c r="C1432" t="s">
        <v>80</v>
      </c>
      <c r="D1432" t="s">
        <v>76</v>
      </c>
      <c r="E1432" t="s">
        <v>80</v>
      </c>
      <c r="F1432">
        <f>IF(C1432=E1432,1,0)</f>
        <v>1</v>
      </c>
    </row>
    <row r="1433" spans="1:6" x14ac:dyDescent="0.2">
      <c r="A1433">
        <v>2007</v>
      </c>
      <c r="B1433">
        <v>11</v>
      </c>
      <c r="C1433" t="s">
        <v>64</v>
      </c>
      <c r="D1433" t="s">
        <v>51</v>
      </c>
      <c r="E1433" t="s">
        <v>51</v>
      </c>
      <c r="F1433">
        <f>IF(C1433=E1433,1,0)</f>
        <v>0</v>
      </c>
    </row>
    <row r="1434" spans="1:6" x14ac:dyDescent="0.2">
      <c r="A1434">
        <v>2007</v>
      </c>
      <c r="B1434">
        <v>11</v>
      </c>
      <c r="C1434" t="s">
        <v>60</v>
      </c>
      <c r="D1434" t="s">
        <v>62</v>
      </c>
      <c r="E1434" t="s">
        <v>62</v>
      </c>
      <c r="F1434">
        <f>IF(C1434=E1434,1,0)</f>
        <v>0</v>
      </c>
    </row>
    <row r="1435" spans="1:6" x14ac:dyDescent="0.2">
      <c r="A1435">
        <v>2007</v>
      </c>
      <c r="B1435">
        <v>11</v>
      </c>
      <c r="C1435" t="s">
        <v>65</v>
      </c>
      <c r="D1435" t="s">
        <v>56</v>
      </c>
      <c r="E1435" t="s">
        <v>65</v>
      </c>
      <c r="F1435">
        <f>IF(C1435=E1435,1,0)</f>
        <v>1</v>
      </c>
    </row>
    <row r="1436" spans="1:6" x14ac:dyDescent="0.2">
      <c r="A1436">
        <v>2007</v>
      </c>
      <c r="B1436">
        <v>11</v>
      </c>
      <c r="C1436" t="s">
        <v>50</v>
      </c>
      <c r="D1436" t="s">
        <v>72</v>
      </c>
      <c r="E1436" t="s">
        <v>50</v>
      </c>
      <c r="F1436">
        <f>IF(C1436=E1436,1,0)</f>
        <v>1</v>
      </c>
    </row>
    <row r="1437" spans="1:6" x14ac:dyDescent="0.2">
      <c r="A1437">
        <v>2007</v>
      </c>
      <c r="B1437">
        <v>11</v>
      </c>
      <c r="C1437" t="s">
        <v>54</v>
      </c>
      <c r="D1437" t="s">
        <v>57</v>
      </c>
      <c r="E1437" t="s">
        <v>54</v>
      </c>
      <c r="F1437">
        <f>IF(C1437=E1437,1,0)</f>
        <v>1</v>
      </c>
    </row>
    <row r="1438" spans="1:6" x14ac:dyDescent="0.2">
      <c r="A1438">
        <v>2007</v>
      </c>
      <c r="B1438">
        <v>11</v>
      </c>
      <c r="C1438" t="s">
        <v>55</v>
      </c>
      <c r="D1438" t="s">
        <v>70</v>
      </c>
      <c r="E1438" t="s">
        <v>70</v>
      </c>
      <c r="F1438">
        <f>IF(C1438=E1438,1,0)</f>
        <v>0</v>
      </c>
    </row>
    <row r="1439" spans="1:6" x14ac:dyDescent="0.2">
      <c r="A1439">
        <v>2007</v>
      </c>
      <c r="B1439">
        <v>11</v>
      </c>
      <c r="C1439" t="s">
        <v>63</v>
      </c>
      <c r="D1439" t="s">
        <v>52</v>
      </c>
      <c r="E1439" t="s">
        <v>63</v>
      </c>
      <c r="F1439">
        <f>IF(C1439=E1439,1,0)</f>
        <v>1</v>
      </c>
    </row>
    <row r="1440" spans="1:6" x14ac:dyDescent="0.2">
      <c r="A1440">
        <v>2007</v>
      </c>
      <c r="B1440">
        <v>11</v>
      </c>
      <c r="C1440" t="s">
        <v>82</v>
      </c>
      <c r="D1440" t="s">
        <v>59</v>
      </c>
      <c r="E1440" t="s">
        <v>59</v>
      </c>
      <c r="F1440">
        <f>IF(C1440=E1440,1,0)</f>
        <v>0</v>
      </c>
    </row>
    <row r="1441" spans="1:6" x14ac:dyDescent="0.2">
      <c r="A1441">
        <v>2007</v>
      </c>
      <c r="B1441">
        <v>11</v>
      </c>
      <c r="C1441" t="s">
        <v>67</v>
      </c>
      <c r="D1441" t="s">
        <v>75</v>
      </c>
      <c r="E1441" t="s">
        <v>67</v>
      </c>
      <c r="F1441">
        <f>IF(C1441=E1441,1,0)</f>
        <v>1</v>
      </c>
    </row>
    <row r="1442" spans="1:6" x14ac:dyDescent="0.2">
      <c r="A1442">
        <v>2007</v>
      </c>
      <c r="B1442">
        <v>12</v>
      </c>
      <c r="C1442" t="s">
        <v>64</v>
      </c>
      <c r="D1442" t="s">
        <v>83</v>
      </c>
      <c r="E1442" t="s">
        <v>83</v>
      </c>
      <c r="F1442">
        <f>IF(C1442=E1442,1,0)</f>
        <v>0</v>
      </c>
    </row>
    <row r="1443" spans="1:6" x14ac:dyDescent="0.2">
      <c r="A1443">
        <v>2007</v>
      </c>
      <c r="B1443">
        <v>12</v>
      </c>
      <c r="C1443" t="s">
        <v>54</v>
      </c>
      <c r="D1443" t="s">
        <v>50</v>
      </c>
      <c r="E1443" t="s">
        <v>54</v>
      </c>
      <c r="F1443">
        <f>IF(C1443=E1443,1,0)</f>
        <v>1</v>
      </c>
    </row>
    <row r="1444" spans="1:6" x14ac:dyDescent="0.2">
      <c r="A1444">
        <v>2007</v>
      </c>
      <c r="B1444">
        <v>12</v>
      </c>
      <c r="C1444" t="s">
        <v>60</v>
      </c>
      <c r="D1444" t="s">
        <v>73</v>
      </c>
      <c r="E1444" t="s">
        <v>73</v>
      </c>
      <c r="F1444">
        <f>IF(C1444=E1444,1,0)</f>
        <v>0</v>
      </c>
    </row>
    <row r="1445" spans="1:6" x14ac:dyDescent="0.2">
      <c r="A1445">
        <v>2007</v>
      </c>
      <c r="B1445">
        <v>12</v>
      </c>
      <c r="C1445" t="s">
        <v>78</v>
      </c>
      <c r="D1445" t="s">
        <v>56</v>
      </c>
      <c r="E1445" t="s">
        <v>56</v>
      </c>
      <c r="F1445">
        <f>IF(C1445=E1445,1,0)</f>
        <v>0</v>
      </c>
    </row>
    <row r="1446" spans="1:6" x14ac:dyDescent="0.2">
      <c r="A1446">
        <v>2007</v>
      </c>
      <c r="B1446">
        <v>12</v>
      </c>
      <c r="C1446" t="s">
        <v>70</v>
      </c>
      <c r="D1446" t="s">
        <v>63</v>
      </c>
      <c r="E1446" t="s">
        <v>63</v>
      </c>
      <c r="F1446">
        <f>IF(C1446=E1446,1,0)</f>
        <v>0</v>
      </c>
    </row>
    <row r="1447" spans="1:6" x14ac:dyDescent="0.2">
      <c r="A1447">
        <v>2007</v>
      </c>
      <c r="B1447">
        <v>12</v>
      </c>
      <c r="C1447" t="s">
        <v>79</v>
      </c>
      <c r="D1447" t="s">
        <v>75</v>
      </c>
      <c r="E1447" t="s">
        <v>79</v>
      </c>
      <c r="F1447">
        <f>IF(C1447=E1447,1,0)</f>
        <v>1</v>
      </c>
    </row>
    <row r="1448" spans="1:6" x14ac:dyDescent="0.2">
      <c r="A1448">
        <v>2007</v>
      </c>
      <c r="B1448">
        <v>12</v>
      </c>
      <c r="C1448" t="s">
        <v>62</v>
      </c>
      <c r="D1448" t="s">
        <v>57</v>
      </c>
      <c r="E1448" t="s">
        <v>62</v>
      </c>
      <c r="F1448">
        <f>IF(C1448=E1448,1,0)</f>
        <v>1</v>
      </c>
    </row>
    <row r="1449" spans="1:6" x14ac:dyDescent="0.2">
      <c r="A1449">
        <v>2007</v>
      </c>
      <c r="B1449">
        <v>12</v>
      </c>
      <c r="C1449" t="s">
        <v>51</v>
      </c>
      <c r="D1449" t="s">
        <v>65</v>
      </c>
      <c r="E1449" t="s">
        <v>65</v>
      </c>
      <c r="F1449">
        <f>IF(C1449=E1449,1,0)</f>
        <v>0</v>
      </c>
    </row>
    <row r="1450" spans="1:6" x14ac:dyDescent="0.2">
      <c r="A1450">
        <v>2007</v>
      </c>
      <c r="B1450">
        <v>12</v>
      </c>
      <c r="C1450" t="s">
        <v>68</v>
      </c>
      <c r="D1450" t="s">
        <v>58</v>
      </c>
      <c r="E1450" t="s">
        <v>68</v>
      </c>
      <c r="F1450">
        <f>IF(C1450=E1450,1,0)</f>
        <v>1</v>
      </c>
    </row>
    <row r="1451" spans="1:6" x14ac:dyDescent="0.2">
      <c r="A1451">
        <v>2007</v>
      </c>
      <c r="B1451">
        <v>12</v>
      </c>
      <c r="C1451" t="s">
        <v>69</v>
      </c>
      <c r="D1451" t="s">
        <v>81</v>
      </c>
      <c r="E1451" t="s">
        <v>81</v>
      </c>
      <c r="F1451">
        <f>IF(C1451=E1451,1,0)</f>
        <v>0</v>
      </c>
    </row>
    <row r="1452" spans="1:6" x14ac:dyDescent="0.2">
      <c r="A1452">
        <v>2007</v>
      </c>
      <c r="B1452">
        <v>12</v>
      </c>
      <c r="C1452" t="s">
        <v>80</v>
      </c>
      <c r="D1452" t="s">
        <v>82</v>
      </c>
      <c r="E1452" t="s">
        <v>80</v>
      </c>
      <c r="F1452">
        <f>IF(C1452=E1452,1,0)</f>
        <v>1</v>
      </c>
    </row>
    <row r="1453" spans="1:6" x14ac:dyDescent="0.2">
      <c r="A1453">
        <v>2007</v>
      </c>
      <c r="B1453">
        <v>12</v>
      </c>
      <c r="C1453" t="s">
        <v>61</v>
      </c>
      <c r="D1453" t="s">
        <v>55</v>
      </c>
      <c r="E1453" t="s">
        <v>55</v>
      </c>
      <c r="F1453">
        <f>IF(C1453=E1453,1,0)</f>
        <v>0</v>
      </c>
    </row>
    <row r="1454" spans="1:6" x14ac:dyDescent="0.2">
      <c r="A1454">
        <v>2007</v>
      </c>
      <c r="B1454">
        <v>12</v>
      </c>
      <c r="C1454" t="s">
        <v>76</v>
      </c>
      <c r="D1454" t="s">
        <v>74</v>
      </c>
      <c r="E1454" t="s">
        <v>76</v>
      </c>
      <c r="F1454">
        <f>IF(C1454=E1454,1,0)</f>
        <v>1</v>
      </c>
    </row>
    <row r="1455" spans="1:6" x14ac:dyDescent="0.2">
      <c r="A1455">
        <v>2007</v>
      </c>
      <c r="B1455">
        <v>12</v>
      </c>
      <c r="C1455" t="s">
        <v>52</v>
      </c>
      <c r="D1455" t="s">
        <v>67</v>
      </c>
      <c r="E1455" t="s">
        <v>52</v>
      </c>
      <c r="F1455">
        <f>IF(C1455=E1455,1,0)</f>
        <v>1</v>
      </c>
    </row>
    <row r="1456" spans="1:6" x14ac:dyDescent="0.2">
      <c r="A1456">
        <v>2007</v>
      </c>
      <c r="B1456">
        <v>12</v>
      </c>
      <c r="C1456" t="s">
        <v>59</v>
      </c>
      <c r="D1456" t="s">
        <v>53</v>
      </c>
      <c r="E1456" t="s">
        <v>59</v>
      </c>
      <c r="F1456">
        <f>IF(C1456=E1456,1,0)</f>
        <v>1</v>
      </c>
    </row>
    <row r="1457" spans="1:6" x14ac:dyDescent="0.2">
      <c r="A1457">
        <v>2007</v>
      </c>
      <c r="B1457">
        <v>12</v>
      </c>
      <c r="C1457" t="s">
        <v>72</v>
      </c>
      <c r="D1457" t="s">
        <v>66</v>
      </c>
      <c r="E1457" t="s">
        <v>72</v>
      </c>
      <c r="F1457">
        <f>IF(C1457=E1457,1,0)</f>
        <v>1</v>
      </c>
    </row>
    <row r="1458" spans="1:6" x14ac:dyDescent="0.2">
      <c r="A1458">
        <v>2007</v>
      </c>
      <c r="B1458">
        <v>13</v>
      </c>
      <c r="C1458" t="s">
        <v>54</v>
      </c>
      <c r="D1458" t="s">
        <v>83</v>
      </c>
      <c r="E1458" t="s">
        <v>54</v>
      </c>
      <c r="F1458">
        <f>IF(C1458=E1458,1,0)</f>
        <v>1</v>
      </c>
    </row>
    <row r="1459" spans="1:6" x14ac:dyDescent="0.2">
      <c r="A1459">
        <v>2007</v>
      </c>
      <c r="B1459">
        <v>13</v>
      </c>
      <c r="C1459" t="s">
        <v>70</v>
      </c>
      <c r="D1459" t="s">
        <v>60</v>
      </c>
      <c r="E1459" t="s">
        <v>70</v>
      </c>
      <c r="F1459">
        <f>IF(C1459=E1459,1,0)</f>
        <v>1</v>
      </c>
    </row>
    <row r="1460" spans="1:6" x14ac:dyDescent="0.2">
      <c r="A1460">
        <v>2007</v>
      </c>
      <c r="B1460">
        <v>13</v>
      </c>
      <c r="C1460" t="s">
        <v>78</v>
      </c>
      <c r="D1460" t="s">
        <v>76</v>
      </c>
      <c r="E1460" t="s">
        <v>76</v>
      </c>
      <c r="F1460">
        <f>IF(C1460=E1460,1,0)</f>
        <v>0</v>
      </c>
    </row>
    <row r="1461" spans="1:6" x14ac:dyDescent="0.2">
      <c r="A1461">
        <v>2007</v>
      </c>
      <c r="B1461">
        <v>13</v>
      </c>
      <c r="C1461" t="s">
        <v>57</v>
      </c>
      <c r="D1461" t="s">
        <v>82</v>
      </c>
      <c r="E1461" t="s">
        <v>82</v>
      </c>
      <c r="F1461">
        <f>IF(C1461=E1461,1,0)</f>
        <v>0</v>
      </c>
    </row>
    <row r="1462" spans="1:6" x14ac:dyDescent="0.2">
      <c r="A1462">
        <v>2007</v>
      </c>
      <c r="B1462">
        <v>13</v>
      </c>
      <c r="C1462" t="s">
        <v>53</v>
      </c>
      <c r="D1462" t="s">
        <v>63</v>
      </c>
      <c r="E1462" t="s">
        <v>63</v>
      </c>
      <c r="F1462">
        <f>IF(C1462=E1462,1,0)</f>
        <v>0</v>
      </c>
    </row>
    <row r="1463" spans="1:6" x14ac:dyDescent="0.2">
      <c r="A1463">
        <v>2007</v>
      </c>
      <c r="B1463">
        <v>13</v>
      </c>
      <c r="C1463" t="s">
        <v>75</v>
      </c>
      <c r="D1463" t="s">
        <v>58</v>
      </c>
      <c r="E1463" t="s">
        <v>75</v>
      </c>
      <c r="F1463">
        <f>IF(C1463=E1463,1,0)</f>
        <v>1</v>
      </c>
    </row>
    <row r="1464" spans="1:6" x14ac:dyDescent="0.2">
      <c r="A1464">
        <v>2007</v>
      </c>
      <c r="B1464">
        <v>13</v>
      </c>
      <c r="C1464" t="s">
        <v>73</v>
      </c>
      <c r="D1464" t="s">
        <v>80</v>
      </c>
      <c r="E1464" t="s">
        <v>73</v>
      </c>
      <c r="F1464">
        <f>IF(C1464=E1464,1,0)</f>
        <v>1</v>
      </c>
    </row>
    <row r="1465" spans="1:6" x14ac:dyDescent="0.2">
      <c r="A1465">
        <v>2007</v>
      </c>
      <c r="B1465">
        <v>13</v>
      </c>
      <c r="C1465" t="s">
        <v>66</v>
      </c>
      <c r="D1465" t="s">
        <v>50</v>
      </c>
      <c r="E1465" t="s">
        <v>50</v>
      </c>
      <c r="F1465">
        <f>IF(C1465=E1465,1,0)</f>
        <v>0</v>
      </c>
    </row>
    <row r="1466" spans="1:6" x14ac:dyDescent="0.2">
      <c r="A1466">
        <v>2007</v>
      </c>
      <c r="B1466">
        <v>13</v>
      </c>
      <c r="C1466" t="s">
        <v>69</v>
      </c>
      <c r="D1466" t="s">
        <v>55</v>
      </c>
      <c r="E1466" t="s">
        <v>69</v>
      </c>
      <c r="F1466">
        <f>IF(C1466=E1466,1,0)</f>
        <v>1</v>
      </c>
    </row>
    <row r="1467" spans="1:6" x14ac:dyDescent="0.2">
      <c r="A1467">
        <v>2007</v>
      </c>
      <c r="B1467">
        <v>13</v>
      </c>
      <c r="C1467" t="s">
        <v>65</v>
      </c>
      <c r="D1467" t="s">
        <v>64</v>
      </c>
      <c r="E1467" t="s">
        <v>65</v>
      </c>
      <c r="F1467">
        <f>IF(C1467=E1467,1,0)</f>
        <v>1</v>
      </c>
    </row>
    <row r="1468" spans="1:6" x14ac:dyDescent="0.2">
      <c r="A1468">
        <v>2007</v>
      </c>
      <c r="B1468">
        <v>13</v>
      </c>
      <c r="C1468" t="s">
        <v>56</v>
      </c>
      <c r="D1468" t="s">
        <v>67</v>
      </c>
      <c r="E1468" t="s">
        <v>56</v>
      </c>
      <c r="F1468">
        <f>IF(C1468=E1468,1,0)</f>
        <v>1</v>
      </c>
    </row>
    <row r="1469" spans="1:6" x14ac:dyDescent="0.2">
      <c r="A1469">
        <v>2007</v>
      </c>
      <c r="B1469">
        <v>13</v>
      </c>
      <c r="C1469" t="s">
        <v>61</v>
      </c>
      <c r="D1469" t="s">
        <v>68</v>
      </c>
      <c r="E1469" t="s">
        <v>61</v>
      </c>
      <c r="F1469">
        <f>IF(C1469=E1469,1,0)</f>
        <v>1</v>
      </c>
    </row>
    <row r="1470" spans="1:6" x14ac:dyDescent="0.2">
      <c r="A1470">
        <v>2007</v>
      </c>
      <c r="B1470">
        <v>13</v>
      </c>
      <c r="C1470" t="s">
        <v>52</v>
      </c>
      <c r="D1470" t="s">
        <v>51</v>
      </c>
      <c r="E1470" t="s">
        <v>51</v>
      </c>
      <c r="F1470">
        <f>IF(C1470=E1470,1,0)</f>
        <v>0</v>
      </c>
    </row>
    <row r="1471" spans="1:6" x14ac:dyDescent="0.2">
      <c r="A1471">
        <v>2007</v>
      </c>
      <c r="B1471">
        <v>13</v>
      </c>
      <c r="C1471" t="s">
        <v>81</v>
      </c>
      <c r="D1471" t="s">
        <v>62</v>
      </c>
      <c r="E1471" t="s">
        <v>62</v>
      </c>
      <c r="F1471">
        <f>IF(C1471=E1471,1,0)</f>
        <v>0</v>
      </c>
    </row>
    <row r="1472" spans="1:6" x14ac:dyDescent="0.2">
      <c r="A1472">
        <v>2007</v>
      </c>
      <c r="B1472">
        <v>13</v>
      </c>
      <c r="C1472" t="s">
        <v>72</v>
      </c>
      <c r="D1472" t="s">
        <v>79</v>
      </c>
      <c r="E1472" t="s">
        <v>72</v>
      </c>
      <c r="F1472">
        <f>IF(C1472=E1472,1,0)</f>
        <v>1</v>
      </c>
    </row>
    <row r="1473" spans="1:6" x14ac:dyDescent="0.2">
      <c r="A1473">
        <v>2007</v>
      </c>
      <c r="B1473">
        <v>13</v>
      </c>
      <c r="C1473" t="s">
        <v>74</v>
      </c>
      <c r="D1473" t="s">
        <v>59</v>
      </c>
      <c r="E1473" t="s">
        <v>59</v>
      </c>
      <c r="F1473">
        <f>IF(C1473=E1473,1,0)</f>
        <v>0</v>
      </c>
    </row>
    <row r="1474" spans="1:6" x14ac:dyDescent="0.2">
      <c r="A1474">
        <v>2007</v>
      </c>
      <c r="B1474">
        <v>14</v>
      </c>
      <c r="C1474" t="s">
        <v>57</v>
      </c>
      <c r="D1474" t="s">
        <v>52</v>
      </c>
      <c r="E1474" t="s">
        <v>57</v>
      </c>
      <c r="F1474">
        <f>IF(C1474=E1474,1,0)</f>
        <v>1</v>
      </c>
    </row>
    <row r="1475" spans="1:6" x14ac:dyDescent="0.2">
      <c r="A1475">
        <v>2007</v>
      </c>
      <c r="B1475">
        <v>14</v>
      </c>
      <c r="C1475" t="s">
        <v>58</v>
      </c>
      <c r="D1475" t="s">
        <v>62</v>
      </c>
      <c r="E1475" t="s">
        <v>58</v>
      </c>
      <c r="F1475">
        <f>IF(C1475=E1475,1,0)</f>
        <v>1</v>
      </c>
    </row>
    <row r="1476" spans="1:6" x14ac:dyDescent="0.2">
      <c r="A1476">
        <v>2007</v>
      </c>
      <c r="B1476">
        <v>14</v>
      </c>
      <c r="C1476" t="s">
        <v>82</v>
      </c>
      <c r="D1476" t="s">
        <v>66</v>
      </c>
      <c r="E1476" t="s">
        <v>82</v>
      </c>
      <c r="F1476">
        <f>IF(C1476=E1476,1,0)</f>
        <v>1</v>
      </c>
    </row>
    <row r="1477" spans="1:6" x14ac:dyDescent="0.2">
      <c r="A1477">
        <v>2007</v>
      </c>
      <c r="B1477">
        <v>14</v>
      </c>
      <c r="C1477" t="s">
        <v>75</v>
      </c>
      <c r="D1477" t="s">
        <v>76</v>
      </c>
      <c r="E1477" t="s">
        <v>76</v>
      </c>
      <c r="F1477">
        <f>IF(C1477=E1477,1,0)</f>
        <v>0</v>
      </c>
    </row>
    <row r="1478" spans="1:6" x14ac:dyDescent="0.2">
      <c r="A1478">
        <v>2007</v>
      </c>
      <c r="B1478">
        <v>14</v>
      </c>
      <c r="C1478" t="s">
        <v>79</v>
      </c>
      <c r="D1478" t="s">
        <v>70</v>
      </c>
      <c r="E1478" t="s">
        <v>79</v>
      </c>
      <c r="F1478">
        <f>IF(C1478=E1478,1,0)</f>
        <v>1</v>
      </c>
    </row>
    <row r="1479" spans="1:6" x14ac:dyDescent="0.2">
      <c r="A1479">
        <v>2007</v>
      </c>
      <c r="B1479">
        <v>14</v>
      </c>
      <c r="C1479" t="s">
        <v>83</v>
      </c>
      <c r="D1479" t="s">
        <v>56</v>
      </c>
      <c r="E1479" t="s">
        <v>83</v>
      </c>
      <c r="F1479">
        <f>IF(C1479=E1479,1,0)</f>
        <v>1</v>
      </c>
    </row>
    <row r="1480" spans="1:6" x14ac:dyDescent="0.2">
      <c r="A1480">
        <v>2007</v>
      </c>
      <c r="B1480">
        <v>14</v>
      </c>
      <c r="C1480" t="s">
        <v>53</v>
      </c>
      <c r="D1480" t="s">
        <v>51</v>
      </c>
      <c r="E1480" t="s">
        <v>51</v>
      </c>
      <c r="F1480">
        <f>IF(C1480=E1480,1,0)</f>
        <v>0</v>
      </c>
    </row>
    <row r="1481" spans="1:6" x14ac:dyDescent="0.2">
      <c r="A1481">
        <v>2007</v>
      </c>
      <c r="B1481">
        <v>14</v>
      </c>
      <c r="C1481" t="s">
        <v>64</v>
      </c>
      <c r="D1481" t="s">
        <v>54</v>
      </c>
      <c r="E1481" t="s">
        <v>54</v>
      </c>
      <c r="F1481">
        <f>IF(C1481=E1481,1,0)</f>
        <v>0</v>
      </c>
    </row>
    <row r="1482" spans="1:6" x14ac:dyDescent="0.2">
      <c r="A1482">
        <v>2007</v>
      </c>
      <c r="B1482">
        <v>14</v>
      </c>
      <c r="C1482" t="s">
        <v>80</v>
      </c>
      <c r="D1482" t="s">
        <v>69</v>
      </c>
      <c r="E1482" t="s">
        <v>80</v>
      </c>
      <c r="F1482">
        <f>IF(C1482=E1482,1,0)</f>
        <v>1</v>
      </c>
    </row>
    <row r="1483" spans="1:6" x14ac:dyDescent="0.2">
      <c r="A1483">
        <v>2007</v>
      </c>
      <c r="B1483">
        <v>14</v>
      </c>
      <c r="C1483" t="s">
        <v>55</v>
      </c>
      <c r="D1483" t="s">
        <v>65</v>
      </c>
      <c r="E1483" t="s">
        <v>65</v>
      </c>
      <c r="F1483">
        <f>IF(C1483=E1483,1,0)</f>
        <v>0</v>
      </c>
    </row>
    <row r="1484" spans="1:6" x14ac:dyDescent="0.2">
      <c r="A1484">
        <v>2007</v>
      </c>
      <c r="B1484">
        <v>14</v>
      </c>
      <c r="C1484" t="s">
        <v>63</v>
      </c>
      <c r="D1484" t="s">
        <v>61</v>
      </c>
      <c r="E1484" t="s">
        <v>63</v>
      </c>
      <c r="F1484">
        <f>IF(C1484=E1484,1,0)</f>
        <v>1</v>
      </c>
    </row>
    <row r="1485" spans="1:6" x14ac:dyDescent="0.2">
      <c r="A1485">
        <v>2007</v>
      </c>
      <c r="B1485">
        <v>14</v>
      </c>
      <c r="C1485" t="s">
        <v>59</v>
      </c>
      <c r="D1485" t="s">
        <v>72</v>
      </c>
      <c r="E1485" t="s">
        <v>59</v>
      </c>
      <c r="F1485">
        <f>IF(C1485=E1485,1,0)</f>
        <v>1</v>
      </c>
    </row>
    <row r="1486" spans="1:6" x14ac:dyDescent="0.2">
      <c r="A1486">
        <v>2007</v>
      </c>
      <c r="B1486">
        <v>14</v>
      </c>
      <c r="C1486" t="s">
        <v>67</v>
      </c>
      <c r="D1486" t="s">
        <v>78</v>
      </c>
      <c r="E1486" t="s">
        <v>67</v>
      </c>
      <c r="F1486">
        <f>IF(C1486=E1486,1,0)</f>
        <v>1</v>
      </c>
    </row>
    <row r="1487" spans="1:6" x14ac:dyDescent="0.2">
      <c r="A1487">
        <v>2007</v>
      </c>
      <c r="B1487">
        <v>14</v>
      </c>
      <c r="C1487" t="s">
        <v>50</v>
      </c>
      <c r="D1487" t="s">
        <v>68</v>
      </c>
      <c r="E1487" t="s">
        <v>68</v>
      </c>
      <c r="F1487">
        <f>IF(C1487=E1487,1,0)</f>
        <v>0</v>
      </c>
    </row>
    <row r="1488" spans="1:6" x14ac:dyDescent="0.2">
      <c r="A1488">
        <v>2007</v>
      </c>
      <c r="B1488">
        <v>14</v>
      </c>
      <c r="C1488" t="s">
        <v>74</v>
      </c>
      <c r="D1488" t="s">
        <v>73</v>
      </c>
      <c r="E1488" t="s">
        <v>73</v>
      </c>
      <c r="F1488">
        <f>IF(C1488=E1488,1,0)</f>
        <v>0</v>
      </c>
    </row>
    <row r="1489" spans="1:6" x14ac:dyDescent="0.2">
      <c r="A1489">
        <v>2007</v>
      </c>
      <c r="B1489">
        <v>14</v>
      </c>
      <c r="C1489" t="s">
        <v>60</v>
      </c>
      <c r="D1489" t="s">
        <v>81</v>
      </c>
      <c r="E1489" t="s">
        <v>81</v>
      </c>
      <c r="F1489">
        <f>IF(C1489=E1489,1,0)</f>
        <v>0</v>
      </c>
    </row>
    <row r="1490" spans="1:6" x14ac:dyDescent="0.2">
      <c r="A1490">
        <v>2007</v>
      </c>
      <c r="B1490">
        <v>15</v>
      </c>
      <c r="C1490" t="s">
        <v>58</v>
      </c>
      <c r="D1490" t="s">
        <v>67</v>
      </c>
      <c r="E1490" t="s">
        <v>58</v>
      </c>
      <c r="F1490">
        <f>IF(C1490=E1490,1,0)</f>
        <v>1</v>
      </c>
    </row>
    <row r="1491" spans="1:6" x14ac:dyDescent="0.2">
      <c r="A1491">
        <v>2007</v>
      </c>
      <c r="B1491">
        <v>15</v>
      </c>
      <c r="C1491" t="s">
        <v>55</v>
      </c>
      <c r="D1491" t="s">
        <v>79</v>
      </c>
      <c r="E1491" t="s">
        <v>55</v>
      </c>
      <c r="F1491">
        <f>IF(C1491=E1491,1,0)</f>
        <v>1</v>
      </c>
    </row>
    <row r="1492" spans="1:6" x14ac:dyDescent="0.2">
      <c r="A1492">
        <v>2007</v>
      </c>
      <c r="B1492">
        <v>15</v>
      </c>
      <c r="C1492" t="s">
        <v>78</v>
      </c>
      <c r="D1492" t="s">
        <v>75</v>
      </c>
      <c r="E1492" t="s">
        <v>75</v>
      </c>
      <c r="F1492">
        <f>IF(C1492=E1492,1,0)</f>
        <v>0</v>
      </c>
    </row>
    <row r="1493" spans="1:6" x14ac:dyDescent="0.2">
      <c r="A1493">
        <v>2007</v>
      </c>
      <c r="B1493">
        <v>15</v>
      </c>
      <c r="C1493" t="s">
        <v>70</v>
      </c>
      <c r="D1493" t="s">
        <v>83</v>
      </c>
      <c r="E1493" t="s">
        <v>83</v>
      </c>
      <c r="F1493">
        <f>IF(C1493=E1493,1,0)</f>
        <v>0</v>
      </c>
    </row>
    <row r="1494" spans="1:6" x14ac:dyDescent="0.2">
      <c r="A1494">
        <v>2007</v>
      </c>
      <c r="B1494">
        <v>15</v>
      </c>
      <c r="C1494" t="s">
        <v>69</v>
      </c>
      <c r="D1494" t="s">
        <v>63</v>
      </c>
      <c r="E1494" t="s">
        <v>69</v>
      </c>
      <c r="F1494">
        <f>IF(C1494=E1494,1,0)</f>
        <v>1</v>
      </c>
    </row>
    <row r="1495" spans="1:6" x14ac:dyDescent="0.2">
      <c r="A1495">
        <v>2007</v>
      </c>
      <c r="B1495">
        <v>15</v>
      </c>
      <c r="C1495" t="s">
        <v>59</v>
      </c>
      <c r="D1495" t="s">
        <v>50</v>
      </c>
      <c r="E1495" t="s">
        <v>59</v>
      </c>
      <c r="F1495">
        <f>IF(C1495=E1495,1,0)</f>
        <v>1</v>
      </c>
    </row>
    <row r="1496" spans="1:6" x14ac:dyDescent="0.2">
      <c r="A1496">
        <v>2007</v>
      </c>
      <c r="B1496">
        <v>15</v>
      </c>
      <c r="C1496" t="s">
        <v>68</v>
      </c>
      <c r="D1496" t="s">
        <v>82</v>
      </c>
      <c r="E1496" t="s">
        <v>68</v>
      </c>
      <c r="F1496">
        <f>IF(C1496=E1496,1,0)</f>
        <v>1</v>
      </c>
    </row>
    <row r="1497" spans="1:6" x14ac:dyDescent="0.2">
      <c r="A1497">
        <v>2007</v>
      </c>
      <c r="B1497">
        <v>15</v>
      </c>
      <c r="C1497" t="s">
        <v>72</v>
      </c>
      <c r="D1497" t="s">
        <v>80</v>
      </c>
      <c r="E1497" t="s">
        <v>80</v>
      </c>
      <c r="F1497">
        <f>IF(C1497=E1497,1,0)</f>
        <v>0</v>
      </c>
    </row>
    <row r="1498" spans="1:6" x14ac:dyDescent="0.2">
      <c r="A1498">
        <v>2007</v>
      </c>
      <c r="B1498">
        <v>15</v>
      </c>
      <c r="C1498" t="s">
        <v>81</v>
      </c>
      <c r="D1498" t="s">
        <v>61</v>
      </c>
      <c r="E1498" t="s">
        <v>81</v>
      </c>
      <c r="F1498">
        <f>IF(C1498=E1498,1,0)</f>
        <v>1</v>
      </c>
    </row>
    <row r="1499" spans="1:6" x14ac:dyDescent="0.2">
      <c r="A1499">
        <v>2007</v>
      </c>
      <c r="B1499">
        <v>15</v>
      </c>
      <c r="C1499" t="s">
        <v>66</v>
      </c>
      <c r="D1499" t="s">
        <v>74</v>
      </c>
      <c r="E1499" t="s">
        <v>66</v>
      </c>
      <c r="F1499">
        <f>IF(C1499=E1499,1,0)</f>
        <v>1</v>
      </c>
    </row>
    <row r="1500" spans="1:6" x14ac:dyDescent="0.2">
      <c r="A1500">
        <v>2007</v>
      </c>
      <c r="B1500">
        <v>15</v>
      </c>
      <c r="C1500" t="s">
        <v>62</v>
      </c>
      <c r="D1500" t="s">
        <v>60</v>
      </c>
      <c r="E1500" t="s">
        <v>62</v>
      </c>
      <c r="F1500">
        <f>IF(C1500=E1500,1,0)</f>
        <v>1</v>
      </c>
    </row>
    <row r="1501" spans="1:6" x14ac:dyDescent="0.2">
      <c r="A1501">
        <v>2007</v>
      </c>
      <c r="B1501">
        <v>15</v>
      </c>
      <c r="C1501" t="s">
        <v>56</v>
      </c>
      <c r="D1501" t="s">
        <v>73</v>
      </c>
      <c r="E1501" t="s">
        <v>73</v>
      </c>
      <c r="F1501">
        <f>IF(C1501=E1501,1,0)</f>
        <v>0</v>
      </c>
    </row>
    <row r="1502" spans="1:6" x14ac:dyDescent="0.2">
      <c r="A1502">
        <v>2007</v>
      </c>
      <c r="B1502">
        <v>15</v>
      </c>
      <c r="C1502" t="s">
        <v>54</v>
      </c>
      <c r="D1502" t="s">
        <v>53</v>
      </c>
      <c r="E1502" t="s">
        <v>53</v>
      </c>
      <c r="F1502">
        <f>IF(C1502=E1502,1,0)</f>
        <v>0</v>
      </c>
    </row>
    <row r="1503" spans="1:6" x14ac:dyDescent="0.2">
      <c r="A1503">
        <v>2007</v>
      </c>
      <c r="B1503">
        <v>15</v>
      </c>
      <c r="C1503" t="s">
        <v>76</v>
      </c>
      <c r="D1503" t="s">
        <v>64</v>
      </c>
      <c r="E1503" t="s">
        <v>76</v>
      </c>
      <c r="F1503">
        <f>IF(C1503=E1503,1,0)</f>
        <v>1</v>
      </c>
    </row>
    <row r="1504" spans="1:6" x14ac:dyDescent="0.2">
      <c r="A1504">
        <v>2007</v>
      </c>
      <c r="B1504">
        <v>15</v>
      </c>
      <c r="C1504" t="s">
        <v>51</v>
      </c>
      <c r="D1504" t="s">
        <v>57</v>
      </c>
      <c r="E1504" t="s">
        <v>57</v>
      </c>
      <c r="F1504">
        <f>IF(C1504=E1504,1,0)</f>
        <v>0</v>
      </c>
    </row>
    <row r="1505" spans="1:6" x14ac:dyDescent="0.2">
      <c r="A1505">
        <v>2007</v>
      </c>
      <c r="B1505">
        <v>15</v>
      </c>
      <c r="C1505" t="s">
        <v>65</v>
      </c>
      <c r="D1505" t="s">
        <v>52</v>
      </c>
      <c r="E1505" t="s">
        <v>65</v>
      </c>
      <c r="F1505">
        <f>IF(C1505=E1505,1,0)</f>
        <v>1</v>
      </c>
    </row>
    <row r="1506" spans="1:6" x14ac:dyDescent="0.2">
      <c r="A1506">
        <v>2007</v>
      </c>
      <c r="B1506">
        <v>16</v>
      </c>
      <c r="C1506" t="s">
        <v>70</v>
      </c>
      <c r="D1506" t="s">
        <v>72</v>
      </c>
      <c r="E1506" t="s">
        <v>72</v>
      </c>
      <c r="F1506">
        <f>IF(C1506=E1506,1,0)</f>
        <v>0</v>
      </c>
    </row>
    <row r="1507" spans="1:6" x14ac:dyDescent="0.2">
      <c r="A1507">
        <v>2007</v>
      </c>
      <c r="B1507">
        <v>16</v>
      </c>
      <c r="C1507" t="s">
        <v>69</v>
      </c>
      <c r="D1507" t="s">
        <v>54</v>
      </c>
      <c r="E1507" t="s">
        <v>54</v>
      </c>
      <c r="F1507">
        <f>IF(C1507=E1507,1,0)</f>
        <v>0</v>
      </c>
    </row>
    <row r="1508" spans="1:6" x14ac:dyDescent="0.2">
      <c r="A1508">
        <v>2007</v>
      </c>
      <c r="B1508">
        <v>16</v>
      </c>
      <c r="C1508" t="s">
        <v>64</v>
      </c>
      <c r="D1508" t="s">
        <v>78</v>
      </c>
      <c r="E1508" t="s">
        <v>64</v>
      </c>
      <c r="F1508">
        <f>IF(C1508=E1508,1,0)</f>
        <v>1</v>
      </c>
    </row>
    <row r="1509" spans="1:6" x14ac:dyDescent="0.2">
      <c r="A1509">
        <v>2007</v>
      </c>
      <c r="B1509">
        <v>16</v>
      </c>
      <c r="C1509" t="s">
        <v>79</v>
      </c>
      <c r="D1509" t="s">
        <v>68</v>
      </c>
      <c r="E1509" t="s">
        <v>79</v>
      </c>
      <c r="F1509">
        <f>IF(C1509=E1509,1,0)</f>
        <v>1</v>
      </c>
    </row>
    <row r="1510" spans="1:6" x14ac:dyDescent="0.2">
      <c r="A1510">
        <v>2007</v>
      </c>
      <c r="B1510">
        <v>16</v>
      </c>
      <c r="C1510" t="s">
        <v>82</v>
      </c>
      <c r="D1510" t="s">
        <v>51</v>
      </c>
      <c r="E1510" t="s">
        <v>51</v>
      </c>
      <c r="F1510">
        <f>IF(C1510=E1510,1,0)</f>
        <v>0</v>
      </c>
    </row>
    <row r="1511" spans="1:6" x14ac:dyDescent="0.2">
      <c r="A1511">
        <v>2007</v>
      </c>
      <c r="B1511">
        <v>16</v>
      </c>
      <c r="C1511" t="s">
        <v>80</v>
      </c>
      <c r="D1511" t="s">
        <v>56</v>
      </c>
      <c r="E1511" t="s">
        <v>80</v>
      </c>
      <c r="F1511">
        <f>IF(C1511=E1511,1,0)</f>
        <v>1</v>
      </c>
    </row>
    <row r="1512" spans="1:6" x14ac:dyDescent="0.2">
      <c r="A1512">
        <v>2007</v>
      </c>
      <c r="B1512">
        <v>16</v>
      </c>
      <c r="C1512" t="s">
        <v>81</v>
      </c>
      <c r="D1512" t="s">
        <v>53</v>
      </c>
      <c r="E1512" t="s">
        <v>53</v>
      </c>
      <c r="F1512">
        <f>IF(C1512=E1512,1,0)</f>
        <v>0</v>
      </c>
    </row>
    <row r="1513" spans="1:6" x14ac:dyDescent="0.2">
      <c r="A1513">
        <v>2007</v>
      </c>
      <c r="B1513">
        <v>16</v>
      </c>
      <c r="C1513" t="s">
        <v>73</v>
      </c>
      <c r="D1513" t="s">
        <v>58</v>
      </c>
      <c r="E1513" t="s">
        <v>73</v>
      </c>
      <c r="F1513">
        <f>IF(C1513=E1513,1,0)</f>
        <v>1</v>
      </c>
    </row>
    <row r="1514" spans="1:6" x14ac:dyDescent="0.2">
      <c r="A1514">
        <v>2007</v>
      </c>
      <c r="B1514">
        <v>16</v>
      </c>
      <c r="C1514" t="s">
        <v>52</v>
      </c>
      <c r="D1514" t="s">
        <v>83</v>
      </c>
      <c r="E1514" t="s">
        <v>52</v>
      </c>
      <c r="F1514">
        <f>IF(C1514=E1514,1,0)</f>
        <v>1</v>
      </c>
    </row>
    <row r="1515" spans="1:6" x14ac:dyDescent="0.2">
      <c r="A1515">
        <v>2007</v>
      </c>
      <c r="B1515">
        <v>16</v>
      </c>
      <c r="C1515" t="s">
        <v>61</v>
      </c>
      <c r="D1515" t="s">
        <v>60</v>
      </c>
      <c r="E1515" t="s">
        <v>61</v>
      </c>
      <c r="F1515">
        <f>IF(C1515=E1515,1,0)</f>
        <v>1</v>
      </c>
    </row>
    <row r="1516" spans="1:6" x14ac:dyDescent="0.2">
      <c r="A1516">
        <v>2007</v>
      </c>
      <c r="B1516">
        <v>16</v>
      </c>
      <c r="C1516" t="s">
        <v>55</v>
      </c>
      <c r="D1516" t="s">
        <v>62</v>
      </c>
      <c r="E1516" t="s">
        <v>55</v>
      </c>
      <c r="F1516">
        <f>IF(C1516=E1516,1,0)</f>
        <v>1</v>
      </c>
    </row>
    <row r="1517" spans="1:6" x14ac:dyDescent="0.2">
      <c r="A1517">
        <v>2007</v>
      </c>
      <c r="B1517">
        <v>16</v>
      </c>
      <c r="C1517" t="s">
        <v>75</v>
      </c>
      <c r="D1517" t="s">
        <v>50</v>
      </c>
      <c r="E1517" t="s">
        <v>75</v>
      </c>
      <c r="F1517">
        <f>IF(C1517=E1517,1,0)</f>
        <v>1</v>
      </c>
    </row>
    <row r="1518" spans="1:6" x14ac:dyDescent="0.2">
      <c r="A1518">
        <v>2007</v>
      </c>
      <c r="B1518">
        <v>16</v>
      </c>
      <c r="C1518" t="s">
        <v>59</v>
      </c>
      <c r="D1518" t="s">
        <v>66</v>
      </c>
      <c r="E1518" t="s">
        <v>59</v>
      </c>
      <c r="F1518">
        <f>IF(C1518=E1518,1,0)</f>
        <v>1</v>
      </c>
    </row>
    <row r="1519" spans="1:6" x14ac:dyDescent="0.2">
      <c r="A1519">
        <v>2007</v>
      </c>
      <c r="B1519">
        <v>16</v>
      </c>
      <c r="C1519" t="s">
        <v>63</v>
      </c>
      <c r="D1519" t="s">
        <v>74</v>
      </c>
      <c r="E1519" t="s">
        <v>63</v>
      </c>
      <c r="F1519">
        <f>IF(C1519=E1519,1,0)</f>
        <v>1</v>
      </c>
    </row>
    <row r="1520" spans="1:6" x14ac:dyDescent="0.2">
      <c r="A1520">
        <v>2007</v>
      </c>
      <c r="B1520">
        <v>16</v>
      </c>
      <c r="C1520" t="s">
        <v>65</v>
      </c>
      <c r="D1520" t="s">
        <v>57</v>
      </c>
      <c r="E1520" t="s">
        <v>57</v>
      </c>
      <c r="F1520">
        <f>IF(C1520=E1520,1,0)</f>
        <v>0</v>
      </c>
    </row>
    <row r="1521" spans="1:6" x14ac:dyDescent="0.2">
      <c r="A1521">
        <v>2007</v>
      </c>
      <c r="B1521">
        <v>16</v>
      </c>
      <c r="C1521" t="s">
        <v>76</v>
      </c>
      <c r="D1521" t="s">
        <v>67</v>
      </c>
      <c r="E1521" t="s">
        <v>76</v>
      </c>
      <c r="F1521">
        <f>IF(C1521=E1521,1,0)</f>
        <v>1</v>
      </c>
    </row>
    <row r="1522" spans="1:6" x14ac:dyDescent="0.2">
      <c r="A1522">
        <v>2007</v>
      </c>
      <c r="B1522">
        <v>17</v>
      </c>
      <c r="C1522" t="s">
        <v>51</v>
      </c>
      <c r="D1522" t="s">
        <v>59</v>
      </c>
      <c r="E1522" t="s">
        <v>59</v>
      </c>
      <c r="F1522">
        <f>IF(C1522=E1522,1,0)</f>
        <v>0</v>
      </c>
    </row>
    <row r="1523" spans="1:6" x14ac:dyDescent="0.2">
      <c r="A1523">
        <v>2007</v>
      </c>
      <c r="B1523">
        <v>17</v>
      </c>
      <c r="C1523" t="s">
        <v>52</v>
      </c>
      <c r="D1523" t="s">
        <v>81</v>
      </c>
      <c r="E1523" t="s">
        <v>52</v>
      </c>
      <c r="F1523">
        <f>IF(C1523=E1523,1,0)</f>
        <v>1</v>
      </c>
    </row>
    <row r="1524" spans="1:6" x14ac:dyDescent="0.2">
      <c r="A1524">
        <v>2007</v>
      </c>
      <c r="B1524">
        <v>17</v>
      </c>
      <c r="C1524" t="s">
        <v>53</v>
      </c>
      <c r="D1524" t="s">
        <v>82</v>
      </c>
      <c r="E1524" t="s">
        <v>53</v>
      </c>
      <c r="F1524">
        <f>IF(C1524=E1524,1,0)</f>
        <v>1</v>
      </c>
    </row>
    <row r="1525" spans="1:6" x14ac:dyDescent="0.2">
      <c r="A1525">
        <v>2007</v>
      </c>
      <c r="B1525">
        <v>17</v>
      </c>
      <c r="C1525" t="s">
        <v>58</v>
      </c>
      <c r="D1525" t="s">
        <v>80</v>
      </c>
      <c r="E1525" t="s">
        <v>58</v>
      </c>
      <c r="F1525">
        <f>IF(C1525=E1525,1,0)</f>
        <v>1</v>
      </c>
    </row>
    <row r="1526" spans="1:6" x14ac:dyDescent="0.2">
      <c r="A1526">
        <v>2007</v>
      </c>
      <c r="B1526">
        <v>17</v>
      </c>
      <c r="C1526" t="s">
        <v>83</v>
      </c>
      <c r="D1526" t="s">
        <v>64</v>
      </c>
      <c r="E1526" t="s">
        <v>83</v>
      </c>
      <c r="F1526">
        <f>IF(C1526=E1526,1,0)</f>
        <v>1</v>
      </c>
    </row>
    <row r="1527" spans="1:6" x14ac:dyDescent="0.2">
      <c r="A1527">
        <v>2007</v>
      </c>
      <c r="B1527">
        <v>17</v>
      </c>
      <c r="C1527" t="s">
        <v>62</v>
      </c>
      <c r="D1527" t="s">
        <v>69</v>
      </c>
      <c r="E1527" t="s">
        <v>69</v>
      </c>
      <c r="F1527">
        <f>IF(C1527=E1527,1,0)</f>
        <v>0</v>
      </c>
    </row>
    <row r="1528" spans="1:6" x14ac:dyDescent="0.2">
      <c r="A1528">
        <v>2007</v>
      </c>
      <c r="B1528">
        <v>17</v>
      </c>
      <c r="C1528" t="s">
        <v>68</v>
      </c>
      <c r="D1528" t="s">
        <v>55</v>
      </c>
      <c r="E1528" t="s">
        <v>68</v>
      </c>
      <c r="F1528">
        <f>IF(C1528=E1528,1,0)</f>
        <v>1</v>
      </c>
    </row>
    <row r="1529" spans="1:6" x14ac:dyDescent="0.2">
      <c r="A1529">
        <v>2007</v>
      </c>
      <c r="B1529">
        <v>17</v>
      </c>
      <c r="C1529" t="s">
        <v>66</v>
      </c>
      <c r="D1529" t="s">
        <v>79</v>
      </c>
      <c r="E1529" t="s">
        <v>79</v>
      </c>
      <c r="F1529">
        <f>IF(C1529=E1529,1,0)</f>
        <v>0</v>
      </c>
    </row>
    <row r="1530" spans="1:6" x14ac:dyDescent="0.2">
      <c r="A1530">
        <v>2007</v>
      </c>
      <c r="B1530">
        <v>17</v>
      </c>
      <c r="C1530" t="s">
        <v>60</v>
      </c>
      <c r="D1530" t="s">
        <v>63</v>
      </c>
      <c r="E1530" t="s">
        <v>60</v>
      </c>
      <c r="F1530">
        <f>IF(C1530=E1530,1,0)</f>
        <v>1</v>
      </c>
    </row>
    <row r="1531" spans="1:6" x14ac:dyDescent="0.2">
      <c r="A1531">
        <v>2007</v>
      </c>
      <c r="B1531">
        <v>17</v>
      </c>
      <c r="C1531" t="s">
        <v>50</v>
      </c>
      <c r="D1531" t="s">
        <v>78</v>
      </c>
      <c r="E1531" t="s">
        <v>50</v>
      </c>
      <c r="F1531">
        <f>IF(C1531=E1531,1,0)</f>
        <v>1</v>
      </c>
    </row>
    <row r="1532" spans="1:6" x14ac:dyDescent="0.2">
      <c r="A1532">
        <v>2007</v>
      </c>
      <c r="B1532">
        <v>17</v>
      </c>
      <c r="C1532" t="s">
        <v>57</v>
      </c>
      <c r="D1532" t="s">
        <v>54</v>
      </c>
      <c r="E1532" t="s">
        <v>57</v>
      </c>
      <c r="F1532">
        <f>IF(C1532=E1532,1,0)</f>
        <v>1</v>
      </c>
    </row>
    <row r="1533" spans="1:6" x14ac:dyDescent="0.2">
      <c r="A1533">
        <v>2007</v>
      </c>
      <c r="B1533">
        <v>17</v>
      </c>
      <c r="C1533" t="s">
        <v>56</v>
      </c>
      <c r="D1533" t="s">
        <v>76</v>
      </c>
      <c r="E1533" t="s">
        <v>76</v>
      </c>
      <c r="F1533">
        <f>IF(C1533=E1533,1,0)</f>
        <v>0</v>
      </c>
    </row>
    <row r="1534" spans="1:6" x14ac:dyDescent="0.2">
      <c r="A1534">
        <v>2007</v>
      </c>
      <c r="B1534">
        <v>17</v>
      </c>
      <c r="C1534" t="s">
        <v>61</v>
      </c>
      <c r="D1534" t="s">
        <v>70</v>
      </c>
      <c r="E1534" t="s">
        <v>61</v>
      </c>
      <c r="F1534">
        <f>IF(C1534=E1534,1,0)</f>
        <v>1</v>
      </c>
    </row>
    <row r="1535" spans="1:6" x14ac:dyDescent="0.2">
      <c r="A1535">
        <v>2007</v>
      </c>
      <c r="B1535">
        <v>17</v>
      </c>
      <c r="C1535" t="s">
        <v>67</v>
      </c>
      <c r="D1535" t="s">
        <v>65</v>
      </c>
      <c r="E1535" t="s">
        <v>67</v>
      </c>
      <c r="F1535">
        <f>IF(C1535=E1535,1,0)</f>
        <v>1</v>
      </c>
    </row>
    <row r="1536" spans="1:6" x14ac:dyDescent="0.2">
      <c r="A1536">
        <v>2007</v>
      </c>
      <c r="B1536">
        <v>17</v>
      </c>
      <c r="C1536" t="s">
        <v>74</v>
      </c>
      <c r="D1536" t="s">
        <v>72</v>
      </c>
      <c r="E1536" t="s">
        <v>74</v>
      </c>
      <c r="F1536">
        <f>IF(C1536=E1536,1,0)</f>
        <v>1</v>
      </c>
    </row>
    <row r="1537" spans="1:6" x14ac:dyDescent="0.2">
      <c r="A1537">
        <v>2007</v>
      </c>
      <c r="B1537">
        <v>17</v>
      </c>
      <c r="C1537" t="s">
        <v>73</v>
      </c>
      <c r="D1537" t="s">
        <v>75</v>
      </c>
      <c r="E1537" t="s">
        <v>75</v>
      </c>
      <c r="F1537">
        <f>IF(C1537=E1537,1,0)</f>
        <v>0</v>
      </c>
    </row>
    <row r="1538" spans="1:6" x14ac:dyDescent="0.2">
      <c r="A1538">
        <v>2008</v>
      </c>
      <c r="B1538">
        <v>1</v>
      </c>
      <c r="C1538" t="s">
        <v>51</v>
      </c>
      <c r="D1538" t="s">
        <v>57</v>
      </c>
      <c r="E1538" t="s">
        <v>51</v>
      </c>
      <c r="F1538">
        <f>IF(C1538=E1538,1,0)</f>
        <v>1</v>
      </c>
    </row>
    <row r="1539" spans="1:6" x14ac:dyDescent="0.2">
      <c r="A1539">
        <v>2008</v>
      </c>
      <c r="B1539">
        <v>1</v>
      </c>
      <c r="C1539" t="s">
        <v>53</v>
      </c>
      <c r="D1539" t="s">
        <v>70</v>
      </c>
      <c r="E1539" t="s">
        <v>53</v>
      </c>
      <c r="F1539">
        <f>IF(C1539=E1539,1,0)</f>
        <v>1</v>
      </c>
    </row>
    <row r="1540" spans="1:6" x14ac:dyDescent="0.2">
      <c r="A1540">
        <v>2008</v>
      </c>
      <c r="B1540">
        <v>1</v>
      </c>
      <c r="C1540" t="s">
        <v>66</v>
      </c>
      <c r="D1540" t="s">
        <v>50</v>
      </c>
      <c r="E1540" t="s">
        <v>50</v>
      </c>
      <c r="F1540">
        <f>IF(C1540=E1540,1,0)</f>
        <v>0</v>
      </c>
    </row>
    <row r="1541" spans="1:6" x14ac:dyDescent="0.2">
      <c r="A1541">
        <v>2008</v>
      </c>
      <c r="B1541">
        <v>1</v>
      </c>
      <c r="C1541" t="s">
        <v>59</v>
      </c>
      <c r="D1541" t="s">
        <v>78</v>
      </c>
      <c r="E1541" t="s">
        <v>59</v>
      </c>
      <c r="F1541">
        <f>IF(C1541=E1541,1,0)</f>
        <v>1</v>
      </c>
    </row>
    <row r="1542" spans="1:6" x14ac:dyDescent="0.2">
      <c r="A1542">
        <v>2008</v>
      </c>
      <c r="B1542">
        <v>1</v>
      </c>
      <c r="C1542" t="s">
        <v>72</v>
      </c>
      <c r="D1542" t="s">
        <v>58</v>
      </c>
      <c r="E1542" t="s">
        <v>72</v>
      </c>
      <c r="F1542">
        <f>IF(C1542=E1542,1,0)</f>
        <v>1</v>
      </c>
    </row>
    <row r="1543" spans="1:6" x14ac:dyDescent="0.2">
      <c r="A1543">
        <v>2008</v>
      </c>
      <c r="B1543">
        <v>1</v>
      </c>
      <c r="C1543" t="s">
        <v>81</v>
      </c>
      <c r="D1543" t="s">
        <v>62</v>
      </c>
      <c r="E1543" t="s">
        <v>81</v>
      </c>
      <c r="F1543">
        <f>IF(C1543=E1543,1,0)</f>
        <v>1</v>
      </c>
    </row>
    <row r="1544" spans="1:6" x14ac:dyDescent="0.2">
      <c r="A1544">
        <v>2008</v>
      </c>
      <c r="B1544">
        <v>1</v>
      </c>
      <c r="C1544" t="s">
        <v>82</v>
      </c>
      <c r="D1544" t="s">
        <v>63</v>
      </c>
      <c r="E1544" t="s">
        <v>82</v>
      </c>
      <c r="F1544">
        <f>IF(C1544=E1544,1,0)</f>
        <v>1</v>
      </c>
    </row>
    <row r="1545" spans="1:6" x14ac:dyDescent="0.2">
      <c r="A1545">
        <v>2008</v>
      </c>
      <c r="B1545">
        <v>1</v>
      </c>
      <c r="C1545" t="s">
        <v>60</v>
      </c>
      <c r="D1545" t="s">
        <v>64</v>
      </c>
      <c r="E1545" t="s">
        <v>60</v>
      </c>
      <c r="F1545">
        <f>IF(C1545=E1545,1,0)</f>
        <v>1</v>
      </c>
    </row>
    <row r="1546" spans="1:6" x14ac:dyDescent="0.2">
      <c r="A1546">
        <v>2008</v>
      </c>
      <c r="B1546">
        <v>1</v>
      </c>
      <c r="C1546" t="s">
        <v>75</v>
      </c>
      <c r="D1546" t="s">
        <v>80</v>
      </c>
      <c r="E1546" t="s">
        <v>75</v>
      </c>
      <c r="F1546">
        <f>IF(C1546=E1546,1,0)</f>
        <v>1</v>
      </c>
    </row>
    <row r="1547" spans="1:6" x14ac:dyDescent="0.2">
      <c r="A1547">
        <v>2008</v>
      </c>
      <c r="B1547">
        <v>1</v>
      </c>
      <c r="C1547" t="s">
        <v>74</v>
      </c>
      <c r="D1547" t="s">
        <v>79</v>
      </c>
      <c r="E1547" t="s">
        <v>74</v>
      </c>
      <c r="F1547">
        <f>IF(C1547=E1547,1,0)</f>
        <v>1</v>
      </c>
    </row>
    <row r="1548" spans="1:6" x14ac:dyDescent="0.2">
      <c r="A1548">
        <v>2008</v>
      </c>
      <c r="B1548">
        <v>1</v>
      </c>
      <c r="C1548" t="s">
        <v>76</v>
      </c>
      <c r="D1548" t="s">
        <v>69</v>
      </c>
      <c r="E1548" t="s">
        <v>69</v>
      </c>
      <c r="F1548">
        <f>IF(C1548=E1548,1,0)</f>
        <v>0</v>
      </c>
    </row>
    <row r="1549" spans="1:6" x14ac:dyDescent="0.2">
      <c r="A1549">
        <v>2008</v>
      </c>
      <c r="B1549">
        <v>1</v>
      </c>
      <c r="C1549" t="s">
        <v>68</v>
      </c>
      <c r="D1549" t="s">
        <v>54</v>
      </c>
      <c r="E1549" t="s">
        <v>54</v>
      </c>
      <c r="F1549">
        <f>IF(C1549=E1549,1,0)</f>
        <v>0</v>
      </c>
    </row>
    <row r="1550" spans="1:6" x14ac:dyDescent="0.2">
      <c r="A1550">
        <v>2008</v>
      </c>
      <c r="B1550">
        <v>1</v>
      </c>
      <c r="C1550" t="s">
        <v>55</v>
      </c>
      <c r="D1550" t="s">
        <v>61</v>
      </c>
      <c r="E1550" t="s">
        <v>61</v>
      </c>
      <c r="F1550">
        <f>IF(C1550=E1550,1,0)</f>
        <v>0</v>
      </c>
    </row>
    <row r="1551" spans="1:6" x14ac:dyDescent="0.2">
      <c r="A1551">
        <v>2008</v>
      </c>
      <c r="B1551">
        <v>1</v>
      </c>
      <c r="C1551" t="s">
        <v>73</v>
      </c>
      <c r="D1551" t="s">
        <v>52</v>
      </c>
      <c r="E1551" t="s">
        <v>52</v>
      </c>
      <c r="F1551">
        <f>IF(C1551=E1551,1,0)</f>
        <v>0</v>
      </c>
    </row>
    <row r="1552" spans="1:6" x14ac:dyDescent="0.2">
      <c r="A1552">
        <v>2008</v>
      </c>
      <c r="B1552">
        <v>1</v>
      </c>
      <c r="C1552" t="s">
        <v>83</v>
      </c>
      <c r="D1552" t="s">
        <v>65</v>
      </c>
      <c r="E1552" t="s">
        <v>83</v>
      </c>
      <c r="F1552">
        <f>IF(C1552=E1552,1,0)</f>
        <v>1</v>
      </c>
    </row>
    <row r="1553" spans="1:6" x14ac:dyDescent="0.2">
      <c r="A1553">
        <v>2008</v>
      </c>
      <c r="B1553">
        <v>1</v>
      </c>
      <c r="C1553" t="s">
        <v>56</v>
      </c>
      <c r="D1553" t="s">
        <v>67</v>
      </c>
      <c r="E1553" t="s">
        <v>67</v>
      </c>
      <c r="F1553">
        <f>IF(C1553=E1553,1,0)</f>
        <v>0</v>
      </c>
    </row>
    <row r="1554" spans="1:6" x14ac:dyDescent="0.2">
      <c r="A1554">
        <v>2008</v>
      </c>
      <c r="B1554">
        <v>2</v>
      </c>
      <c r="C1554" t="s">
        <v>70</v>
      </c>
      <c r="D1554" t="s">
        <v>51</v>
      </c>
      <c r="E1554" t="s">
        <v>51</v>
      </c>
      <c r="F1554">
        <f>IF(C1554=E1554,1,0)</f>
        <v>0</v>
      </c>
    </row>
    <row r="1555" spans="1:6" x14ac:dyDescent="0.2">
      <c r="A1555">
        <v>2008</v>
      </c>
      <c r="B1555">
        <v>2</v>
      </c>
      <c r="C1555" t="s">
        <v>78</v>
      </c>
      <c r="D1555" t="s">
        <v>56</v>
      </c>
      <c r="E1555" t="s">
        <v>56</v>
      </c>
      <c r="F1555">
        <f>IF(C1555=E1555,1,0)</f>
        <v>0</v>
      </c>
    </row>
    <row r="1556" spans="1:6" x14ac:dyDescent="0.2">
      <c r="A1556">
        <v>2008</v>
      </c>
      <c r="B1556">
        <v>2</v>
      </c>
      <c r="C1556" t="s">
        <v>79</v>
      </c>
      <c r="D1556" t="s">
        <v>75</v>
      </c>
      <c r="E1556" t="s">
        <v>75</v>
      </c>
      <c r="F1556">
        <f>IF(C1556=E1556,1,0)</f>
        <v>0</v>
      </c>
    </row>
    <row r="1557" spans="1:6" x14ac:dyDescent="0.2">
      <c r="A1557">
        <v>2008</v>
      </c>
      <c r="B1557">
        <v>2</v>
      </c>
      <c r="C1557" t="s">
        <v>57</v>
      </c>
      <c r="D1557" t="s">
        <v>81</v>
      </c>
      <c r="E1557" t="s">
        <v>57</v>
      </c>
      <c r="F1557">
        <f>IF(C1557=E1557,1,0)</f>
        <v>1</v>
      </c>
    </row>
    <row r="1558" spans="1:6" x14ac:dyDescent="0.2">
      <c r="A1558">
        <v>2008</v>
      </c>
      <c r="B1558">
        <v>2</v>
      </c>
      <c r="C1558" t="s">
        <v>80</v>
      </c>
      <c r="D1558" t="s">
        <v>82</v>
      </c>
      <c r="E1558" t="s">
        <v>82</v>
      </c>
      <c r="F1558">
        <f>IF(C1558=E1558,1,0)</f>
        <v>0</v>
      </c>
    </row>
    <row r="1559" spans="1:6" x14ac:dyDescent="0.2">
      <c r="A1559">
        <v>2008</v>
      </c>
      <c r="B1559">
        <v>2</v>
      </c>
      <c r="C1559" t="s">
        <v>64</v>
      </c>
      <c r="D1559" t="s">
        <v>83</v>
      </c>
      <c r="E1559" t="s">
        <v>83</v>
      </c>
      <c r="F1559">
        <f>IF(C1559=E1559,1,0)</f>
        <v>0</v>
      </c>
    </row>
    <row r="1560" spans="1:6" x14ac:dyDescent="0.2">
      <c r="A1560">
        <v>2008</v>
      </c>
      <c r="B1560">
        <v>2</v>
      </c>
      <c r="C1560" t="s">
        <v>69</v>
      </c>
      <c r="D1560" t="s">
        <v>52</v>
      </c>
      <c r="E1560" t="s">
        <v>69</v>
      </c>
      <c r="F1560">
        <f>IF(C1560=E1560,1,0)</f>
        <v>1</v>
      </c>
    </row>
    <row r="1561" spans="1:6" x14ac:dyDescent="0.2">
      <c r="A1561">
        <v>2008</v>
      </c>
      <c r="B1561">
        <v>2</v>
      </c>
      <c r="C1561" t="s">
        <v>65</v>
      </c>
      <c r="D1561" t="s">
        <v>73</v>
      </c>
      <c r="E1561" t="s">
        <v>73</v>
      </c>
      <c r="F1561">
        <f>IF(C1561=E1561,1,0)</f>
        <v>0</v>
      </c>
    </row>
    <row r="1562" spans="1:6" x14ac:dyDescent="0.2">
      <c r="A1562">
        <v>2008</v>
      </c>
      <c r="B1562">
        <v>2</v>
      </c>
      <c r="C1562" t="s">
        <v>62</v>
      </c>
      <c r="D1562" t="s">
        <v>60</v>
      </c>
      <c r="E1562" t="s">
        <v>62</v>
      </c>
      <c r="F1562">
        <f>IF(C1562=E1562,1,0)</f>
        <v>1</v>
      </c>
    </row>
    <row r="1563" spans="1:6" x14ac:dyDescent="0.2">
      <c r="A1563">
        <v>2008</v>
      </c>
      <c r="B1563">
        <v>2</v>
      </c>
      <c r="C1563" t="s">
        <v>63</v>
      </c>
      <c r="D1563" t="s">
        <v>55</v>
      </c>
      <c r="E1563" t="s">
        <v>55</v>
      </c>
      <c r="F1563">
        <f>IF(C1563=E1563,1,0)</f>
        <v>0</v>
      </c>
    </row>
    <row r="1564" spans="1:6" x14ac:dyDescent="0.2">
      <c r="A1564">
        <v>2008</v>
      </c>
      <c r="B1564">
        <v>2</v>
      </c>
      <c r="C1564" t="s">
        <v>67</v>
      </c>
      <c r="D1564" t="s">
        <v>76</v>
      </c>
      <c r="E1564" t="s">
        <v>67</v>
      </c>
      <c r="F1564">
        <f>IF(C1564=E1564,1,0)</f>
        <v>1</v>
      </c>
    </row>
    <row r="1565" spans="1:6" x14ac:dyDescent="0.2">
      <c r="A1565">
        <v>2008</v>
      </c>
      <c r="B1565">
        <v>2</v>
      </c>
      <c r="C1565" t="s">
        <v>50</v>
      </c>
      <c r="D1565" t="s">
        <v>59</v>
      </c>
      <c r="E1565" t="s">
        <v>59</v>
      </c>
      <c r="F1565">
        <f>IF(C1565=E1565,1,0)</f>
        <v>0</v>
      </c>
    </row>
    <row r="1566" spans="1:6" x14ac:dyDescent="0.2">
      <c r="A1566">
        <v>2008</v>
      </c>
      <c r="B1566">
        <v>2</v>
      </c>
      <c r="C1566" t="s">
        <v>61</v>
      </c>
      <c r="D1566" t="s">
        <v>66</v>
      </c>
      <c r="E1566" t="s">
        <v>61</v>
      </c>
      <c r="F1566">
        <f>IF(C1566=E1566,1,0)</f>
        <v>1</v>
      </c>
    </row>
    <row r="1567" spans="1:6" x14ac:dyDescent="0.2">
      <c r="A1567">
        <v>2008</v>
      </c>
      <c r="B1567">
        <v>2</v>
      </c>
      <c r="C1567" t="s">
        <v>68</v>
      </c>
      <c r="D1567" t="s">
        <v>72</v>
      </c>
      <c r="E1567" t="s">
        <v>72</v>
      </c>
      <c r="F1567">
        <f>IF(C1567=E1567,1,0)</f>
        <v>0</v>
      </c>
    </row>
    <row r="1568" spans="1:6" x14ac:dyDescent="0.2">
      <c r="A1568">
        <v>2008</v>
      </c>
      <c r="B1568">
        <v>2</v>
      </c>
      <c r="C1568" t="s">
        <v>54</v>
      </c>
      <c r="D1568" t="s">
        <v>53</v>
      </c>
      <c r="E1568" t="s">
        <v>54</v>
      </c>
      <c r="F1568">
        <f>IF(C1568=E1568,1,0)</f>
        <v>1</v>
      </c>
    </row>
    <row r="1569" spans="1:6" x14ac:dyDescent="0.2">
      <c r="A1569">
        <v>2008</v>
      </c>
      <c r="B1569">
        <v>3</v>
      </c>
      <c r="C1569" t="s">
        <v>75</v>
      </c>
      <c r="D1569" t="s">
        <v>58</v>
      </c>
      <c r="E1569" t="s">
        <v>75</v>
      </c>
      <c r="F1569">
        <f>IF(C1569=E1569,1,0)</f>
        <v>1</v>
      </c>
    </row>
    <row r="1570" spans="1:6" x14ac:dyDescent="0.2">
      <c r="A1570">
        <v>2008</v>
      </c>
      <c r="B1570">
        <v>3</v>
      </c>
      <c r="C1570" t="s">
        <v>51</v>
      </c>
      <c r="D1570" t="s">
        <v>79</v>
      </c>
      <c r="E1570" t="s">
        <v>51</v>
      </c>
      <c r="F1570">
        <f>IF(C1570=E1570,1,0)</f>
        <v>1</v>
      </c>
    </row>
    <row r="1571" spans="1:6" x14ac:dyDescent="0.2">
      <c r="A1571">
        <v>2008</v>
      </c>
      <c r="B1571">
        <v>3</v>
      </c>
      <c r="C1571" t="s">
        <v>57</v>
      </c>
      <c r="D1571" t="s">
        <v>61</v>
      </c>
      <c r="E1571" t="s">
        <v>57</v>
      </c>
      <c r="F1571">
        <f>IF(C1571=E1571,1,0)</f>
        <v>1</v>
      </c>
    </row>
    <row r="1572" spans="1:6" x14ac:dyDescent="0.2">
      <c r="A1572">
        <v>2008</v>
      </c>
      <c r="B1572">
        <v>3</v>
      </c>
      <c r="C1572" t="s">
        <v>82</v>
      </c>
      <c r="D1572" t="s">
        <v>56</v>
      </c>
      <c r="E1572" t="s">
        <v>82</v>
      </c>
      <c r="F1572">
        <f>IF(C1572=E1572,1,0)</f>
        <v>1</v>
      </c>
    </row>
    <row r="1573" spans="1:6" x14ac:dyDescent="0.2">
      <c r="A1573">
        <v>2008</v>
      </c>
      <c r="B1573">
        <v>3</v>
      </c>
      <c r="C1573" t="s">
        <v>59</v>
      </c>
      <c r="D1573" t="s">
        <v>66</v>
      </c>
      <c r="E1573" t="s">
        <v>66</v>
      </c>
      <c r="F1573">
        <f>IF(C1573=E1573,1,0)</f>
        <v>0</v>
      </c>
    </row>
    <row r="1574" spans="1:6" x14ac:dyDescent="0.2">
      <c r="A1574">
        <v>2008</v>
      </c>
      <c r="B1574">
        <v>3</v>
      </c>
      <c r="C1574" t="s">
        <v>60</v>
      </c>
      <c r="D1574" t="s">
        <v>78</v>
      </c>
      <c r="E1574" t="s">
        <v>60</v>
      </c>
      <c r="F1574">
        <f>IF(C1574=E1574,1,0)</f>
        <v>1</v>
      </c>
    </row>
    <row r="1575" spans="1:6" x14ac:dyDescent="0.2">
      <c r="A1575">
        <v>2008</v>
      </c>
      <c r="B1575">
        <v>3</v>
      </c>
      <c r="C1575" t="s">
        <v>52</v>
      </c>
      <c r="D1575" t="s">
        <v>62</v>
      </c>
      <c r="E1575" t="s">
        <v>62</v>
      </c>
      <c r="F1575">
        <f>IF(C1575=E1575,1,0)</f>
        <v>0</v>
      </c>
    </row>
    <row r="1576" spans="1:6" x14ac:dyDescent="0.2">
      <c r="A1576">
        <v>2008</v>
      </c>
      <c r="B1576">
        <v>3</v>
      </c>
      <c r="C1576" t="s">
        <v>65</v>
      </c>
      <c r="D1576" t="s">
        <v>69</v>
      </c>
      <c r="E1576" t="s">
        <v>65</v>
      </c>
      <c r="F1576">
        <f>IF(C1576=E1576,1,0)</f>
        <v>1</v>
      </c>
    </row>
    <row r="1577" spans="1:6" x14ac:dyDescent="0.2">
      <c r="A1577">
        <v>2008</v>
      </c>
      <c r="B1577">
        <v>3</v>
      </c>
      <c r="C1577" t="s">
        <v>67</v>
      </c>
      <c r="D1577" t="s">
        <v>81</v>
      </c>
      <c r="E1577" t="s">
        <v>67</v>
      </c>
      <c r="F1577">
        <f>IF(C1577=E1577,1,0)</f>
        <v>1</v>
      </c>
    </row>
    <row r="1578" spans="1:6" x14ac:dyDescent="0.2">
      <c r="A1578">
        <v>2008</v>
      </c>
      <c r="B1578">
        <v>3</v>
      </c>
      <c r="C1578" t="s">
        <v>55</v>
      </c>
      <c r="D1578" t="s">
        <v>64</v>
      </c>
      <c r="E1578" t="s">
        <v>55</v>
      </c>
      <c r="F1578">
        <f>IF(C1578=E1578,1,0)</f>
        <v>1</v>
      </c>
    </row>
    <row r="1579" spans="1:6" x14ac:dyDescent="0.2">
      <c r="A1579">
        <v>2008</v>
      </c>
      <c r="B1579">
        <v>3</v>
      </c>
      <c r="C1579" t="s">
        <v>63</v>
      </c>
      <c r="D1579" t="s">
        <v>70</v>
      </c>
      <c r="E1579" t="s">
        <v>63</v>
      </c>
      <c r="F1579">
        <f>IF(C1579=E1579,1,0)</f>
        <v>1</v>
      </c>
    </row>
    <row r="1580" spans="1:6" x14ac:dyDescent="0.2">
      <c r="A1580">
        <v>2008</v>
      </c>
      <c r="B1580">
        <v>3</v>
      </c>
      <c r="C1580" t="s">
        <v>53</v>
      </c>
      <c r="D1580" t="s">
        <v>72</v>
      </c>
      <c r="E1580" t="s">
        <v>53</v>
      </c>
      <c r="F1580">
        <f>IF(C1580=E1580,1,0)</f>
        <v>1</v>
      </c>
    </row>
    <row r="1581" spans="1:6" x14ac:dyDescent="0.2">
      <c r="A1581">
        <v>2008</v>
      </c>
      <c r="B1581">
        <v>3</v>
      </c>
      <c r="C1581" t="s">
        <v>73</v>
      </c>
      <c r="D1581" t="s">
        <v>80</v>
      </c>
      <c r="E1581" t="s">
        <v>80</v>
      </c>
      <c r="F1581">
        <f>IF(C1581=E1581,1,0)</f>
        <v>0</v>
      </c>
    </row>
    <row r="1582" spans="1:6" x14ac:dyDescent="0.2">
      <c r="A1582">
        <v>2008</v>
      </c>
      <c r="B1582">
        <v>3</v>
      </c>
      <c r="C1582" t="s">
        <v>74</v>
      </c>
      <c r="D1582" t="s">
        <v>68</v>
      </c>
      <c r="E1582" t="s">
        <v>74</v>
      </c>
      <c r="F1582">
        <f>IF(C1582=E1582,1,0)</f>
        <v>1</v>
      </c>
    </row>
    <row r="1583" spans="1:6" x14ac:dyDescent="0.2">
      <c r="A1583">
        <v>2008</v>
      </c>
      <c r="B1583">
        <v>3</v>
      </c>
      <c r="C1583" t="s">
        <v>83</v>
      </c>
      <c r="D1583" t="s">
        <v>54</v>
      </c>
      <c r="E1583" t="s">
        <v>54</v>
      </c>
      <c r="F1583">
        <f>IF(C1583=E1583,1,0)</f>
        <v>0</v>
      </c>
    </row>
    <row r="1584" spans="1:6" x14ac:dyDescent="0.2">
      <c r="A1584">
        <v>2008</v>
      </c>
      <c r="B1584">
        <v>3</v>
      </c>
      <c r="C1584" t="s">
        <v>76</v>
      </c>
      <c r="D1584" t="s">
        <v>50</v>
      </c>
      <c r="E1584" t="s">
        <v>76</v>
      </c>
      <c r="F1584">
        <f>IF(C1584=E1584,1,0)</f>
        <v>1</v>
      </c>
    </row>
    <row r="1585" spans="1:6" x14ac:dyDescent="0.2">
      <c r="A1585">
        <v>2008</v>
      </c>
      <c r="B1585">
        <v>4</v>
      </c>
      <c r="C1585" t="s">
        <v>78</v>
      </c>
      <c r="D1585" t="s">
        <v>67</v>
      </c>
      <c r="E1585" t="s">
        <v>78</v>
      </c>
      <c r="F1585">
        <f>IF(C1585=E1585,1,0)</f>
        <v>1</v>
      </c>
    </row>
    <row r="1586" spans="1:6" x14ac:dyDescent="0.2">
      <c r="A1586">
        <v>2008</v>
      </c>
      <c r="B1586">
        <v>4</v>
      </c>
      <c r="C1586" t="s">
        <v>80</v>
      </c>
      <c r="D1586" t="s">
        <v>58</v>
      </c>
      <c r="E1586" t="s">
        <v>80</v>
      </c>
      <c r="F1586">
        <f>IF(C1586=E1586,1,0)</f>
        <v>1</v>
      </c>
    </row>
    <row r="1587" spans="1:6" x14ac:dyDescent="0.2">
      <c r="A1587">
        <v>2008</v>
      </c>
      <c r="B1587">
        <v>4</v>
      </c>
      <c r="C1587" t="s">
        <v>79</v>
      </c>
      <c r="D1587" t="s">
        <v>68</v>
      </c>
      <c r="E1587" t="s">
        <v>68</v>
      </c>
      <c r="F1587">
        <f>IF(C1587=E1587,1,0)</f>
        <v>0</v>
      </c>
    </row>
    <row r="1588" spans="1:6" x14ac:dyDescent="0.2">
      <c r="A1588">
        <v>2008</v>
      </c>
      <c r="B1588">
        <v>4</v>
      </c>
      <c r="C1588" t="s">
        <v>50</v>
      </c>
      <c r="D1588" t="s">
        <v>61</v>
      </c>
      <c r="E1588" t="s">
        <v>50</v>
      </c>
      <c r="F1588">
        <f>IF(C1588=E1588,1,0)</f>
        <v>1</v>
      </c>
    </row>
    <row r="1589" spans="1:6" x14ac:dyDescent="0.2">
      <c r="A1589">
        <v>2008</v>
      </c>
      <c r="B1589">
        <v>4</v>
      </c>
      <c r="C1589" t="s">
        <v>62</v>
      </c>
      <c r="D1589" t="s">
        <v>83</v>
      </c>
      <c r="E1589" t="s">
        <v>62</v>
      </c>
      <c r="F1589">
        <f>IF(C1589=E1589,1,0)</f>
        <v>1</v>
      </c>
    </row>
    <row r="1590" spans="1:6" x14ac:dyDescent="0.2">
      <c r="A1590">
        <v>2008</v>
      </c>
      <c r="B1590">
        <v>4</v>
      </c>
      <c r="C1590" t="s">
        <v>81</v>
      </c>
      <c r="D1590" t="s">
        <v>55</v>
      </c>
      <c r="E1590" t="s">
        <v>81</v>
      </c>
      <c r="F1590">
        <f>IF(C1590=E1590,1,0)</f>
        <v>1</v>
      </c>
    </row>
    <row r="1591" spans="1:6" x14ac:dyDescent="0.2">
      <c r="A1591">
        <v>2008</v>
      </c>
      <c r="B1591">
        <v>4</v>
      </c>
      <c r="C1591" t="s">
        <v>75</v>
      </c>
      <c r="D1591" t="s">
        <v>65</v>
      </c>
      <c r="E1591" t="s">
        <v>75</v>
      </c>
      <c r="F1591">
        <f>IF(C1591=E1591,1,0)</f>
        <v>1</v>
      </c>
    </row>
    <row r="1592" spans="1:6" x14ac:dyDescent="0.2">
      <c r="A1592">
        <v>2008</v>
      </c>
      <c r="B1592">
        <v>4</v>
      </c>
      <c r="C1592" t="s">
        <v>69</v>
      </c>
      <c r="D1592" t="s">
        <v>60</v>
      </c>
      <c r="E1592" t="s">
        <v>69</v>
      </c>
      <c r="F1592">
        <f>IF(C1592=E1592,1,0)</f>
        <v>1</v>
      </c>
    </row>
    <row r="1593" spans="1:6" x14ac:dyDescent="0.2">
      <c r="A1593">
        <v>2008</v>
      </c>
      <c r="B1593">
        <v>4</v>
      </c>
      <c r="C1593" t="s">
        <v>56</v>
      </c>
      <c r="D1593" t="s">
        <v>76</v>
      </c>
      <c r="E1593" t="s">
        <v>76</v>
      </c>
      <c r="F1593">
        <f>IF(C1593=E1593,1,0)</f>
        <v>0</v>
      </c>
    </row>
    <row r="1594" spans="1:6" x14ac:dyDescent="0.2">
      <c r="A1594">
        <v>2008</v>
      </c>
      <c r="B1594">
        <v>4</v>
      </c>
      <c r="C1594" t="s">
        <v>70</v>
      </c>
      <c r="D1594" t="s">
        <v>82</v>
      </c>
      <c r="E1594" t="s">
        <v>82</v>
      </c>
      <c r="F1594">
        <f>IF(C1594=E1594,1,0)</f>
        <v>0</v>
      </c>
    </row>
    <row r="1595" spans="1:6" x14ac:dyDescent="0.2">
      <c r="A1595">
        <v>2008</v>
      </c>
      <c r="B1595">
        <v>4</v>
      </c>
      <c r="C1595" t="s">
        <v>54</v>
      </c>
      <c r="D1595" t="s">
        <v>57</v>
      </c>
      <c r="E1595" t="s">
        <v>57</v>
      </c>
      <c r="F1595">
        <f>IF(C1595=E1595,1,0)</f>
        <v>0</v>
      </c>
    </row>
    <row r="1596" spans="1:6" x14ac:dyDescent="0.2">
      <c r="A1596">
        <v>2008</v>
      </c>
      <c r="B1596">
        <v>4</v>
      </c>
      <c r="C1596" t="s">
        <v>52</v>
      </c>
      <c r="D1596" t="s">
        <v>53</v>
      </c>
      <c r="E1596" t="s">
        <v>52</v>
      </c>
      <c r="F1596">
        <f>IF(C1596=E1596,1,0)</f>
        <v>1</v>
      </c>
    </row>
    <row r="1597" spans="1:6" x14ac:dyDescent="0.2">
      <c r="A1597">
        <v>2008</v>
      </c>
      <c r="B1597">
        <v>4</v>
      </c>
      <c r="C1597" t="s">
        <v>72</v>
      </c>
      <c r="D1597" t="s">
        <v>74</v>
      </c>
      <c r="E1597" t="s">
        <v>72</v>
      </c>
      <c r="F1597">
        <f>IF(C1597=E1597,1,0)</f>
        <v>1</v>
      </c>
    </row>
    <row r="1598" spans="1:6" x14ac:dyDescent="0.2">
      <c r="A1598">
        <v>2008</v>
      </c>
      <c r="B1598">
        <v>5</v>
      </c>
      <c r="C1598" t="s">
        <v>58</v>
      </c>
      <c r="D1598" t="s">
        <v>73</v>
      </c>
      <c r="E1598" t="s">
        <v>73</v>
      </c>
      <c r="F1598">
        <f>IF(C1598=E1598,1,0)</f>
        <v>0</v>
      </c>
    </row>
    <row r="1599" spans="1:6" x14ac:dyDescent="0.2">
      <c r="A1599">
        <v>2008</v>
      </c>
      <c r="B1599">
        <v>5</v>
      </c>
      <c r="C1599" t="s">
        <v>74</v>
      </c>
      <c r="D1599" t="s">
        <v>75</v>
      </c>
      <c r="E1599" t="s">
        <v>75</v>
      </c>
      <c r="F1599">
        <f>IF(C1599=E1599,1,0)</f>
        <v>0</v>
      </c>
    </row>
    <row r="1600" spans="1:6" x14ac:dyDescent="0.2">
      <c r="A1600">
        <v>2008</v>
      </c>
      <c r="B1600">
        <v>5</v>
      </c>
      <c r="C1600" t="s">
        <v>83</v>
      </c>
      <c r="D1600" t="s">
        <v>60</v>
      </c>
      <c r="E1600" t="s">
        <v>60</v>
      </c>
      <c r="F1600">
        <f>IF(C1600=E1600,1,0)</f>
        <v>0</v>
      </c>
    </row>
    <row r="1601" spans="1:6" x14ac:dyDescent="0.2">
      <c r="A1601">
        <v>2008</v>
      </c>
      <c r="B1601">
        <v>5</v>
      </c>
      <c r="C1601" t="s">
        <v>64</v>
      </c>
      <c r="D1601" t="s">
        <v>52</v>
      </c>
      <c r="E1601" t="s">
        <v>52</v>
      </c>
      <c r="F1601">
        <f>IF(C1601=E1601,1,0)</f>
        <v>0</v>
      </c>
    </row>
    <row r="1602" spans="1:6" x14ac:dyDescent="0.2">
      <c r="A1602">
        <v>2008</v>
      </c>
      <c r="B1602">
        <v>5</v>
      </c>
      <c r="C1602" t="s">
        <v>51</v>
      </c>
      <c r="D1602" t="s">
        <v>63</v>
      </c>
      <c r="E1602" t="s">
        <v>51</v>
      </c>
      <c r="F1602">
        <f>IF(C1602=E1602,1,0)</f>
        <v>1</v>
      </c>
    </row>
    <row r="1603" spans="1:6" x14ac:dyDescent="0.2">
      <c r="A1603">
        <v>2008</v>
      </c>
      <c r="B1603">
        <v>5</v>
      </c>
      <c r="C1603" t="s">
        <v>66</v>
      </c>
      <c r="D1603" t="s">
        <v>76</v>
      </c>
      <c r="E1603" t="s">
        <v>66</v>
      </c>
      <c r="F1603">
        <f>IF(C1603=E1603,1,0)</f>
        <v>1</v>
      </c>
    </row>
    <row r="1604" spans="1:6" x14ac:dyDescent="0.2">
      <c r="A1604">
        <v>2008</v>
      </c>
      <c r="B1604">
        <v>5</v>
      </c>
      <c r="C1604" t="s">
        <v>69</v>
      </c>
      <c r="D1604" t="s">
        <v>78</v>
      </c>
      <c r="E1604" t="s">
        <v>69</v>
      </c>
      <c r="F1604">
        <f>IF(C1604=E1604,1,0)</f>
        <v>1</v>
      </c>
    </row>
    <row r="1605" spans="1:6" x14ac:dyDescent="0.2">
      <c r="A1605">
        <v>2008</v>
      </c>
      <c r="B1605">
        <v>5</v>
      </c>
      <c r="C1605" t="s">
        <v>53</v>
      </c>
      <c r="D1605" t="s">
        <v>57</v>
      </c>
      <c r="E1605" t="s">
        <v>57</v>
      </c>
      <c r="F1605">
        <f>IF(C1605=E1605,1,0)</f>
        <v>0</v>
      </c>
    </row>
    <row r="1606" spans="1:6" x14ac:dyDescent="0.2">
      <c r="A1606">
        <v>2008</v>
      </c>
      <c r="B1606">
        <v>5</v>
      </c>
      <c r="C1606" t="s">
        <v>67</v>
      </c>
      <c r="D1606" t="s">
        <v>62</v>
      </c>
      <c r="E1606" t="s">
        <v>67</v>
      </c>
      <c r="F1606">
        <f>IF(C1606=E1606,1,0)</f>
        <v>1</v>
      </c>
    </row>
    <row r="1607" spans="1:6" x14ac:dyDescent="0.2">
      <c r="A1607">
        <v>2008</v>
      </c>
      <c r="B1607">
        <v>5</v>
      </c>
      <c r="C1607" t="s">
        <v>55</v>
      </c>
      <c r="D1607" t="s">
        <v>59</v>
      </c>
      <c r="E1607" t="s">
        <v>59</v>
      </c>
      <c r="F1607">
        <f>IF(C1607=E1607,1,0)</f>
        <v>0</v>
      </c>
    </row>
    <row r="1608" spans="1:6" x14ac:dyDescent="0.2">
      <c r="A1608">
        <v>2008</v>
      </c>
      <c r="B1608">
        <v>5</v>
      </c>
      <c r="C1608" t="s">
        <v>54</v>
      </c>
      <c r="D1608" t="s">
        <v>79</v>
      </c>
      <c r="E1608" t="s">
        <v>54</v>
      </c>
      <c r="F1608">
        <f>IF(C1608=E1608,1,0)</f>
        <v>1</v>
      </c>
    </row>
    <row r="1609" spans="1:6" x14ac:dyDescent="0.2">
      <c r="A1609">
        <v>2008</v>
      </c>
      <c r="B1609">
        <v>5</v>
      </c>
      <c r="C1609" t="s">
        <v>61</v>
      </c>
      <c r="D1609" t="s">
        <v>82</v>
      </c>
      <c r="E1609" t="s">
        <v>61</v>
      </c>
      <c r="F1609">
        <f>IF(C1609=E1609,1,0)</f>
        <v>1</v>
      </c>
    </row>
    <row r="1610" spans="1:6" x14ac:dyDescent="0.2">
      <c r="A1610">
        <v>2008</v>
      </c>
      <c r="B1610">
        <v>5</v>
      </c>
      <c r="C1610" t="s">
        <v>80</v>
      </c>
      <c r="D1610" t="s">
        <v>72</v>
      </c>
      <c r="E1610" t="s">
        <v>72</v>
      </c>
      <c r="F1610">
        <f>IF(C1610=E1610,1,0)</f>
        <v>0</v>
      </c>
    </row>
    <row r="1611" spans="1:6" x14ac:dyDescent="0.2">
      <c r="A1611">
        <v>2008</v>
      </c>
      <c r="B1611">
        <v>5</v>
      </c>
      <c r="C1611" t="s">
        <v>81</v>
      </c>
      <c r="D1611" t="s">
        <v>65</v>
      </c>
      <c r="E1611" t="s">
        <v>65</v>
      </c>
      <c r="F1611">
        <f>IF(C1611=E1611,1,0)</f>
        <v>0</v>
      </c>
    </row>
    <row r="1612" spans="1:6" x14ac:dyDescent="0.2">
      <c r="A1612">
        <v>2008</v>
      </c>
      <c r="B1612">
        <v>6</v>
      </c>
      <c r="C1612" t="s">
        <v>58</v>
      </c>
      <c r="D1612" t="s">
        <v>66</v>
      </c>
      <c r="E1612" t="s">
        <v>58</v>
      </c>
      <c r="F1612">
        <f>IF(C1612=E1612,1,0)</f>
        <v>1</v>
      </c>
    </row>
    <row r="1613" spans="1:6" x14ac:dyDescent="0.2">
      <c r="A1613">
        <v>2008</v>
      </c>
      <c r="B1613">
        <v>6</v>
      </c>
      <c r="C1613" t="s">
        <v>73</v>
      </c>
      <c r="D1613" t="s">
        <v>74</v>
      </c>
      <c r="E1613" t="s">
        <v>73</v>
      </c>
      <c r="F1613">
        <f>IF(C1613=E1613,1,0)</f>
        <v>1</v>
      </c>
    </row>
    <row r="1614" spans="1:6" x14ac:dyDescent="0.2">
      <c r="A1614">
        <v>2008</v>
      </c>
      <c r="B1614">
        <v>6</v>
      </c>
      <c r="C1614" t="s">
        <v>60</v>
      </c>
      <c r="D1614" t="s">
        <v>52</v>
      </c>
      <c r="E1614" t="s">
        <v>60</v>
      </c>
      <c r="F1614">
        <f>IF(C1614=E1614,1,0)</f>
        <v>1</v>
      </c>
    </row>
    <row r="1615" spans="1:6" x14ac:dyDescent="0.2">
      <c r="A1615">
        <v>2008</v>
      </c>
      <c r="B1615">
        <v>6</v>
      </c>
      <c r="C1615" t="s">
        <v>62</v>
      </c>
      <c r="D1615" t="s">
        <v>69</v>
      </c>
      <c r="E1615" t="s">
        <v>62</v>
      </c>
      <c r="F1615">
        <f>IF(C1615=E1615,1,0)</f>
        <v>1</v>
      </c>
    </row>
    <row r="1616" spans="1:6" x14ac:dyDescent="0.2">
      <c r="A1616">
        <v>2008</v>
      </c>
      <c r="B1616">
        <v>6</v>
      </c>
      <c r="C1616" t="s">
        <v>81</v>
      </c>
      <c r="D1616" t="s">
        <v>56</v>
      </c>
      <c r="E1616" t="s">
        <v>81</v>
      </c>
      <c r="F1616">
        <f>IF(C1616=E1616,1,0)</f>
        <v>1</v>
      </c>
    </row>
    <row r="1617" spans="1:6" x14ac:dyDescent="0.2">
      <c r="A1617">
        <v>2008</v>
      </c>
      <c r="B1617">
        <v>6</v>
      </c>
      <c r="C1617" t="s">
        <v>50</v>
      </c>
      <c r="D1617" t="s">
        <v>79</v>
      </c>
      <c r="E1617" t="s">
        <v>50</v>
      </c>
      <c r="F1617">
        <f>IF(C1617=E1617,1,0)</f>
        <v>1</v>
      </c>
    </row>
    <row r="1618" spans="1:6" x14ac:dyDescent="0.2">
      <c r="A1618">
        <v>2008</v>
      </c>
      <c r="B1618">
        <v>6</v>
      </c>
      <c r="C1618" t="s">
        <v>57</v>
      </c>
      <c r="D1618" t="s">
        <v>70</v>
      </c>
      <c r="E1618" t="s">
        <v>70</v>
      </c>
      <c r="F1618">
        <f>IF(C1618=E1618,1,0)</f>
        <v>0</v>
      </c>
    </row>
    <row r="1619" spans="1:6" x14ac:dyDescent="0.2">
      <c r="A1619">
        <v>2008</v>
      </c>
      <c r="B1619">
        <v>6</v>
      </c>
      <c r="C1619" t="s">
        <v>65</v>
      </c>
      <c r="D1619" t="s">
        <v>64</v>
      </c>
      <c r="E1619" t="s">
        <v>65</v>
      </c>
      <c r="F1619">
        <f>IF(C1619=E1619,1,0)</f>
        <v>1</v>
      </c>
    </row>
    <row r="1620" spans="1:6" x14ac:dyDescent="0.2">
      <c r="A1620">
        <v>2008</v>
      </c>
      <c r="B1620">
        <v>6</v>
      </c>
      <c r="C1620" t="s">
        <v>67</v>
      </c>
      <c r="D1620" t="s">
        <v>80</v>
      </c>
      <c r="E1620" t="s">
        <v>80</v>
      </c>
      <c r="F1620">
        <f>IF(C1620=E1620,1,0)</f>
        <v>0</v>
      </c>
    </row>
    <row r="1621" spans="1:6" x14ac:dyDescent="0.2">
      <c r="A1621">
        <v>2008</v>
      </c>
      <c r="B1621">
        <v>6</v>
      </c>
      <c r="C1621" t="s">
        <v>61</v>
      </c>
      <c r="D1621" t="s">
        <v>54</v>
      </c>
      <c r="E1621" t="s">
        <v>61</v>
      </c>
      <c r="F1621">
        <f>IF(C1621=E1621,1,0)</f>
        <v>1</v>
      </c>
    </row>
    <row r="1622" spans="1:6" x14ac:dyDescent="0.2">
      <c r="A1622">
        <v>2008</v>
      </c>
      <c r="B1622">
        <v>6</v>
      </c>
      <c r="C1622" t="s">
        <v>55</v>
      </c>
      <c r="D1622" t="s">
        <v>53</v>
      </c>
      <c r="E1622" t="s">
        <v>53</v>
      </c>
      <c r="F1622">
        <f>IF(C1622=E1622,1,0)</f>
        <v>0</v>
      </c>
    </row>
    <row r="1623" spans="1:6" x14ac:dyDescent="0.2">
      <c r="A1623">
        <v>2008</v>
      </c>
      <c r="B1623">
        <v>6</v>
      </c>
      <c r="C1623" t="s">
        <v>63</v>
      </c>
      <c r="D1623" t="s">
        <v>83</v>
      </c>
      <c r="E1623" t="s">
        <v>83</v>
      </c>
      <c r="F1623">
        <f>IF(C1623=E1623,1,0)</f>
        <v>0</v>
      </c>
    </row>
    <row r="1624" spans="1:6" x14ac:dyDescent="0.2">
      <c r="A1624">
        <v>2008</v>
      </c>
      <c r="B1624">
        <v>6</v>
      </c>
      <c r="C1624" t="s">
        <v>76</v>
      </c>
      <c r="D1624" t="s">
        <v>59</v>
      </c>
      <c r="E1624" t="s">
        <v>76</v>
      </c>
      <c r="F1624">
        <f>IF(C1624=E1624,1,0)</f>
        <v>1</v>
      </c>
    </row>
    <row r="1625" spans="1:6" x14ac:dyDescent="0.2">
      <c r="A1625">
        <v>2008</v>
      </c>
      <c r="B1625">
        <v>6</v>
      </c>
      <c r="C1625" t="s">
        <v>68</v>
      </c>
      <c r="D1625" t="s">
        <v>51</v>
      </c>
      <c r="E1625" t="s">
        <v>68</v>
      </c>
      <c r="F1625">
        <f>IF(C1625=E1625,1,0)</f>
        <v>1</v>
      </c>
    </row>
    <row r="1626" spans="1:6" x14ac:dyDescent="0.2">
      <c r="A1626">
        <v>2008</v>
      </c>
      <c r="B1626">
        <v>7</v>
      </c>
      <c r="C1626" t="s">
        <v>78</v>
      </c>
      <c r="D1626" t="s">
        <v>75</v>
      </c>
      <c r="E1626" t="s">
        <v>75</v>
      </c>
      <c r="F1626">
        <f>IF(C1626=E1626,1,0)</f>
        <v>0</v>
      </c>
    </row>
    <row r="1627" spans="1:6" x14ac:dyDescent="0.2">
      <c r="A1627">
        <v>2008</v>
      </c>
      <c r="B1627">
        <v>7</v>
      </c>
      <c r="C1627" t="s">
        <v>70</v>
      </c>
      <c r="D1627" t="s">
        <v>54</v>
      </c>
      <c r="E1627" t="s">
        <v>70</v>
      </c>
      <c r="F1627">
        <f>IF(C1627=E1627,1,0)</f>
        <v>1</v>
      </c>
    </row>
    <row r="1628" spans="1:6" x14ac:dyDescent="0.2">
      <c r="A1628">
        <v>2008</v>
      </c>
      <c r="B1628">
        <v>7</v>
      </c>
      <c r="C1628" t="s">
        <v>66</v>
      </c>
      <c r="D1628" t="s">
        <v>74</v>
      </c>
      <c r="E1628" t="s">
        <v>74</v>
      </c>
      <c r="F1628">
        <f>IF(C1628=E1628,1,0)</f>
        <v>0</v>
      </c>
    </row>
    <row r="1629" spans="1:6" x14ac:dyDescent="0.2">
      <c r="A1629">
        <v>2008</v>
      </c>
      <c r="B1629">
        <v>7</v>
      </c>
      <c r="C1629" t="s">
        <v>82</v>
      </c>
      <c r="D1629" t="s">
        <v>76</v>
      </c>
      <c r="E1629" t="s">
        <v>82</v>
      </c>
      <c r="F1629">
        <f>IF(C1629=E1629,1,0)</f>
        <v>1</v>
      </c>
    </row>
    <row r="1630" spans="1:6" x14ac:dyDescent="0.2">
      <c r="A1630">
        <v>2008</v>
      </c>
      <c r="B1630">
        <v>7</v>
      </c>
      <c r="C1630" t="s">
        <v>51</v>
      </c>
      <c r="D1630" t="s">
        <v>55</v>
      </c>
      <c r="E1630" t="s">
        <v>51</v>
      </c>
      <c r="F1630">
        <f>IF(C1630=E1630,1,0)</f>
        <v>1</v>
      </c>
    </row>
    <row r="1631" spans="1:6" x14ac:dyDescent="0.2">
      <c r="A1631">
        <v>2008</v>
      </c>
      <c r="B1631">
        <v>7</v>
      </c>
      <c r="C1631" t="s">
        <v>52</v>
      </c>
      <c r="D1631" t="s">
        <v>65</v>
      </c>
      <c r="E1631" t="s">
        <v>52</v>
      </c>
      <c r="F1631">
        <f>IF(C1631=E1631,1,0)</f>
        <v>1</v>
      </c>
    </row>
    <row r="1632" spans="1:6" x14ac:dyDescent="0.2">
      <c r="A1632">
        <v>2008</v>
      </c>
      <c r="B1632">
        <v>7</v>
      </c>
      <c r="C1632" t="s">
        <v>79</v>
      </c>
      <c r="D1632" t="s">
        <v>72</v>
      </c>
      <c r="E1632" t="s">
        <v>72</v>
      </c>
      <c r="F1632">
        <f>IF(C1632=E1632,1,0)</f>
        <v>0</v>
      </c>
    </row>
    <row r="1633" spans="1:6" x14ac:dyDescent="0.2">
      <c r="A1633">
        <v>2008</v>
      </c>
      <c r="B1633">
        <v>7</v>
      </c>
      <c r="C1633" t="s">
        <v>69</v>
      </c>
      <c r="D1633" t="s">
        <v>81</v>
      </c>
      <c r="E1633" t="s">
        <v>69</v>
      </c>
      <c r="F1633">
        <f>IF(C1633=E1633,1,0)</f>
        <v>1</v>
      </c>
    </row>
    <row r="1634" spans="1:6" x14ac:dyDescent="0.2">
      <c r="A1634">
        <v>2008</v>
      </c>
      <c r="B1634">
        <v>7</v>
      </c>
      <c r="C1634" t="s">
        <v>58</v>
      </c>
      <c r="D1634" t="s">
        <v>64</v>
      </c>
      <c r="E1634" t="s">
        <v>58</v>
      </c>
      <c r="F1634">
        <f>IF(C1634=E1634,1,0)</f>
        <v>1</v>
      </c>
    </row>
    <row r="1635" spans="1:6" x14ac:dyDescent="0.2">
      <c r="A1635">
        <v>2008</v>
      </c>
      <c r="B1635">
        <v>7</v>
      </c>
      <c r="C1635" t="s">
        <v>56</v>
      </c>
      <c r="D1635" t="s">
        <v>50</v>
      </c>
      <c r="E1635" t="s">
        <v>56</v>
      </c>
      <c r="F1635">
        <f>IF(C1635=E1635,1,0)</f>
        <v>1</v>
      </c>
    </row>
    <row r="1636" spans="1:6" x14ac:dyDescent="0.2">
      <c r="A1636">
        <v>2008</v>
      </c>
      <c r="B1636">
        <v>7</v>
      </c>
      <c r="C1636" t="s">
        <v>83</v>
      </c>
      <c r="D1636" t="s">
        <v>73</v>
      </c>
      <c r="E1636" t="s">
        <v>83</v>
      </c>
      <c r="F1636">
        <f>IF(C1636=E1636,1,0)</f>
        <v>1</v>
      </c>
    </row>
    <row r="1637" spans="1:6" x14ac:dyDescent="0.2">
      <c r="A1637">
        <v>2008</v>
      </c>
      <c r="B1637">
        <v>7</v>
      </c>
      <c r="C1637" t="s">
        <v>57</v>
      </c>
      <c r="D1637" t="s">
        <v>68</v>
      </c>
      <c r="E1637" t="s">
        <v>57</v>
      </c>
      <c r="F1637">
        <f>IF(C1637=E1637,1,0)</f>
        <v>1</v>
      </c>
    </row>
    <row r="1638" spans="1:6" x14ac:dyDescent="0.2">
      <c r="A1638">
        <v>2008</v>
      </c>
      <c r="B1638">
        <v>7</v>
      </c>
      <c r="C1638" t="s">
        <v>62</v>
      </c>
      <c r="D1638" t="s">
        <v>63</v>
      </c>
      <c r="E1638" t="s">
        <v>62</v>
      </c>
      <c r="F1638">
        <f>IF(C1638=E1638,1,0)</f>
        <v>1</v>
      </c>
    </row>
    <row r="1639" spans="1:6" x14ac:dyDescent="0.2">
      <c r="A1639">
        <v>2008</v>
      </c>
      <c r="B1639">
        <v>7</v>
      </c>
      <c r="C1639" t="s">
        <v>59</v>
      </c>
      <c r="D1639" t="s">
        <v>67</v>
      </c>
      <c r="E1639" t="s">
        <v>59</v>
      </c>
      <c r="F1639">
        <f>IF(C1639=E1639,1,0)</f>
        <v>1</v>
      </c>
    </row>
    <row r="1640" spans="1:6" x14ac:dyDescent="0.2">
      <c r="A1640">
        <v>2008</v>
      </c>
      <c r="B1640">
        <v>8</v>
      </c>
      <c r="C1640" t="s">
        <v>74</v>
      </c>
      <c r="D1640" t="s">
        <v>56</v>
      </c>
      <c r="E1640" t="s">
        <v>74</v>
      </c>
      <c r="F1640">
        <f>IF(C1640=E1640,1,0)</f>
        <v>1</v>
      </c>
    </row>
    <row r="1641" spans="1:6" x14ac:dyDescent="0.2">
      <c r="A1641">
        <v>2008</v>
      </c>
      <c r="B1641">
        <v>8</v>
      </c>
      <c r="C1641" t="s">
        <v>59</v>
      </c>
      <c r="D1641" t="s">
        <v>70</v>
      </c>
      <c r="E1641" t="s">
        <v>59</v>
      </c>
      <c r="F1641">
        <f>IF(C1641=E1641,1,0)</f>
        <v>1</v>
      </c>
    </row>
    <row r="1642" spans="1:6" x14ac:dyDescent="0.2">
      <c r="A1642">
        <v>2008</v>
      </c>
      <c r="B1642">
        <v>8</v>
      </c>
      <c r="C1642" t="s">
        <v>53</v>
      </c>
      <c r="D1642" t="s">
        <v>60</v>
      </c>
      <c r="E1642" t="s">
        <v>53</v>
      </c>
      <c r="F1642">
        <f>IF(C1642=E1642,1,0)</f>
        <v>1</v>
      </c>
    </row>
    <row r="1643" spans="1:6" x14ac:dyDescent="0.2">
      <c r="A1643">
        <v>2008</v>
      </c>
      <c r="B1643">
        <v>8</v>
      </c>
      <c r="C1643" t="s">
        <v>54</v>
      </c>
      <c r="D1643" t="s">
        <v>62</v>
      </c>
      <c r="E1643" t="s">
        <v>54</v>
      </c>
      <c r="F1643">
        <f>IF(C1643=E1643,1,0)</f>
        <v>1</v>
      </c>
    </row>
    <row r="1644" spans="1:6" x14ac:dyDescent="0.2">
      <c r="A1644">
        <v>2008</v>
      </c>
      <c r="B1644">
        <v>8</v>
      </c>
      <c r="C1644" t="s">
        <v>64</v>
      </c>
      <c r="D1644" t="s">
        <v>57</v>
      </c>
      <c r="E1644" t="s">
        <v>57</v>
      </c>
      <c r="F1644">
        <f>IF(C1644=E1644,1,0)</f>
        <v>0</v>
      </c>
    </row>
    <row r="1645" spans="1:6" x14ac:dyDescent="0.2">
      <c r="A1645">
        <v>2008</v>
      </c>
      <c r="B1645">
        <v>8</v>
      </c>
      <c r="C1645" t="s">
        <v>69</v>
      </c>
      <c r="D1645" t="s">
        <v>61</v>
      </c>
      <c r="E1645" t="s">
        <v>69</v>
      </c>
      <c r="F1645">
        <f>IF(C1645=E1645,1,0)</f>
        <v>1</v>
      </c>
    </row>
    <row r="1646" spans="1:6" x14ac:dyDescent="0.2">
      <c r="A1646">
        <v>2008</v>
      </c>
      <c r="B1646">
        <v>8</v>
      </c>
      <c r="C1646" t="s">
        <v>50</v>
      </c>
      <c r="D1646" t="s">
        <v>78</v>
      </c>
      <c r="E1646" t="s">
        <v>50</v>
      </c>
      <c r="F1646">
        <f>IF(C1646=E1646,1,0)</f>
        <v>1</v>
      </c>
    </row>
    <row r="1647" spans="1:6" x14ac:dyDescent="0.2">
      <c r="A1647">
        <v>2008</v>
      </c>
      <c r="B1647">
        <v>8</v>
      </c>
      <c r="C1647" t="s">
        <v>66</v>
      </c>
      <c r="D1647" t="s">
        <v>82</v>
      </c>
      <c r="E1647" t="s">
        <v>66</v>
      </c>
      <c r="F1647">
        <f>IF(C1647=E1647,1,0)</f>
        <v>1</v>
      </c>
    </row>
    <row r="1648" spans="1:6" x14ac:dyDescent="0.2">
      <c r="A1648">
        <v>2008</v>
      </c>
      <c r="B1648">
        <v>8</v>
      </c>
      <c r="C1648" t="s">
        <v>81</v>
      </c>
      <c r="D1648" t="s">
        <v>76</v>
      </c>
      <c r="E1648" t="s">
        <v>81</v>
      </c>
      <c r="F1648">
        <f>IF(C1648=E1648,1,0)</f>
        <v>1</v>
      </c>
    </row>
    <row r="1649" spans="1:6" x14ac:dyDescent="0.2">
      <c r="A1649">
        <v>2008</v>
      </c>
      <c r="B1649">
        <v>8</v>
      </c>
      <c r="C1649" t="s">
        <v>58</v>
      </c>
      <c r="D1649" t="s">
        <v>79</v>
      </c>
      <c r="E1649" t="s">
        <v>58</v>
      </c>
      <c r="F1649">
        <f>IF(C1649=E1649,1,0)</f>
        <v>1</v>
      </c>
    </row>
    <row r="1650" spans="1:6" x14ac:dyDescent="0.2">
      <c r="A1650">
        <v>2008</v>
      </c>
      <c r="B1650">
        <v>8</v>
      </c>
      <c r="C1650" t="s">
        <v>80</v>
      </c>
      <c r="D1650" t="s">
        <v>68</v>
      </c>
      <c r="E1650" t="s">
        <v>68</v>
      </c>
      <c r="F1650">
        <f>IF(C1650=E1650,1,0)</f>
        <v>0</v>
      </c>
    </row>
    <row r="1651" spans="1:6" x14ac:dyDescent="0.2">
      <c r="A1651">
        <v>2008</v>
      </c>
      <c r="B1651">
        <v>8</v>
      </c>
      <c r="C1651" t="s">
        <v>55</v>
      </c>
      <c r="D1651" t="s">
        <v>63</v>
      </c>
      <c r="E1651" t="s">
        <v>63</v>
      </c>
      <c r="F1651">
        <f>IF(C1651=E1651,1,0)</f>
        <v>0</v>
      </c>
    </row>
    <row r="1652" spans="1:6" x14ac:dyDescent="0.2">
      <c r="A1652">
        <v>2008</v>
      </c>
      <c r="B1652">
        <v>8</v>
      </c>
      <c r="C1652" t="s">
        <v>72</v>
      </c>
      <c r="D1652" t="s">
        <v>51</v>
      </c>
      <c r="E1652" t="s">
        <v>51</v>
      </c>
      <c r="F1652">
        <f>IF(C1652=E1652,1,0)</f>
        <v>0</v>
      </c>
    </row>
    <row r="1653" spans="1:6" x14ac:dyDescent="0.2">
      <c r="A1653">
        <v>2008</v>
      </c>
      <c r="B1653">
        <v>8</v>
      </c>
      <c r="C1653" t="s">
        <v>75</v>
      </c>
      <c r="D1653" t="s">
        <v>73</v>
      </c>
      <c r="E1653" t="s">
        <v>75</v>
      </c>
      <c r="F1653">
        <f>IF(C1653=E1653,1,0)</f>
        <v>1</v>
      </c>
    </row>
    <row r="1654" spans="1:6" x14ac:dyDescent="0.2">
      <c r="A1654">
        <v>2008</v>
      </c>
      <c r="B1654">
        <v>9</v>
      </c>
      <c r="C1654" t="s">
        <v>70</v>
      </c>
      <c r="D1654" t="s">
        <v>61</v>
      </c>
      <c r="E1654" t="s">
        <v>61</v>
      </c>
      <c r="F1654">
        <f>IF(C1654=E1654,1,0)</f>
        <v>0</v>
      </c>
    </row>
    <row r="1655" spans="1:6" x14ac:dyDescent="0.2">
      <c r="A1655">
        <v>2008</v>
      </c>
      <c r="B1655">
        <v>9</v>
      </c>
      <c r="C1655" t="s">
        <v>52</v>
      </c>
      <c r="D1655" t="s">
        <v>64</v>
      </c>
      <c r="E1655" t="s">
        <v>52</v>
      </c>
      <c r="F1655">
        <f>IF(C1655=E1655,1,0)</f>
        <v>1</v>
      </c>
    </row>
    <row r="1656" spans="1:6" x14ac:dyDescent="0.2">
      <c r="A1656">
        <v>2008</v>
      </c>
      <c r="B1656">
        <v>9</v>
      </c>
      <c r="C1656" t="s">
        <v>75</v>
      </c>
      <c r="D1656" t="s">
        <v>83</v>
      </c>
      <c r="E1656" t="s">
        <v>75</v>
      </c>
      <c r="F1656">
        <f>IF(C1656=E1656,1,0)</f>
        <v>1</v>
      </c>
    </row>
    <row r="1657" spans="1:6" x14ac:dyDescent="0.2">
      <c r="A1657">
        <v>2008</v>
      </c>
      <c r="B1657">
        <v>9</v>
      </c>
      <c r="C1657" t="s">
        <v>68</v>
      </c>
      <c r="D1657" t="s">
        <v>74</v>
      </c>
      <c r="E1657" t="s">
        <v>74</v>
      </c>
      <c r="F1657">
        <f>IF(C1657=E1657,1,0)</f>
        <v>0</v>
      </c>
    </row>
    <row r="1658" spans="1:6" x14ac:dyDescent="0.2">
      <c r="A1658">
        <v>2008</v>
      </c>
      <c r="B1658">
        <v>9</v>
      </c>
      <c r="C1658" t="s">
        <v>82</v>
      </c>
      <c r="D1658" t="s">
        <v>50</v>
      </c>
      <c r="E1658" t="s">
        <v>50</v>
      </c>
      <c r="F1658">
        <f>IF(C1658=E1658,1,0)</f>
        <v>0</v>
      </c>
    </row>
    <row r="1659" spans="1:6" x14ac:dyDescent="0.2">
      <c r="A1659">
        <v>2008</v>
      </c>
      <c r="B1659">
        <v>9</v>
      </c>
      <c r="C1659" t="s">
        <v>79</v>
      </c>
      <c r="D1659" t="s">
        <v>80</v>
      </c>
      <c r="E1659" t="s">
        <v>79</v>
      </c>
      <c r="F1659">
        <f>IF(C1659=E1659,1,0)</f>
        <v>1</v>
      </c>
    </row>
    <row r="1660" spans="1:6" x14ac:dyDescent="0.2">
      <c r="A1660">
        <v>2008</v>
      </c>
      <c r="B1660">
        <v>9</v>
      </c>
      <c r="C1660" t="s">
        <v>78</v>
      </c>
      <c r="D1660" t="s">
        <v>62</v>
      </c>
      <c r="E1660" t="s">
        <v>62</v>
      </c>
      <c r="F1660">
        <f>IF(C1660=E1660,1,0)</f>
        <v>0</v>
      </c>
    </row>
    <row r="1661" spans="1:6" x14ac:dyDescent="0.2">
      <c r="A1661">
        <v>2008</v>
      </c>
      <c r="B1661">
        <v>9</v>
      </c>
      <c r="C1661" t="s">
        <v>65</v>
      </c>
      <c r="D1661" t="s">
        <v>58</v>
      </c>
      <c r="E1661" t="s">
        <v>65</v>
      </c>
      <c r="F1661">
        <f>IF(C1661=E1661,1,0)</f>
        <v>1</v>
      </c>
    </row>
    <row r="1662" spans="1:6" x14ac:dyDescent="0.2">
      <c r="A1662">
        <v>2008</v>
      </c>
      <c r="B1662">
        <v>9</v>
      </c>
      <c r="C1662" t="s">
        <v>67</v>
      </c>
      <c r="D1662" t="s">
        <v>66</v>
      </c>
      <c r="E1662" t="s">
        <v>66</v>
      </c>
      <c r="F1662">
        <f>IF(C1662=E1662,1,0)</f>
        <v>0</v>
      </c>
    </row>
    <row r="1663" spans="1:6" x14ac:dyDescent="0.2">
      <c r="A1663">
        <v>2008</v>
      </c>
      <c r="B1663">
        <v>9</v>
      </c>
      <c r="C1663" t="s">
        <v>56</v>
      </c>
      <c r="D1663" t="s">
        <v>60</v>
      </c>
      <c r="E1663" t="s">
        <v>60</v>
      </c>
      <c r="F1663">
        <f>IF(C1663=E1663,1,0)</f>
        <v>0</v>
      </c>
    </row>
    <row r="1664" spans="1:6" x14ac:dyDescent="0.2">
      <c r="A1664">
        <v>2008</v>
      </c>
      <c r="B1664">
        <v>9</v>
      </c>
      <c r="C1664" t="s">
        <v>51</v>
      </c>
      <c r="D1664" t="s">
        <v>54</v>
      </c>
      <c r="E1664" t="s">
        <v>51</v>
      </c>
      <c r="F1664">
        <f>IF(C1664=E1664,1,0)</f>
        <v>1</v>
      </c>
    </row>
    <row r="1665" spans="1:6" x14ac:dyDescent="0.2">
      <c r="A1665">
        <v>2008</v>
      </c>
      <c r="B1665">
        <v>9</v>
      </c>
      <c r="C1665" t="s">
        <v>63</v>
      </c>
      <c r="D1665" t="s">
        <v>53</v>
      </c>
      <c r="E1665" t="s">
        <v>53</v>
      </c>
      <c r="F1665">
        <f>IF(C1665=E1665,1,0)</f>
        <v>0</v>
      </c>
    </row>
    <row r="1666" spans="1:6" x14ac:dyDescent="0.2">
      <c r="A1666">
        <v>2008</v>
      </c>
      <c r="B1666">
        <v>9</v>
      </c>
      <c r="C1666" t="s">
        <v>73</v>
      </c>
      <c r="D1666" t="s">
        <v>59</v>
      </c>
      <c r="E1666" t="s">
        <v>73</v>
      </c>
      <c r="F1666">
        <f>IF(C1666=E1666,1,0)</f>
        <v>1</v>
      </c>
    </row>
    <row r="1667" spans="1:6" x14ac:dyDescent="0.2">
      <c r="A1667">
        <v>2008</v>
      </c>
      <c r="B1667">
        <v>9</v>
      </c>
      <c r="C1667" t="s">
        <v>57</v>
      </c>
      <c r="D1667" t="s">
        <v>72</v>
      </c>
      <c r="E1667" t="s">
        <v>72</v>
      </c>
      <c r="F1667">
        <f>IF(C1667=E1667,1,0)</f>
        <v>0</v>
      </c>
    </row>
    <row r="1668" spans="1:6" x14ac:dyDescent="0.2">
      <c r="A1668">
        <v>2008</v>
      </c>
      <c r="B1668">
        <v>10</v>
      </c>
      <c r="C1668" t="s">
        <v>68</v>
      </c>
      <c r="D1668" t="s">
        <v>67</v>
      </c>
      <c r="E1668" t="s">
        <v>67</v>
      </c>
      <c r="F1668">
        <f>IF(C1668=E1668,1,0)</f>
        <v>0</v>
      </c>
    </row>
    <row r="1669" spans="1:6" x14ac:dyDescent="0.2">
      <c r="A1669">
        <v>2008</v>
      </c>
      <c r="B1669">
        <v>10</v>
      </c>
      <c r="C1669" t="s">
        <v>59</v>
      </c>
      <c r="D1669" t="s">
        <v>82</v>
      </c>
      <c r="E1669" t="s">
        <v>59</v>
      </c>
      <c r="F1669">
        <f>IF(C1669=E1669,1,0)</f>
        <v>1</v>
      </c>
    </row>
    <row r="1670" spans="1:6" x14ac:dyDescent="0.2">
      <c r="A1670">
        <v>2008</v>
      </c>
      <c r="B1670">
        <v>10</v>
      </c>
      <c r="C1670" t="s">
        <v>52</v>
      </c>
      <c r="D1670" t="s">
        <v>75</v>
      </c>
      <c r="E1670" t="s">
        <v>75</v>
      </c>
      <c r="F1670">
        <f>IF(C1670=E1670,1,0)</f>
        <v>0</v>
      </c>
    </row>
    <row r="1671" spans="1:6" x14ac:dyDescent="0.2">
      <c r="A1671">
        <v>2008</v>
      </c>
      <c r="B1671">
        <v>10</v>
      </c>
      <c r="C1671" t="s">
        <v>64</v>
      </c>
      <c r="D1671" t="s">
        <v>80</v>
      </c>
      <c r="E1671" t="s">
        <v>80</v>
      </c>
      <c r="F1671">
        <f>IF(C1671=E1671,1,0)</f>
        <v>0</v>
      </c>
    </row>
    <row r="1672" spans="1:6" x14ac:dyDescent="0.2">
      <c r="A1672">
        <v>2008</v>
      </c>
      <c r="B1672">
        <v>10</v>
      </c>
      <c r="C1672" t="s">
        <v>58</v>
      </c>
      <c r="D1672" t="s">
        <v>74</v>
      </c>
      <c r="E1672" t="s">
        <v>74</v>
      </c>
      <c r="F1672">
        <f>IF(C1672=E1672,1,0)</f>
        <v>0</v>
      </c>
    </row>
    <row r="1673" spans="1:6" x14ac:dyDescent="0.2">
      <c r="A1673">
        <v>2008</v>
      </c>
      <c r="B1673">
        <v>10</v>
      </c>
      <c r="C1673" t="s">
        <v>50</v>
      </c>
      <c r="D1673" t="s">
        <v>70</v>
      </c>
      <c r="E1673" t="s">
        <v>50</v>
      </c>
      <c r="F1673">
        <f>IF(C1673=E1673,1,0)</f>
        <v>1</v>
      </c>
    </row>
    <row r="1674" spans="1:6" x14ac:dyDescent="0.2">
      <c r="A1674">
        <v>2008</v>
      </c>
      <c r="B1674">
        <v>10</v>
      </c>
      <c r="C1674" t="s">
        <v>60</v>
      </c>
      <c r="D1674" t="s">
        <v>81</v>
      </c>
      <c r="E1674" t="s">
        <v>60</v>
      </c>
      <c r="F1674">
        <f>IF(C1674=E1674,1,0)</f>
        <v>1</v>
      </c>
    </row>
    <row r="1675" spans="1:6" x14ac:dyDescent="0.2">
      <c r="A1675">
        <v>2008</v>
      </c>
      <c r="B1675">
        <v>10</v>
      </c>
      <c r="C1675" t="s">
        <v>66</v>
      </c>
      <c r="D1675" t="s">
        <v>63</v>
      </c>
      <c r="E1675" t="s">
        <v>66</v>
      </c>
      <c r="F1675">
        <f>IF(C1675=E1675,1,0)</f>
        <v>1</v>
      </c>
    </row>
    <row r="1676" spans="1:6" x14ac:dyDescent="0.2">
      <c r="A1676">
        <v>2008</v>
      </c>
      <c r="B1676">
        <v>10</v>
      </c>
      <c r="C1676" t="s">
        <v>65</v>
      </c>
      <c r="D1676" t="s">
        <v>83</v>
      </c>
      <c r="E1676" t="s">
        <v>65</v>
      </c>
      <c r="F1676">
        <f>IF(C1676=E1676,1,0)</f>
        <v>1</v>
      </c>
    </row>
    <row r="1677" spans="1:6" x14ac:dyDescent="0.2">
      <c r="A1677">
        <v>2008</v>
      </c>
      <c r="B1677">
        <v>10</v>
      </c>
      <c r="C1677" t="s">
        <v>56</v>
      </c>
      <c r="D1677" t="s">
        <v>69</v>
      </c>
      <c r="E1677" t="s">
        <v>69</v>
      </c>
      <c r="F1677">
        <f>IF(C1677=E1677,1,0)</f>
        <v>0</v>
      </c>
    </row>
    <row r="1678" spans="1:6" x14ac:dyDescent="0.2">
      <c r="A1678">
        <v>2008</v>
      </c>
      <c r="B1678">
        <v>10</v>
      </c>
      <c r="C1678" t="s">
        <v>72</v>
      </c>
      <c r="D1678" t="s">
        <v>73</v>
      </c>
      <c r="E1678" t="s">
        <v>73</v>
      </c>
      <c r="F1678">
        <f>IF(C1678=E1678,1,0)</f>
        <v>0</v>
      </c>
    </row>
    <row r="1679" spans="1:6" x14ac:dyDescent="0.2">
      <c r="A1679">
        <v>2008</v>
      </c>
      <c r="B1679">
        <v>10</v>
      </c>
      <c r="C1679" t="s">
        <v>76</v>
      </c>
      <c r="D1679" t="s">
        <v>78</v>
      </c>
      <c r="E1679" t="s">
        <v>76</v>
      </c>
      <c r="F1679">
        <f>IF(C1679=E1679,1,0)</f>
        <v>1</v>
      </c>
    </row>
    <row r="1680" spans="1:6" x14ac:dyDescent="0.2">
      <c r="A1680">
        <v>2008</v>
      </c>
      <c r="B1680">
        <v>10</v>
      </c>
      <c r="C1680" t="s">
        <v>53</v>
      </c>
      <c r="D1680" t="s">
        <v>51</v>
      </c>
      <c r="E1680" t="s">
        <v>51</v>
      </c>
      <c r="F1680">
        <f>IF(C1680=E1680,1,0)</f>
        <v>0</v>
      </c>
    </row>
    <row r="1681" spans="1:6" x14ac:dyDescent="0.2">
      <c r="A1681">
        <v>2008</v>
      </c>
      <c r="B1681">
        <v>10</v>
      </c>
      <c r="C1681" t="s">
        <v>61</v>
      </c>
      <c r="D1681" t="s">
        <v>55</v>
      </c>
      <c r="E1681" t="s">
        <v>61</v>
      </c>
      <c r="F1681">
        <f>IF(C1681=E1681,1,0)</f>
        <v>1</v>
      </c>
    </row>
    <row r="1682" spans="1:6" x14ac:dyDescent="0.2">
      <c r="A1682">
        <v>2008</v>
      </c>
      <c r="B1682">
        <v>11</v>
      </c>
      <c r="C1682" t="s">
        <v>59</v>
      </c>
      <c r="D1682" t="s">
        <v>50</v>
      </c>
      <c r="E1682" t="s">
        <v>50</v>
      </c>
      <c r="F1682">
        <f>IF(C1682=E1682,1,0)</f>
        <v>0</v>
      </c>
    </row>
    <row r="1683" spans="1:6" x14ac:dyDescent="0.2">
      <c r="A1683">
        <v>2008</v>
      </c>
      <c r="B1683">
        <v>11</v>
      </c>
      <c r="C1683" t="s">
        <v>78</v>
      </c>
      <c r="D1683" t="s">
        <v>81</v>
      </c>
      <c r="E1683" t="s">
        <v>81</v>
      </c>
      <c r="F1683">
        <f>IF(C1683=E1683,1,0)</f>
        <v>0</v>
      </c>
    </row>
    <row r="1684" spans="1:6" x14ac:dyDescent="0.2">
      <c r="A1684">
        <v>2008</v>
      </c>
      <c r="B1684">
        <v>11</v>
      </c>
      <c r="C1684" t="s">
        <v>51</v>
      </c>
      <c r="D1684" t="s">
        <v>74</v>
      </c>
      <c r="E1684" t="s">
        <v>51</v>
      </c>
      <c r="F1684">
        <f>IF(C1684=E1684,1,0)</f>
        <v>1</v>
      </c>
    </row>
    <row r="1685" spans="1:6" x14ac:dyDescent="0.2">
      <c r="A1685">
        <v>2008</v>
      </c>
      <c r="B1685">
        <v>11</v>
      </c>
      <c r="C1685" t="s">
        <v>83</v>
      </c>
      <c r="D1685" t="s">
        <v>52</v>
      </c>
      <c r="E1685" t="s">
        <v>83</v>
      </c>
      <c r="F1685">
        <f>IF(C1685=E1685,1,0)</f>
        <v>1</v>
      </c>
    </row>
    <row r="1686" spans="1:6" x14ac:dyDescent="0.2">
      <c r="A1686">
        <v>2008</v>
      </c>
      <c r="B1686">
        <v>11</v>
      </c>
      <c r="C1686" t="s">
        <v>60</v>
      </c>
      <c r="D1686" t="s">
        <v>67</v>
      </c>
      <c r="E1686" t="s">
        <v>67</v>
      </c>
      <c r="F1686">
        <f>IF(C1686=E1686,1,0)</f>
        <v>0</v>
      </c>
    </row>
    <row r="1687" spans="1:6" x14ac:dyDescent="0.2">
      <c r="A1687">
        <v>2008</v>
      </c>
      <c r="B1687">
        <v>11</v>
      </c>
      <c r="C1687" t="s">
        <v>66</v>
      </c>
      <c r="D1687" t="s">
        <v>56</v>
      </c>
      <c r="E1687" t="s">
        <v>66</v>
      </c>
      <c r="F1687">
        <f>IF(C1687=E1687,1,0)</f>
        <v>1</v>
      </c>
    </row>
    <row r="1688" spans="1:6" x14ac:dyDescent="0.2">
      <c r="A1688">
        <v>2008</v>
      </c>
      <c r="B1688">
        <v>11</v>
      </c>
      <c r="C1688" t="s">
        <v>62</v>
      </c>
      <c r="D1688" t="s">
        <v>65</v>
      </c>
      <c r="E1688" t="s">
        <v>62</v>
      </c>
      <c r="F1688">
        <f>IF(C1688=E1688,1,0)</f>
        <v>1</v>
      </c>
    </row>
    <row r="1689" spans="1:6" x14ac:dyDescent="0.2">
      <c r="A1689">
        <v>2008</v>
      </c>
      <c r="B1689">
        <v>11</v>
      </c>
      <c r="C1689" t="s">
        <v>73</v>
      </c>
      <c r="D1689" t="s">
        <v>58</v>
      </c>
      <c r="E1689" t="s">
        <v>73</v>
      </c>
      <c r="F1689">
        <f>IF(C1689=E1689,1,0)</f>
        <v>1</v>
      </c>
    </row>
    <row r="1690" spans="1:6" x14ac:dyDescent="0.2">
      <c r="A1690">
        <v>2008</v>
      </c>
      <c r="B1690">
        <v>11</v>
      </c>
      <c r="C1690" t="s">
        <v>79</v>
      </c>
      <c r="D1690" t="s">
        <v>53</v>
      </c>
      <c r="E1690" t="s">
        <v>53</v>
      </c>
      <c r="F1690">
        <f>IF(C1690=E1690,1,0)</f>
        <v>0</v>
      </c>
    </row>
    <row r="1691" spans="1:6" x14ac:dyDescent="0.2">
      <c r="A1691">
        <v>2008</v>
      </c>
      <c r="B1691">
        <v>11</v>
      </c>
      <c r="C1691" t="s">
        <v>69</v>
      </c>
      <c r="D1691" t="s">
        <v>64</v>
      </c>
      <c r="E1691" t="s">
        <v>69</v>
      </c>
      <c r="F1691">
        <f>IF(C1691=E1691,1,0)</f>
        <v>1</v>
      </c>
    </row>
    <row r="1692" spans="1:6" x14ac:dyDescent="0.2">
      <c r="A1692">
        <v>2008</v>
      </c>
      <c r="B1692">
        <v>11</v>
      </c>
      <c r="C1692" t="s">
        <v>55</v>
      </c>
      <c r="D1692" t="s">
        <v>70</v>
      </c>
      <c r="E1692" t="s">
        <v>55</v>
      </c>
      <c r="F1692">
        <f>IF(C1692=E1692,1,0)</f>
        <v>1</v>
      </c>
    </row>
    <row r="1693" spans="1:6" x14ac:dyDescent="0.2">
      <c r="A1693">
        <v>2008</v>
      </c>
      <c r="B1693">
        <v>11</v>
      </c>
      <c r="C1693" t="s">
        <v>63</v>
      </c>
      <c r="D1693" t="s">
        <v>61</v>
      </c>
      <c r="E1693" t="s">
        <v>61</v>
      </c>
      <c r="F1693">
        <f>IF(C1693=E1693,1,0)</f>
        <v>0</v>
      </c>
    </row>
    <row r="1694" spans="1:6" x14ac:dyDescent="0.2">
      <c r="A1694">
        <v>2008</v>
      </c>
      <c r="B1694">
        <v>11</v>
      </c>
      <c r="C1694" t="s">
        <v>80</v>
      </c>
      <c r="D1694" t="s">
        <v>75</v>
      </c>
      <c r="E1694" t="s">
        <v>75</v>
      </c>
      <c r="F1694">
        <f>IF(C1694=E1694,1,0)</f>
        <v>0</v>
      </c>
    </row>
    <row r="1695" spans="1:6" x14ac:dyDescent="0.2">
      <c r="A1695">
        <v>2008</v>
      </c>
      <c r="B1695">
        <v>11</v>
      </c>
      <c r="C1695" t="s">
        <v>72</v>
      </c>
      <c r="D1695" t="s">
        <v>76</v>
      </c>
      <c r="E1695" t="s">
        <v>72</v>
      </c>
      <c r="F1695">
        <f>IF(C1695=E1695,1,0)</f>
        <v>1</v>
      </c>
    </row>
    <row r="1696" spans="1:6" x14ac:dyDescent="0.2">
      <c r="A1696">
        <v>2008</v>
      </c>
      <c r="B1696">
        <v>11</v>
      </c>
      <c r="C1696" t="s">
        <v>57</v>
      </c>
      <c r="D1696" t="s">
        <v>54</v>
      </c>
      <c r="E1696" t="s">
        <v>54</v>
      </c>
      <c r="F1696">
        <f>IF(C1696=E1696,1,0)</f>
        <v>0</v>
      </c>
    </row>
    <row r="1697" spans="1:6" x14ac:dyDescent="0.2">
      <c r="A1697">
        <v>2008</v>
      </c>
      <c r="B1697">
        <v>11</v>
      </c>
      <c r="C1697" t="s">
        <v>82</v>
      </c>
      <c r="D1697" t="s">
        <v>68</v>
      </c>
      <c r="E1697" t="s">
        <v>68</v>
      </c>
      <c r="F1697">
        <f>IF(C1697=E1697,1,0)</f>
        <v>0</v>
      </c>
    </row>
    <row r="1698" spans="1:6" x14ac:dyDescent="0.2">
      <c r="A1698">
        <v>2008</v>
      </c>
      <c r="B1698">
        <v>12</v>
      </c>
      <c r="C1698" t="s">
        <v>72</v>
      </c>
      <c r="D1698" t="s">
        <v>79</v>
      </c>
      <c r="E1698" t="s">
        <v>72</v>
      </c>
      <c r="F1698">
        <f>IF(C1698=E1698,1,0)</f>
        <v>1</v>
      </c>
    </row>
    <row r="1699" spans="1:6" x14ac:dyDescent="0.2">
      <c r="A1699">
        <v>2008</v>
      </c>
      <c r="B1699">
        <v>12</v>
      </c>
      <c r="C1699" t="s">
        <v>78</v>
      </c>
      <c r="D1699" t="s">
        <v>82</v>
      </c>
      <c r="E1699" t="s">
        <v>82</v>
      </c>
      <c r="F1699">
        <f>IF(C1699=E1699,1,0)</f>
        <v>0</v>
      </c>
    </row>
    <row r="1700" spans="1:6" x14ac:dyDescent="0.2">
      <c r="A1700">
        <v>2008</v>
      </c>
      <c r="B1700">
        <v>12</v>
      </c>
      <c r="C1700" t="s">
        <v>70</v>
      </c>
      <c r="D1700" t="s">
        <v>52</v>
      </c>
      <c r="E1700" t="s">
        <v>52</v>
      </c>
      <c r="F1700">
        <f>IF(C1700=E1700,1,0)</f>
        <v>0</v>
      </c>
    </row>
    <row r="1701" spans="1:6" x14ac:dyDescent="0.2">
      <c r="A1701">
        <v>2008</v>
      </c>
      <c r="B1701">
        <v>12</v>
      </c>
      <c r="C1701" t="s">
        <v>75</v>
      </c>
      <c r="D1701" t="s">
        <v>50</v>
      </c>
      <c r="E1701" t="s">
        <v>50</v>
      </c>
      <c r="F1701">
        <f>IF(C1701=E1701,1,0)</f>
        <v>0</v>
      </c>
    </row>
    <row r="1702" spans="1:6" x14ac:dyDescent="0.2">
      <c r="A1702">
        <v>2008</v>
      </c>
      <c r="B1702">
        <v>12</v>
      </c>
      <c r="C1702" t="s">
        <v>74</v>
      </c>
      <c r="D1702" t="s">
        <v>53</v>
      </c>
      <c r="E1702" t="s">
        <v>74</v>
      </c>
      <c r="F1702">
        <f>IF(C1702=E1702,1,0)</f>
        <v>1</v>
      </c>
    </row>
    <row r="1703" spans="1:6" x14ac:dyDescent="0.2">
      <c r="A1703">
        <v>2008</v>
      </c>
      <c r="B1703">
        <v>12</v>
      </c>
      <c r="C1703" t="s">
        <v>66</v>
      </c>
      <c r="D1703" t="s">
        <v>59</v>
      </c>
      <c r="E1703" t="s">
        <v>59</v>
      </c>
      <c r="F1703">
        <f>IF(C1703=E1703,1,0)</f>
        <v>0</v>
      </c>
    </row>
    <row r="1704" spans="1:6" x14ac:dyDescent="0.2">
      <c r="A1704">
        <v>2008</v>
      </c>
      <c r="B1704">
        <v>12</v>
      </c>
      <c r="C1704" t="s">
        <v>54</v>
      </c>
      <c r="D1704" t="s">
        <v>55</v>
      </c>
      <c r="E1704" t="s">
        <v>54</v>
      </c>
      <c r="F1704">
        <f>IF(C1704=E1704,1,0)</f>
        <v>1</v>
      </c>
    </row>
    <row r="1705" spans="1:6" x14ac:dyDescent="0.2">
      <c r="A1705">
        <v>2008</v>
      </c>
      <c r="B1705">
        <v>12</v>
      </c>
      <c r="C1705" t="s">
        <v>68</v>
      </c>
      <c r="D1705" t="s">
        <v>58</v>
      </c>
      <c r="E1705" t="s">
        <v>58</v>
      </c>
      <c r="F1705">
        <f>IF(C1705=E1705,1,0)</f>
        <v>0</v>
      </c>
    </row>
    <row r="1706" spans="1:6" x14ac:dyDescent="0.2">
      <c r="A1706">
        <v>2008</v>
      </c>
      <c r="B1706">
        <v>12</v>
      </c>
      <c r="C1706" t="s">
        <v>64</v>
      </c>
      <c r="D1706" t="s">
        <v>62</v>
      </c>
      <c r="E1706" t="s">
        <v>62</v>
      </c>
      <c r="F1706">
        <f>IF(C1706=E1706,1,0)</f>
        <v>0</v>
      </c>
    </row>
    <row r="1707" spans="1:6" x14ac:dyDescent="0.2">
      <c r="A1707">
        <v>2008</v>
      </c>
      <c r="B1707">
        <v>12</v>
      </c>
      <c r="C1707" t="s">
        <v>80</v>
      </c>
      <c r="D1707" t="s">
        <v>65</v>
      </c>
      <c r="E1707" t="s">
        <v>65</v>
      </c>
      <c r="F1707">
        <f>IF(C1707=E1707,1,0)</f>
        <v>0</v>
      </c>
    </row>
    <row r="1708" spans="1:6" x14ac:dyDescent="0.2">
      <c r="A1708">
        <v>2008</v>
      </c>
      <c r="B1708">
        <v>12</v>
      </c>
      <c r="C1708" t="s">
        <v>67</v>
      </c>
      <c r="D1708" t="s">
        <v>56</v>
      </c>
      <c r="E1708" t="s">
        <v>56</v>
      </c>
      <c r="F1708">
        <f>IF(C1708=E1708,1,0)</f>
        <v>0</v>
      </c>
    </row>
    <row r="1709" spans="1:6" x14ac:dyDescent="0.2">
      <c r="A1709">
        <v>2008</v>
      </c>
      <c r="B1709">
        <v>12</v>
      </c>
      <c r="C1709" t="s">
        <v>60</v>
      </c>
      <c r="D1709" t="s">
        <v>69</v>
      </c>
      <c r="E1709" t="s">
        <v>60</v>
      </c>
      <c r="F1709">
        <f>IF(C1709=E1709,1,0)</f>
        <v>1</v>
      </c>
    </row>
    <row r="1710" spans="1:6" x14ac:dyDescent="0.2">
      <c r="A1710">
        <v>2008</v>
      </c>
      <c r="B1710">
        <v>12</v>
      </c>
      <c r="C1710" t="s">
        <v>63</v>
      </c>
      <c r="D1710" t="s">
        <v>57</v>
      </c>
      <c r="E1710" t="s">
        <v>57</v>
      </c>
      <c r="F1710">
        <f>IF(C1710=E1710,1,0)</f>
        <v>0</v>
      </c>
    </row>
    <row r="1711" spans="1:6" x14ac:dyDescent="0.2">
      <c r="A1711">
        <v>2008</v>
      </c>
      <c r="B1711">
        <v>12</v>
      </c>
      <c r="C1711" t="s">
        <v>61</v>
      </c>
      <c r="D1711" t="s">
        <v>51</v>
      </c>
      <c r="E1711" t="s">
        <v>51</v>
      </c>
      <c r="F1711">
        <f>IF(C1711=E1711,1,0)</f>
        <v>0</v>
      </c>
    </row>
    <row r="1712" spans="1:6" x14ac:dyDescent="0.2">
      <c r="A1712">
        <v>2008</v>
      </c>
      <c r="B1712">
        <v>12</v>
      </c>
      <c r="C1712" t="s">
        <v>76</v>
      </c>
      <c r="D1712" t="s">
        <v>73</v>
      </c>
      <c r="E1712" t="s">
        <v>73</v>
      </c>
      <c r="F1712">
        <f>IF(C1712=E1712,1,0)</f>
        <v>0</v>
      </c>
    </row>
    <row r="1713" spans="1:6" x14ac:dyDescent="0.2">
      <c r="A1713">
        <v>2008</v>
      </c>
      <c r="B1713">
        <v>12</v>
      </c>
      <c r="C1713" t="s">
        <v>81</v>
      </c>
      <c r="D1713" t="s">
        <v>83</v>
      </c>
      <c r="E1713" t="s">
        <v>81</v>
      </c>
      <c r="F1713">
        <f>IF(C1713=E1713,1,0)</f>
        <v>1</v>
      </c>
    </row>
    <row r="1714" spans="1:6" x14ac:dyDescent="0.2">
      <c r="A1714">
        <v>2008</v>
      </c>
      <c r="B1714">
        <v>13</v>
      </c>
      <c r="C1714" t="s">
        <v>64</v>
      </c>
      <c r="D1714" t="s">
        <v>75</v>
      </c>
      <c r="E1714" t="s">
        <v>75</v>
      </c>
      <c r="F1714">
        <f>IF(C1714=E1714,1,0)</f>
        <v>0</v>
      </c>
    </row>
    <row r="1715" spans="1:6" x14ac:dyDescent="0.2">
      <c r="A1715">
        <v>2008</v>
      </c>
      <c r="B1715">
        <v>13</v>
      </c>
      <c r="C1715" t="s">
        <v>54</v>
      </c>
      <c r="D1715" t="s">
        <v>63</v>
      </c>
      <c r="E1715" t="s">
        <v>54</v>
      </c>
      <c r="F1715">
        <f>IF(C1715=E1715,1,0)</f>
        <v>1</v>
      </c>
    </row>
    <row r="1716" spans="1:6" x14ac:dyDescent="0.2">
      <c r="A1716">
        <v>2008</v>
      </c>
      <c r="B1716">
        <v>13</v>
      </c>
      <c r="C1716" t="s">
        <v>53</v>
      </c>
      <c r="D1716" t="s">
        <v>61</v>
      </c>
      <c r="E1716" t="s">
        <v>53</v>
      </c>
      <c r="F1716">
        <f>IF(C1716=E1716,1,0)</f>
        <v>1</v>
      </c>
    </row>
    <row r="1717" spans="1:6" x14ac:dyDescent="0.2">
      <c r="A1717">
        <v>2008</v>
      </c>
      <c r="B1717">
        <v>13</v>
      </c>
      <c r="C1717" t="s">
        <v>70</v>
      </c>
      <c r="D1717" t="s">
        <v>66</v>
      </c>
      <c r="E1717" t="s">
        <v>66</v>
      </c>
      <c r="F1717">
        <f>IF(C1717=E1717,1,0)</f>
        <v>0</v>
      </c>
    </row>
    <row r="1718" spans="1:6" x14ac:dyDescent="0.2">
      <c r="A1718">
        <v>2008</v>
      </c>
      <c r="B1718">
        <v>13</v>
      </c>
      <c r="C1718" t="s">
        <v>82</v>
      </c>
      <c r="D1718" t="s">
        <v>55</v>
      </c>
      <c r="E1718" t="s">
        <v>55</v>
      </c>
      <c r="F1718">
        <f>IF(C1718=E1718,1,0)</f>
        <v>0</v>
      </c>
    </row>
    <row r="1719" spans="1:6" x14ac:dyDescent="0.2">
      <c r="A1719">
        <v>2008</v>
      </c>
      <c r="B1719">
        <v>13</v>
      </c>
      <c r="C1719" t="s">
        <v>62</v>
      </c>
      <c r="D1719" t="s">
        <v>81</v>
      </c>
      <c r="E1719" t="s">
        <v>62</v>
      </c>
      <c r="F1719">
        <f>IF(C1719=E1719,1,0)</f>
        <v>1</v>
      </c>
    </row>
    <row r="1720" spans="1:6" x14ac:dyDescent="0.2">
      <c r="A1720">
        <v>2008</v>
      </c>
      <c r="B1720">
        <v>13</v>
      </c>
      <c r="C1720" t="s">
        <v>68</v>
      </c>
      <c r="D1720" t="s">
        <v>73</v>
      </c>
      <c r="E1720" t="s">
        <v>73</v>
      </c>
      <c r="F1720">
        <f>IF(C1720=E1720,1,0)</f>
        <v>0</v>
      </c>
    </row>
    <row r="1721" spans="1:6" x14ac:dyDescent="0.2">
      <c r="A1721">
        <v>2008</v>
      </c>
      <c r="B1721">
        <v>13</v>
      </c>
      <c r="C1721" t="s">
        <v>79</v>
      </c>
      <c r="D1721" t="s">
        <v>74</v>
      </c>
      <c r="E1721" t="s">
        <v>74</v>
      </c>
      <c r="F1721">
        <f>IF(C1721=E1721,1,0)</f>
        <v>0</v>
      </c>
    </row>
    <row r="1722" spans="1:6" x14ac:dyDescent="0.2">
      <c r="A1722">
        <v>2008</v>
      </c>
      <c r="B1722">
        <v>13</v>
      </c>
      <c r="C1722" t="s">
        <v>83</v>
      </c>
      <c r="D1722" t="s">
        <v>69</v>
      </c>
      <c r="E1722" t="s">
        <v>69</v>
      </c>
      <c r="F1722">
        <f>IF(C1722=E1722,1,0)</f>
        <v>0</v>
      </c>
    </row>
    <row r="1723" spans="1:6" x14ac:dyDescent="0.2">
      <c r="A1723">
        <v>2008</v>
      </c>
      <c r="B1723">
        <v>13</v>
      </c>
      <c r="C1723" t="s">
        <v>57</v>
      </c>
      <c r="D1723" t="s">
        <v>51</v>
      </c>
      <c r="E1723" t="s">
        <v>51</v>
      </c>
      <c r="F1723">
        <f>IF(C1723=E1723,1,0)</f>
        <v>0</v>
      </c>
    </row>
    <row r="1724" spans="1:6" x14ac:dyDescent="0.2">
      <c r="A1724">
        <v>2008</v>
      </c>
      <c r="B1724">
        <v>13</v>
      </c>
      <c r="C1724" t="s">
        <v>76</v>
      </c>
      <c r="D1724" t="s">
        <v>60</v>
      </c>
      <c r="E1724" t="s">
        <v>60</v>
      </c>
      <c r="F1724">
        <f>IF(C1724=E1724,1,0)</f>
        <v>0</v>
      </c>
    </row>
    <row r="1725" spans="1:6" x14ac:dyDescent="0.2">
      <c r="A1725">
        <v>2008</v>
      </c>
      <c r="B1725">
        <v>13</v>
      </c>
      <c r="C1725" t="s">
        <v>50</v>
      </c>
      <c r="D1725" t="s">
        <v>67</v>
      </c>
      <c r="E1725" t="s">
        <v>67</v>
      </c>
      <c r="F1725">
        <f>IF(C1725=E1725,1,0)</f>
        <v>0</v>
      </c>
    </row>
    <row r="1726" spans="1:6" x14ac:dyDescent="0.2">
      <c r="A1726">
        <v>2008</v>
      </c>
      <c r="B1726">
        <v>13</v>
      </c>
      <c r="C1726" t="s">
        <v>56</v>
      </c>
      <c r="D1726" t="s">
        <v>78</v>
      </c>
      <c r="E1726" t="s">
        <v>78</v>
      </c>
      <c r="F1726">
        <f>IF(C1726=E1726,1,0)</f>
        <v>0</v>
      </c>
    </row>
    <row r="1727" spans="1:6" x14ac:dyDescent="0.2">
      <c r="A1727">
        <v>2008</v>
      </c>
      <c r="B1727">
        <v>13</v>
      </c>
      <c r="C1727" t="s">
        <v>59</v>
      </c>
      <c r="D1727" t="s">
        <v>72</v>
      </c>
      <c r="E1727" t="s">
        <v>72</v>
      </c>
      <c r="F1727">
        <f>IF(C1727=E1727,1,0)</f>
        <v>0</v>
      </c>
    </row>
    <row r="1728" spans="1:6" x14ac:dyDescent="0.2">
      <c r="A1728">
        <v>2008</v>
      </c>
      <c r="B1728">
        <v>13</v>
      </c>
      <c r="C1728" t="s">
        <v>65</v>
      </c>
      <c r="D1728" t="s">
        <v>52</v>
      </c>
      <c r="E1728" t="s">
        <v>65</v>
      </c>
      <c r="F1728">
        <f>IF(C1728=E1728,1,0)</f>
        <v>1</v>
      </c>
    </row>
    <row r="1729" spans="1:6" x14ac:dyDescent="0.2">
      <c r="A1729">
        <v>2008</v>
      </c>
      <c r="B1729">
        <v>13</v>
      </c>
      <c r="C1729" t="s">
        <v>58</v>
      </c>
      <c r="D1729" t="s">
        <v>80</v>
      </c>
      <c r="E1729" t="s">
        <v>58</v>
      </c>
      <c r="F1729">
        <f>IF(C1729=E1729,1,0)</f>
        <v>1</v>
      </c>
    </row>
    <row r="1730" spans="1:6" x14ac:dyDescent="0.2">
      <c r="A1730">
        <v>2008</v>
      </c>
      <c r="B1730">
        <v>14</v>
      </c>
      <c r="C1730" t="s">
        <v>76</v>
      </c>
      <c r="D1730" t="s">
        <v>56</v>
      </c>
      <c r="E1730" t="s">
        <v>76</v>
      </c>
      <c r="F1730">
        <f>IF(C1730=E1730,1,0)</f>
        <v>1</v>
      </c>
    </row>
    <row r="1731" spans="1:6" x14ac:dyDescent="0.2">
      <c r="A1731">
        <v>2008</v>
      </c>
      <c r="B1731">
        <v>14</v>
      </c>
      <c r="C1731" t="s">
        <v>52</v>
      </c>
      <c r="D1731" t="s">
        <v>80</v>
      </c>
      <c r="E1731" t="s">
        <v>52</v>
      </c>
      <c r="F1731">
        <f>IF(C1731=E1731,1,0)</f>
        <v>1</v>
      </c>
    </row>
    <row r="1732" spans="1:6" x14ac:dyDescent="0.2">
      <c r="A1732">
        <v>2008</v>
      </c>
      <c r="B1732">
        <v>14</v>
      </c>
      <c r="C1732" t="s">
        <v>81</v>
      </c>
      <c r="D1732" t="s">
        <v>60</v>
      </c>
      <c r="E1732" t="s">
        <v>81</v>
      </c>
      <c r="F1732">
        <f>IF(C1732=E1732,1,0)</f>
        <v>1</v>
      </c>
    </row>
    <row r="1733" spans="1:6" x14ac:dyDescent="0.2">
      <c r="A1733">
        <v>2008</v>
      </c>
      <c r="B1733">
        <v>14</v>
      </c>
      <c r="C1733" t="s">
        <v>73</v>
      </c>
      <c r="D1733" t="s">
        <v>79</v>
      </c>
      <c r="E1733" t="s">
        <v>73</v>
      </c>
      <c r="F1733">
        <f>IF(C1733=E1733,1,0)</f>
        <v>1</v>
      </c>
    </row>
    <row r="1734" spans="1:6" x14ac:dyDescent="0.2">
      <c r="A1734">
        <v>2008</v>
      </c>
      <c r="B1734">
        <v>14</v>
      </c>
      <c r="C1734" t="s">
        <v>83</v>
      </c>
      <c r="D1734" t="s">
        <v>58</v>
      </c>
      <c r="E1734" t="s">
        <v>58</v>
      </c>
      <c r="F1734">
        <f>IF(C1734=E1734,1,0)</f>
        <v>0</v>
      </c>
    </row>
    <row r="1735" spans="1:6" x14ac:dyDescent="0.2">
      <c r="A1735">
        <v>2008</v>
      </c>
      <c r="B1735">
        <v>14</v>
      </c>
      <c r="C1735" t="s">
        <v>64</v>
      </c>
      <c r="D1735" t="s">
        <v>65</v>
      </c>
      <c r="E1735" t="s">
        <v>65</v>
      </c>
      <c r="F1735">
        <f>IF(C1735=E1735,1,0)</f>
        <v>0</v>
      </c>
    </row>
    <row r="1736" spans="1:6" x14ac:dyDescent="0.2">
      <c r="A1736">
        <v>2008</v>
      </c>
      <c r="B1736">
        <v>14</v>
      </c>
      <c r="C1736" t="s">
        <v>75</v>
      </c>
      <c r="D1736" t="s">
        <v>68</v>
      </c>
      <c r="E1736" t="s">
        <v>75</v>
      </c>
      <c r="F1736">
        <f>IF(C1736=E1736,1,0)</f>
        <v>1</v>
      </c>
    </row>
    <row r="1737" spans="1:6" x14ac:dyDescent="0.2">
      <c r="A1737">
        <v>2008</v>
      </c>
      <c r="B1737">
        <v>14</v>
      </c>
      <c r="C1737" t="s">
        <v>51</v>
      </c>
      <c r="D1737" t="s">
        <v>53</v>
      </c>
      <c r="E1737" t="s">
        <v>53</v>
      </c>
      <c r="F1737">
        <f>IF(C1737=E1737,1,0)</f>
        <v>0</v>
      </c>
    </row>
    <row r="1738" spans="1:6" x14ac:dyDescent="0.2">
      <c r="A1738">
        <v>2008</v>
      </c>
      <c r="B1738">
        <v>14</v>
      </c>
      <c r="C1738" t="s">
        <v>82</v>
      </c>
      <c r="D1738" t="s">
        <v>66</v>
      </c>
      <c r="E1738" t="s">
        <v>66</v>
      </c>
      <c r="F1738">
        <f>IF(C1738=E1738,1,0)</f>
        <v>0</v>
      </c>
    </row>
    <row r="1739" spans="1:6" x14ac:dyDescent="0.2">
      <c r="A1739">
        <v>2008</v>
      </c>
      <c r="B1739">
        <v>14</v>
      </c>
      <c r="C1739" t="s">
        <v>67</v>
      </c>
      <c r="D1739" t="s">
        <v>78</v>
      </c>
      <c r="E1739" t="s">
        <v>67</v>
      </c>
      <c r="F1739">
        <f>IF(C1739=E1739,1,0)</f>
        <v>1</v>
      </c>
    </row>
    <row r="1740" spans="1:6" x14ac:dyDescent="0.2">
      <c r="A1740">
        <v>2008</v>
      </c>
      <c r="B1740">
        <v>14</v>
      </c>
      <c r="C1740" t="s">
        <v>55</v>
      </c>
      <c r="D1740" t="s">
        <v>50</v>
      </c>
      <c r="E1740" t="s">
        <v>55</v>
      </c>
      <c r="F1740">
        <f>IF(C1740=E1740,1,0)</f>
        <v>1</v>
      </c>
    </row>
    <row r="1741" spans="1:6" x14ac:dyDescent="0.2">
      <c r="A1741">
        <v>2008</v>
      </c>
      <c r="B1741">
        <v>14</v>
      </c>
      <c r="C1741" t="s">
        <v>63</v>
      </c>
      <c r="D1741" t="s">
        <v>59</v>
      </c>
      <c r="E1741" t="s">
        <v>59</v>
      </c>
      <c r="F1741">
        <f>IF(C1741=E1741,1,0)</f>
        <v>0</v>
      </c>
    </row>
    <row r="1742" spans="1:6" x14ac:dyDescent="0.2">
      <c r="A1742">
        <v>2008</v>
      </c>
      <c r="B1742">
        <v>14</v>
      </c>
      <c r="C1742" t="s">
        <v>61</v>
      </c>
      <c r="D1742" t="s">
        <v>70</v>
      </c>
      <c r="E1742" t="s">
        <v>61</v>
      </c>
      <c r="F1742">
        <f>IF(C1742=E1742,1,0)</f>
        <v>1</v>
      </c>
    </row>
    <row r="1743" spans="1:6" x14ac:dyDescent="0.2">
      <c r="A1743">
        <v>2008</v>
      </c>
      <c r="B1743">
        <v>14</v>
      </c>
      <c r="C1743" t="s">
        <v>72</v>
      </c>
      <c r="D1743" t="s">
        <v>54</v>
      </c>
      <c r="E1743" t="s">
        <v>72</v>
      </c>
      <c r="F1743">
        <f>IF(C1743=E1743,1,0)</f>
        <v>1</v>
      </c>
    </row>
    <row r="1744" spans="1:6" x14ac:dyDescent="0.2">
      <c r="A1744">
        <v>2008</v>
      </c>
      <c r="B1744">
        <v>14</v>
      </c>
      <c r="C1744" t="s">
        <v>74</v>
      </c>
      <c r="D1744" t="s">
        <v>57</v>
      </c>
      <c r="E1744" t="s">
        <v>74</v>
      </c>
      <c r="F1744">
        <f>IF(C1744=E1744,1,0)</f>
        <v>1</v>
      </c>
    </row>
    <row r="1745" spans="1:6" x14ac:dyDescent="0.2">
      <c r="A1745">
        <v>2008</v>
      </c>
      <c r="B1745">
        <v>14</v>
      </c>
      <c r="C1745" t="s">
        <v>69</v>
      </c>
      <c r="D1745" t="s">
        <v>62</v>
      </c>
      <c r="E1745" t="s">
        <v>69</v>
      </c>
      <c r="F1745">
        <f>IF(C1745=E1745,1,0)</f>
        <v>1</v>
      </c>
    </row>
    <row r="1746" spans="1:6" x14ac:dyDescent="0.2">
      <c r="A1746">
        <v>2008</v>
      </c>
      <c r="B1746">
        <v>15</v>
      </c>
      <c r="C1746" t="s">
        <v>52</v>
      </c>
      <c r="D1746" t="s">
        <v>81</v>
      </c>
      <c r="E1746" t="s">
        <v>52</v>
      </c>
      <c r="F1746">
        <f>IF(C1746=E1746,1,0)</f>
        <v>1</v>
      </c>
    </row>
    <row r="1747" spans="1:6" x14ac:dyDescent="0.2">
      <c r="A1747">
        <v>2008</v>
      </c>
      <c r="B1747">
        <v>15</v>
      </c>
      <c r="C1747" t="s">
        <v>70</v>
      </c>
      <c r="D1747" t="s">
        <v>63</v>
      </c>
      <c r="E1747" t="s">
        <v>63</v>
      </c>
      <c r="F1747">
        <f>IF(C1747=E1747,1,0)</f>
        <v>0</v>
      </c>
    </row>
    <row r="1748" spans="1:6" x14ac:dyDescent="0.2">
      <c r="A1748">
        <v>2008</v>
      </c>
      <c r="B1748">
        <v>15</v>
      </c>
      <c r="C1748" t="s">
        <v>78</v>
      </c>
      <c r="D1748" t="s">
        <v>76</v>
      </c>
      <c r="E1748" t="s">
        <v>76</v>
      </c>
      <c r="F1748">
        <f>IF(C1748=E1748,1,0)</f>
        <v>0</v>
      </c>
    </row>
    <row r="1749" spans="1:6" x14ac:dyDescent="0.2">
      <c r="A1749">
        <v>2008</v>
      </c>
      <c r="B1749">
        <v>15</v>
      </c>
      <c r="C1749" t="s">
        <v>73</v>
      </c>
      <c r="D1749" t="s">
        <v>64</v>
      </c>
      <c r="E1749" t="s">
        <v>73</v>
      </c>
      <c r="F1749">
        <f>IF(C1749=E1749,1,0)</f>
        <v>1</v>
      </c>
    </row>
    <row r="1750" spans="1:6" x14ac:dyDescent="0.2">
      <c r="A1750">
        <v>2008</v>
      </c>
      <c r="B1750">
        <v>15</v>
      </c>
      <c r="C1750" t="s">
        <v>50</v>
      </c>
      <c r="D1750" t="s">
        <v>82</v>
      </c>
      <c r="E1750" t="s">
        <v>50</v>
      </c>
      <c r="F1750">
        <f>IF(C1750=E1750,1,0)</f>
        <v>1</v>
      </c>
    </row>
    <row r="1751" spans="1:6" x14ac:dyDescent="0.2">
      <c r="A1751">
        <v>2008</v>
      </c>
      <c r="B1751">
        <v>15</v>
      </c>
      <c r="C1751" t="s">
        <v>79</v>
      </c>
      <c r="D1751" t="s">
        <v>57</v>
      </c>
      <c r="E1751" t="s">
        <v>79</v>
      </c>
      <c r="F1751">
        <f>IF(C1751=E1751,1,0)</f>
        <v>1</v>
      </c>
    </row>
    <row r="1752" spans="1:6" x14ac:dyDescent="0.2">
      <c r="A1752">
        <v>2008</v>
      </c>
      <c r="B1752">
        <v>15</v>
      </c>
      <c r="C1752" t="s">
        <v>66</v>
      </c>
      <c r="D1752" t="s">
        <v>55</v>
      </c>
      <c r="E1752" t="s">
        <v>66</v>
      </c>
      <c r="F1752">
        <f>IF(C1752=E1752,1,0)</f>
        <v>1</v>
      </c>
    </row>
    <row r="1753" spans="1:6" x14ac:dyDescent="0.2">
      <c r="A1753">
        <v>2008</v>
      </c>
      <c r="B1753">
        <v>15</v>
      </c>
      <c r="C1753" t="s">
        <v>60</v>
      </c>
      <c r="D1753" t="s">
        <v>62</v>
      </c>
      <c r="E1753" t="s">
        <v>60</v>
      </c>
      <c r="F1753">
        <f>IF(C1753=E1753,1,0)</f>
        <v>1</v>
      </c>
    </row>
    <row r="1754" spans="1:6" x14ac:dyDescent="0.2">
      <c r="A1754">
        <v>2008</v>
      </c>
      <c r="B1754">
        <v>15</v>
      </c>
      <c r="C1754" t="s">
        <v>80</v>
      </c>
      <c r="D1754" t="s">
        <v>83</v>
      </c>
      <c r="E1754" t="s">
        <v>80</v>
      </c>
      <c r="F1754">
        <f>IF(C1754=E1754,1,0)</f>
        <v>1</v>
      </c>
    </row>
    <row r="1755" spans="1:6" x14ac:dyDescent="0.2">
      <c r="A1755">
        <v>2008</v>
      </c>
      <c r="B1755">
        <v>15</v>
      </c>
      <c r="C1755" t="s">
        <v>58</v>
      </c>
      <c r="D1755" t="s">
        <v>75</v>
      </c>
      <c r="E1755" t="s">
        <v>58</v>
      </c>
      <c r="F1755">
        <f>IF(C1755=E1755,1,0)</f>
        <v>1</v>
      </c>
    </row>
    <row r="1756" spans="1:6" x14ac:dyDescent="0.2">
      <c r="A1756">
        <v>2008</v>
      </c>
      <c r="B1756">
        <v>15</v>
      </c>
      <c r="C1756" t="s">
        <v>61</v>
      </c>
      <c r="D1756" t="s">
        <v>65</v>
      </c>
      <c r="E1756" t="s">
        <v>65</v>
      </c>
      <c r="F1756">
        <f>IF(C1756=E1756,1,0)</f>
        <v>0</v>
      </c>
    </row>
    <row r="1757" spans="1:6" x14ac:dyDescent="0.2">
      <c r="A1757">
        <v>2008</v>
      </c>
      <c r="B1757">
        <v>15</v>
      </c>
      <c r="C1757" t="s">
        <v>56</v>
      </c>
      <c r="D1757" t="s">
        <v>59</v>
      </c>
      <c r="E1757" t="s">
        <v>59</v>
      </c>
      <c r="F1757">
        <f>IF(C1757=E1757,1,0)</f>
        <v>0</v>
      </c>
    </row>
    <row r="1758" spans="1:6" x14ac:dyDescent="0.2">
      <c r="A1758">
        <v>2008</v>
      </c>
      <c r="B1758">
        <v>15</v>
      </c>
      <c r="C1758" t="s">
        <v>69</v>
      </c>
      <c r="D1758" t="s">
        <v>67</v>
      </c>
      <c r="E1758" t="s">
        <v>69</v>
      </c>
      <c r="F1758">
        <f>IF(C1758=E1758,1,0)</f>
        <v>1</v>
      </c>
    </row>
    <row r="1759" spans="1:6" x14ac:dyDescent="0.2">
      <c r="A1759">
        <v>2008</v>
      </c>
      <c r="B1759">
        <v>15</v>
      </c>
      <c r="C1759" t="s">
        <v>74</v>
      </c>
      <c r="D1759" t="s">
        <v>72</v>
      </c>
      <c r="E1759" t="s">
        <v>72</v>
      </c>
      <c r="F1759">
        <f>IF(C1759=E1759,1,0)</f>
        <v>0</v>
      </c>
    </row>
    <row r="1760" spans="1:6" x14ac:dyDescent="0.2">
      <c r="A1760">
        <v>2008</v>
      </c>
      <c r="B1760">
        <v>15</v>
      </c>
      <c r="C1760" t="s">
        <v>54</v>
      </c>
      <c r="D1760" t="s">
        <v>51</v>
      </c>
      <c r="E1760" t="s">
        <v>54</v>
      </c>
      <c r="F1760">
        <f>IF(C1760=E1760,1,0)</f>
        <v>1</v>
      </c>
    </row>
    <row r="1761" spans="1:6" x14ac:dyDescent="0.2">
      <c r="A1761">
        <v>2008</v>
      </c>
      <c r="B1761">
        <v>15</v>
      </c>
      <c r="C1761" t="s">
        <v>53</v>
      </c>
      <c r="D1761" t="s">
        <v>68</v>
      </c>
      <c r="E1761" t="s">
        <v>53</v>
      </c>
      <c r="F1761">
        <f>IF(C1761=E1761,1,0)</f>
        <v>1</v>
      </c>
    </row>
    <row r="1762" spans="1:6" x14ac:dyDescent="0.2">
      <c r="A1762">
        <v>2008</v>
      </c>
      <c r="B1762">
        <v>16</v>
      </c>
      <c r="C1762" t="s">
        <v>80</v>
      </c>
      <c r="D1762" t="s">
        <v>73</v>
      </c>
      <c r="E1762" t="s">
        <v>73</v>
      </c>
      <c r="F1762">
        <f>IF(C1762=E1762,1,0)</f>
        <v>0</v>
      </c>
    </row>
    <row r="1763" spans="1:6" x14ac:dyDescent="0.2">
      <c r="A1763">
        <v>2008</v>
      </c>
      <c r="B1763">
        <v>16</v>
      </c>
      <c r="C1763" t="s">
        <v>54</v>
      </c>
      <c r="D1763" t="s">
        <v>74</v>
      </c>
      <c r="E1763" t="s">
        <v>74</v>
      </c>
      <c r="F1763">
        <f>IF(C1763=E1763,1,0)</f>
        <v>0</v>
      </c>
    </row>
    <row r="1764" spans="1:6" x14ac:dyDescent="0.2">
      <c r="A1764">
        <v>2008</v>
      </c>
      <c r="B1764">
        <v>16</v>
      </c>
      <c r="C1764" t="s">
        <v>78</v>
      </c>
      <c r="D1764" t="s">
        <v>66</v>
      </c>
      <c r="E1764" t="s">
        <v>66</v>
      </c>
      <c r="F1764">
        <f>IF(C1764=E1764,1,0)</f>
        <v>0</v>
      </c>
    </row>
    <row r="1765" spans="1:6" x14ac:dyDescent="0.2">
      <c r="A1765">
        <v>2008</v>
      </c>
      <c r="B1765">
        <v>16</v>
      </c>
      <c r="C1765" t="s">
        <v>70</v>
      </c>
      <c r="D1765" t="s">
        <v>55</v>
      </c>
      <c r="E1765" t="s">
        <v>55</v>
      </c>
      <c r="F1765">
        <f>IF(C1765=E1765,1,0)</f>
        <v>0</v>
      </c>
    </row>
    <row r="1766" spans="1:6" x14ac:dyDescent="0.2">
      <c r="A1766">
        <v>2008</v>
      </c>
      <c r="B1766">
        <v>16</v>
      </c>
      <c r="C1766" t="s">
        <v>59</v>
      </c>
      <c r="D1766" t="s">
        <v>61</v>
      </c>
      <c r="E1766" t="s">
        <v>59</v>
      </c>
      <c r="F1766">
        <f>IF(C1766=E1766,1,0)</f>
        <v>1</v>
      </c>
    </row>
    <row r="1767" spans="1:6" x14ac:dyDescent="0.2">
      <c r="A1767">
        <v>2008</v>
      </c>
      <c r="B1767">
        <v>16</v>
      </c>
      <c r="C1767" t="s">
        <v>75</v>
      </c>
      <c r="D1767" t="s">
        <v>72</v>
      </c>
      <c r="E1767" t="s">
        <v>75</v>
      </c>
      <c r="F1767">
        <f>IF(C1767=E1767,1,0)</f>
        <v>1</v>
      </c>
    </row>
    <row r="1768" spans="1:6" x14ac:dyDescent="0.2">
      <c r="A1768">
        <v>2008</v>
      </c>
      <c r="B1768">
        <v>16</v>
      </c>
      <c r="C1768" t="s">
        <v>62</v>
      </c>
      <c r="D1768" t="s">
        <v>76</v>
      </c>
      <c r="E1768" t="s">
        <v>76</v>
      </c>
      <c r="F1768">
        <f>IF(C1768=E1768,1,0)</f>
        <v>0</v>
      </c>
    </row>
    <row r="1769" spans="1:6" x14ac:dyDescent="0.2">
      <c r="A1769">
        <v>2008</v>
      </c>
      <c r="B1769">
        <v>16</v>
      </c>
      <c r="C1769" t="s">
        <v>68</v>
      </c>
      <c r="D1769" t="s">
        <v>79</v>
      </c>
      <c r="E1769" t="s">
        <v>79</v>
      </c>
      <c r="F1769">
        <f>IF(C1769=E1769,1,0)</f>
        <v>0</v>
      </c>
    </row>
    <row r="1770" spans="1:6" x14ac:dyDescent="0.2">
      <c r="A1770">
        <v>2008</v>
      </c>
      <c r="B1770">
        <v>16</v>
      </c>
      <c r="C1770" t="s">
        <v>64</v>
      </c>
      <c r="D1770" t="s">
        <v>81</v>
      </c>
      <c r="E1770" t="s">
        <v>81</v>
      </c>
      <c r="F1770">
        <f>IF(C1770=E1770,1,0)</f>
        <v>0</v>
      </c>
    </row>
    <row r="1771" spans="1:6" x14ac:dyDescent="0.2">
      <c r="A1771">
        <v>2008</v>
      </c>
      <c r="B1771">
        <v>16</v>
      </c>
      <c r="C1771" t="s">
        <v>56</v>
      </c>
      <c r="D1771" t="s">
        <v>58</v>
      </c>
      <c r="E1771" t="s">
        <v>56</v>
      </c>
      <c r="F1771">
        <f>IF(C1771=E1771,1,0)</f>
        <v>1</v>
      </c>
    </row>
    <row r="1772" spans="1:6" x14ac:dyDescent="0.2">
      <c r="A1772">
        <v>2008</v>
      </c>
      <c r="B1772">
        <v>16</v>
      </c>
      <c r="C1772" t="s">
        <v>67</v>
      </c>
      <c r="D1772" t="s">
        <v>82</v>
      </c>
      <c r="E1772" t="s">
        <v>82</v>
      </c>
      <c r="F1772">
        <f>IF(C1772=E1772,1,0)</f>
        <v>0</v>
      </c>
    </row>
    <row r="1773" spans="1:6" x14ac:dyDescent="0.2">
      <c r="A1773">
        <v>2008</v>
      </c>
      <c r="B1773">
        <v>16</v>
      </c>
      <c r="C1773" t="s">
        <v>63</v>
      </c>
      <c r="D1773" t="s">
        <v>50</v>
      </c>
      <c r="E1773" t="s">
        <v>63</v>
      </c>
      <c r="F1773">
        <f>IF(C1773=E1773,1,0)</f>
        <v>1</v>
      </c>
    </row>
    <row r="1774" spans="1:6" x14ac:dyDescent="0.2">
      <c r="A1774">
        <v>2008</v>
      </c>
      <c r="B1774">
        <v>16</v>
      </c>
      <c r="C1774" t="s">
        <v>65</v>
      </c>
      <c r="D1774" t="s">
        <v>60</v>
      </c>
      <c r="E1774" t="s">
        <v>60</v>
      </c>
      <c r="F1774">
        <f>IF(C1774=E1774,1,0)</f>
        <v>0</v>
      </c>
    </row>
    <row r="1775" spans="1:6" x14ac:dyDescent="0.2">
      <c r="A1775">
        <v>2008</v>
      </c>
      <c r="B1775">
        <v>16</v>
      </c>
      <c r="C1775" t="s">
        <v>57</v>
      </c>
      <c r="D1775" t="s">
        <v>53</v>
      </c>
      <c r="E1775" t="s">
        <v>57</v>
      </c>
      <c r="F1775">
        <f>IF(C1775=E1775,1,0)</f>
        <v>1</v>
      </c>
    </row>
    <row r="1776" spans="1:6" x14ac:dyDescent="0.2">
      <c r="A1776">
        <v>2008</v>
      </c>
      <c r="B1776">
        <v>16</v>
      </c>
      <c r="C1776" t="s">
        <v>51</v>
      </c>
      <c r="D1776" t="s">
        <v>69</v>
      </c>
      <c r="E1776" t="s">
        <v>51</v>
      </c>
      <c r="F1776">
        <f>IF(C1776=E1776,1,0)</f>
        <v>1</v>
      </c>
    </row>
    <row r="1777" spans="1:6" x14ac:dyDescent="0.2">
      <c r="A1777">
        <v>2008</v>
      </c>
      <c r="B1777">
        <v>16</v>
      </c>
      <c r="C1777" t="s">
        <v>52</v>
      </c>
      <c r="D1777" t="s">
        <v>83</v>
      </c>
      <c r="E1777" t="s">
        <v>52</v>
      </c>
      <c r="F1777">
        <f>IF(C1777=E1777,1,0)</f>
        <v>1</v>
      </c>
    </row>
    <row r="1778" spans="1:6" x14ac:dyDescent="0.2">
      <c r="A1778">
        <v>2008</v>
      </c>
      <c r="B1778">
        <v>17</v>
      </c>
      <c r="C1778" t="s">
        <v>83</v>
      </c>
      <c r="D1778" t="s">
        <v>64</v>
      </c>
      <c r="E1778" t="s">
        <v>83</v>
      </c>
      <c r="F1778">
        <f>IF(C1778=E1778,1,0)</f>
        <v>1</v>
      </c>
    </row>
    <row r="1779" spans="1:6" x14ac:dyDescent="0.2">
      <c r="A1779">
        <v>2008</v>
      </c>
      <c r="B1779">
        <v>17</v>
      </c>
      <c r="C1779" t="s">
        <v>73</v>
      </c>
      <c r="D1779" t="s">
        <v>75</v>
      </c>
      <c r="E1779" t="s">
        <v>73</v>
      </c>
      <c r="F1779">
        <f>IF(C1779=E1779,1,0)</f>
        <v>1</v>
      </c>
    </row>
    <row r="1780" spans="1:6" x14ac:dyDescent="0.2">
      <c r="A1780">
        <v>2008</v>
      </c>
      <c r="B1780">
        <v>17</v>
      </c>
      <c r="C1780" t="s">
        <v>82</v>
      </c>
      <c r="D1780" t="s">
        <v>59</v>
      </c>
      <c r="E1780" t="s">
        <v>59</v>
      </c>
      <c r="F1780">
        <f>IF(C1780=E1780,1,0)</f>
        <v>0</v>
      </c>
    </row>
    <row r="1781" spans="1:6" x14ac:dyDescent="0.2">
      <c r="A1781">
        <v>2008</v>
      </c>
      <c r="B1781">
        <v>17</v>
      </c>
      <c r="C1781" t="s">
        <v>60</v>
      </c>
      <c r="D1781" t="s">
        <v>70</v>
      </c>
      <c r="E1781" t="s">
        <v>60</v>
      </c>
      <c r="F1781">
        <f>IF(C1781=E1781,1,0)</f>
        <v>1</v>
      </c>
    </row>
    <row r="1782" spans="1:6" x14ac:dyDescent="0.2">
      <c r="A1782">
        <v>2008</v>
      </c>
      <c r="B1782">
        <v>17</v>
      </c>
      <c r="C1782" t="s">
        <v>72</v>
      </c>
      <c r="D1782" t="s">
        <v>68</v>
      </c>
      <c r="E1782" t="s">
        <v>72</v>
      </c>
      <c r="F1782">
        <f>IF(C1782=E1782,1,0)</f>
        <v>1</v>
      </c>
    </row>
    <row r="1783" spans="1:6" x14ac:dyDescent="0.2">
      <c r="A1783">
        <v>2008</v>
      </c>
      <c r="B1783">
        <v>17</v>
      </c>
      <c r="C1783" t="s">
        <v>62</v>
      </c>
      <c r="D1783" t="s">
        <v>56</v>
      </c>
      <c r="E1783" t="s">
        <v>56</v>
      </c>
      <c r="F1783">
        <f>IF(C1783=E1783,1,0)</f>
        <v>0</v>
      </c>
    </row>
    <row r="1784" spans="1:6" x14ac:dyDescent="0.2">
      <c r="A1784">
        <v>2008</v>
      </c>
      <c r="B1784">
        <v>17</v>
      </c>
      <c r="C1784" t="s">
        <v>79</v>
      </c>
      <c r="D1784" t="s">
        <v>78</v>
      </c>
      <c r="E1784" t="s">
        <v>79</v>
      </c>
      <c r="F1784">
        <f>IF(C1784=E1784,1,0)</f>
        <v>1</v>
      </c>
    </row>
    <row r="1785" spans="1:6" x14ac:dyDescent="0.2">
      <c r="A1785">
        <v>2008</v>
      </c>
      <c r="B1785">
        <v>17</v>
      </c>
      <c r="C1785" t="s">
        <v>81</v>
      </c>
      <c r="D1785" t="s">
        <v>69</v>
      </c>
      <c r="E1785" t="s">
        <v>69</v>
      </c>
      <c r="F1785">
        <f>IF(C1785=E1785,1,0)</f>
        <v>0</v>
      </c>
    </row>
    <row r="1786" spans="1:6" x14ac:dyDescent="0.2">
      <c r="A1786">
        <v>2008</v>
      </c>
      <c r="B1786">
        <v>17</v>
      </c>
      <c r="C1786" t="s">
        <v>58</v>
      </c>
      <c r="D1786" t="s">
        <v>52</v>
      </c>
      <c r="E1786" t="s">
        <v>58</v>
      </c>
      <c r="F1786">
        <f>IF(C1786=E1786,1,0)</f>
        <v>1</v>
      </c>
    </row>
    <row r="1787" spans="1:6" x14ac:dyDescent="0.2">
      <c r="A1787">
        <v>2008</v>
      </c>
      <c r="B1787">
        <v>17</v>
      </c>
      <c r="C1787" t="s">
        <v>65</v>
      </c>
      <c r="D1787" t="s">
        <v>51</v>
      </c>
      <c r="E1787" t="s">
        <v>65</v>
      </c>
      <c r="F1787">
        <f>IF(C1787=E1787,1,0)</f>
        <v>1</v>
      </c>
    </row>
    <row r="1788" spans="1:6" x14ac:dyDescent="0.2">
      <c r="A1788">
        <v>2008</v>
      </c>
      <c r="B1788">
        <v>17</v>
      </c>
      <c r="C1788" t="s">
        <v>61</v>
      </c>
      <c r="D1788" t="s">
        <v>63</v>
      </c>
      <c r="E1788" t="s">
        <v>61</v>
      </c>
      <c r="F1788">
        <f>IF(C1788=E1788,1,0)</f>
        <v>1</v>
      </c>
    </row>
    <row r="1789" spans="1:6" x14ac:dyDescent="0.2">
      <c r="A1789">
        <v>2008</v>
      </c>
      <c r="B1789">
        <v>17</v>
      </c>
      <c r="C1789" t="s">
        <v>53</v>
      </c>
      <c r="D1789" t="s">
        <v>54</v>
      </c>
      <c r="E1789" t="s">
        <v>53</v>
      </c>
      <c r="F1789">
        <f>IF(C1789=E1789,1,0)</f>
        <v>1</v>
      </c>
    </row>
    <row r="1790" spans="1:6" x14ac:dyDescent="0.2">
      <c r="A1790">
        <v>2008</v>
      </c>
      <c r="B1790">
        <v>17</v>
      </c>
      <c r="C1790" t="s">
        <v>55</v>
      </c>
      <c r="D1790" t="s">
        <v>57</v>
      </c>
      <c r="E1790" t="s">
        <v>55</v>
      </c>
      <c r="F1790">
        <f>IF(C1790=E1790,1,0)</f>
        <v>1</v>
      </c>
    </row>
    <row r="1791" spans="1:6" x14ac:dyDescent="0.2">
      <c r="A1791">
        <v>2008</v>
      </c>
      <c r="B1791">
        <v>17</v>
      </c>
      <c r="C1791" t="s">
        <v>74</v>
      </c>
      <c r="D1791" t="s">
        <v>80</v>
      </c>
      <c r="E1791" t="s">
        <v>74</v>
      </c>
      <c r="F1791">
        <f>IF(C1791=E1791,1,0)</f>
        <v>1</v>
      </c>
    </row>
    <row r="1792" spans="1:6" x14ac:dyDescent="0.2">
      <c r="A1792">
        <v>2008</v>
      </c>
      <c r="B1792">
        <v>17</v>
      </c>
      <c r="C1792" t="s">
        <v>50</v>
      </c>
      <c r="D1792" t="s">
        <v>66</v>
      </c>
      <c r="E1792" t="s">
        <v>66</v>
      </c>
      <c r="F1792">
        <f>IF(C1792=E1792,1,0)</f>
        <v>0</v>
      </c>
    </row>
    <row r="1793" spans="1:6" x14ac:dyDescent="0.2">
      <c r="A1793">
        <v>2008</v>
      </c>
      <c r="B1793">
        <v>17</v>
      </c>
      <c r="C1793" t="s">
        <v>76</v>
      </c>
      <c r="D1793" t="s">
        <v>67</v>
      </c>
      <c r="E1793" t="s">
        <v>76</v>
      </c>
      <c r="F1793">
        <f>IF(C1793=E1793,1,0)</f>
        <v>1</v>
      </c>
    </row>
    <row r="1794" spans="1:6" x14ac:dyDescent="0.2">
      <c r="A1794">
        <v>2009</v>
      </c>
      <c r="B1794">
        <v>1</v>
      </c>
      <c r="C1794" t="s">
        <v>72</v>
      </c>
      <c r="D1794" t="s">
        <v>75</v>
      </c>
      <c r="E1794" t="s">
        <v>72</v>
      </c>
      <c r="F1794">
        <f>IF(C1794=E1794,1,0)</f>
        <v>1</v>
      </c>
    </row>
    <row r="1795" spans="1:6" x14ac:dyDescent="0.2">
      <c r="A1795">
        <v>2009</v>
      </c>
      <c r="B1795">
        <v>1</v>
      </c>
      <c r="C1795" t="s">
        <v>73</v>
      </c>
      <c r="D1795" t="s">
        <v>80</v>
      </c>
      <c r="E1795" t="s">
        <v>73</v>
      </c>
      <c r="F1795">
        <f>IF(C1795=E1795,1,0)</f>
        <v>1</v>
      </c>
    </row>
    <row r="1796" spans="1:6" x14ac:dyDescent="0.2">
      <c r="A1796">
        <v>2009</v>
      </c>
      <c r="B1796">
        <v>1</v>
      </c>
      <c r="C1796" t="s">
        <v>74</v>
      </c>
      <c r="D1796" t="s">
        <v>78</v>
      </c>
      <c r="E1796" t="s">
        <v>74</v>
      </c>
      <c r="F1796">
        <f>IF(C1796=E1796,1,0)</f>
        <v>1</v>
      </c>
    </row>
    <row r="1797" spans="1:6" x14ac:dyDescent="0.2">
      <c r="A1797">
        <v>2009</v>
      </c>
      <c r="B1797">
        <v>1</v>
      </c>
      <c r="C1797" t="s">
        <v>79</v>
      </c>
      <c r="D1797" t="s">
        <v>67</v>
      </c>
      <c r="E1797" t="s">
        <v>67</v>
      </c>
      <c r="F1797">
        <f>IF(C1797=E1797,1,0)</f>
        <v>0</v>
      </c>
    </row>
    <row r="1798" spans="1:6" x14ac:dyDescent="0.2">
      <c r="A1798">
        <v>2009</v>
      </c>
      <c r="B1798">
        <v>1</v>
      </c>
      <c r="C1798" t="s">
        <v>58</v>
      </c>
      <c r="D1798" t="s">
        <v>50</v>
      </c>
      <c r="E1798" t="s">
        <v>50</v>
      </c>
      <c r="F1798">
        <f>IF(C1798=E1798,1,0)</f>
        <v>0</v>
      </c>
    </row>
    <row r="1799" spans="1:6" x14ac:dyDescent="0.2">
      <c r="A1799">
        <v>2009</v>
      </c>
      <c r="B1799">
        <v>1</v>
      </c>
      <c r="C1799" t="s">
        <v>68</v>
      </c>
      <c r="D1799" t="s">
        <v>65</v>
      </c>
      <c r="E1799" t="s">
        <v>65</v>
      </c>
      <c r="F1799">
        <f>IF(C1799=E1799,1,0)</f>
        <v>0</v>
      </c>
    </row>
    <row r="1800" spans="1:6" x14ac:dyDescent="0.2">
      <c r="A1800">
        <v>2009</v>
      </c>
      <c r="B1800">
        <v>1</v>
      </c>
      <c r="C1800" t="s">
        <v>81</v>
      </c>
      <c r="D1800" t="s">
        <v>64</v>
      </c>
      <c r="E1800" t="s">
        <v>81</v>
      </c>
      <c r="F1800">
        <f>IF(C1800=E1800,1,0)</f>
        <v>1</v>
      </c>
    </row>
    <row r="1801" spans="1:6" x14ac:dyDescent="0.2">
      <c r="A1801">
        <v>2009</v>
      </c>
      <c r="B1801">
        <v>1</v>
      </c>
      <c r="C1801" t="s">
        <v>62</v>
      </c>
      <c r="D1801" t="s">
        <v>54</v>
      </c>
      <c r="E1801" t="s">
        <v>54</v>
      </c>
      <c r="F1801">
        <f>IF(C1801=E1801,1,0)</f>
        <v>0</v>
      </c>
    </row>
    <row r="1802" spans="1:6" x14ac:dyDescent="0.2">
      <c r="A1802">
        <v>2009</v>
      </c>
      <c r="B1802">
        <v>1</v>
      </c>
      <c r="C1802" t="s">
        <v>69</v>
      </c>
      <c r="D1802" t="s">
        <v>53</v>
      </c>
      <c r="E1802" t="s">
        <v>53</v>
      </c>
      <c r="F1802">
        <f>IF(C1802=E1802,1,0)</f>
        <v>0</v>
      </c>
    </row>
    <row r="1803" spans="1:6" x14ac:dyDescent="0.2">
      <c r="A1803">
        <v>2009</v>
      </c>
      <c r="B1803">
        <v>1</v>
      </c>
      <c r="C1803" t="s">
        <v>60</v>
      </c>
      <c r="D1803" t="s">
        <v>66</v>
      </c>
      <c r="E1803" t="s">
        <v>60</v>
      </c>
      <c r="F1803">
        <f>IF(C1803=E1803,1,0)</f>
        <v>1</v>
      </c>
    </row>
    <row r="1804" spans="1:6" x14ac:dyDescent="0.2">
      <c r="A1804">
        <v>2009</v>
      </c>
      <c r="B1804">
        <v>1</v>
      </c>
      <c r="C1804" t="s">
        <v>61</v>
      </c>
      <c r="D1804" t="s">
        <v>55</v>
      </c>
      <c r="E1804" t="s">
        <v>55</v>
      </c>
      <c r="F1804">
        <f>IF(C1804=E1804,1,0)</f>
        <v>0</v>
      </c>
    </row>
    <row r="1805" spans="1:6" x14ac:dyDescent="0.2">
      <c r="A1805">
        <v>2009</v>
      </c>
      <c r="B1805">
        <v>1</v>
      </c>
      <c r="C1805" t="s">
        <v>51</v>
      </c>
      <c r="D1805" t="s">
        <v>57</v>
      </c>
      <c r="E1805" t="s">
        <v>51</v>
      </c>
      <c r="F1805">
        <f>IF(C1805=E1805,1,0)</f>
        <v>1</v>
      </c>
    </row>
    <row r="1806" spans="1:6" x14ac:dyDescent="0.2">
      <c r="A1806">
        <v>2009</v>
      </c>
      <c r="B1806">
        <v>1</v>
      </c>
      <c r="C1806" t="s">
        <v>63</v>
      </c>
      <c r="D1806" t="s">
        <v>70</v>
      </c>
      <c r="E1806" t="s">
        <v>63</v>
      </c>
      <c r="F1806">
        <f>IF(C1806=E1806,1,0)</f>
        <v>1</v>
      </c>
    </row>
    <row r="1807" spans="1:6" x14ac:dyDescent="0.2">
      <c r="A1807">
        <v>2009</v>
      </c>
      <c r="B1807">
        <v>1</v>
      </c>
      <c r="C1807" t="s">
        <v>83</v>
      </c>
      <c r="D1807" t="s">
        <v>52</v>
      </c>
      <c r="E1807" t="s">
        <v>83</v>
      </c>
      <c r="F1807">
        <f>IF(C1807=E1807,1,0)</f>
        <v>1</v>
      </c>
    </row>
    <row r="1808" spans="1:6" x14ac:dyDescent="0.2">
      <c r="A1808">
        <v>2009</v>
      </c>
      <c r="B1808">
        <v>1</v>
      </c>
      <c r="C1808" t="s">
        <v>59</v>
      </c>
      <c r="D1808" t="s">
        <v>82</v>
      </c>
      <c r="E1808" t="s">
        <v>59</v>
      </c>
      <c r="F1808">
        <f>IF(C1808=E1808,1,0)</f>
        <v>1</v>
      </c>
    </row>
    <row r="1809" spans="1:6" x14ac:dyDescent="0.2">
      <c r="A1809">
        <v>2009</v>
      </c>
      <c r="B1809">
        <v>1</v>
      </c>
      <c r="C1809" t="s">
        <v>56</v>
      </c>
      <c r="D1809" t="s">
        <v>76</v>
      </c>
      <c r="E1809" t="s">
        <v>76</v>
      </c>
      <c r="F1809">
        <f>IF(C1809=E1809,1,0)</f>
        <v>0</v>
      </c>
    </row>
    <row r="1810" spans="1:6" x14ac:dyDescent="0.2">
      <c r="A1810">
        <v>2009</v>
      </c>
      <c r="B1810">
        <v>2</v>
      </c>
      <c r="C1810" t="s">
        <v>78</v>
      </c>
      <c r="D1810" t="s">
        <v>56</v>
      </c>
      <c r="E1810" t="s">
        <v>56</v>
      </c>
      <c r="F1810">
        <f>IF(C1810=E1810,1,0)</f>
        <v>0</v>
      </c>
    </row>
    <row r="1811" spans="1:6" x14ac:dyDescent="0.2">
      <c r="A1811">
        <v>2009</v>
      </c>
      <c r="B1811">
        <v>2</v>
      </c>
      <c r="C1811" t="s">
        <v>83</v>
      </c>
      <c r="D1811" t="s">
        <v>79</v>
      </c>
      <c r="E1811" t="s">
        <v>79</v>
      </c>
      <c r="F1811">
        <f>IF(C1811=E1811,1,0)</f>
        <v>0</v>
      </c>
    </row>
    <row r="1812" spans="1:6" x14ac:dyDescent="0.2">
      <c r="A1812">
        <v>2009</v>
      </c>
      <c r="B1812">
        <v>2</v>
      </c>
      <c r="C1812" t="s">
        <v>50</v>
      </c>
      <c r="D1812" t="s">
        <v>59</v>
      </c>
      <c r="E1812" t="s">
        <v>50</v>
      </c>
      <c r="F1812">
        <f>IF(C1812=E1812,1,0)</f>
        <v>1</v>
      </c>
    </row>
    <row r="1813" spans="1:6" x14ac:dyDescent="0.2">
      <c r="A1813">
        <v>2009</v>
      </c>
      <c r="B1813">
        <v>2</v>
      </c>
      <c r="C1813" t="s">
        <v>60</v>
      </c>
      <c r="D1813" t="s">
        <v>69</v>
      </c>
      <c r="E1813" t="s">
        <v>60</v>
      </c>
      <c r="F1813">
        <f>IF(C1813=E1813,1,0)</f>
        <v>1</v>
      </c>
    </row>
    <row r="1814" spans="1:6" x14ac:dyDescent="0.2">
      <c r="A1814">
        <v>2009</v>
      </c>
      <c r="B1814">
        <v>2</v>
      </c>
      <c r="C1814" t="s">
        <v>57</v>
      </c>
      <c r="D1814" t="s">
        <v>70</v>
      </c>
      <c r="E1814" t="s">
        <v>57</v>
      </c>
      <c r="F1814">
        <f>IF(C1814=E1814,1,0)</f>
        <v>1</v>
      </c>
    </row>
    <row r="1815" spans="1:6" x14ac:dyDescent="0.2">
      <c r="A1815">
        <v>2009</v>
      </c>
      <c r="B1815">
        <v>2</v>
      </c>
      <c r="C1815" t="s">
        <v>64</v>
      </c>
      <c r="D1815" t="s">
        <v>65</v>
      </c>
      <c r="E1815" t="s">
        <v>65</v>
      </c>
      <c r="F1815">
        <f>IF(C1815=E1815,1,0)</f>
        <v>0</v>
      </c>
    </row>
    <row r="1816" spans="1:6" x14ac:dyDescent="0.2">
      <c r="A1816">
        <v>2009</v>
      </c>
      <c r="B1816">
        <v>2</v>
      </c>
      <c r="C1816" t="s">
        <v>75</v>
      </c>
      <c r="D1816" t="s">
        <v>58</v>
      </c>
      <c r="E1816" t="s">
        <v>58</v>
      </c>
      <c r="F1816">
        <f>IF(C1816=E1816,1,0)</f>
        <v>0</v>
      </c>
    </row>
    <row r="1817" spans="1:6" x14ac:dyDescent="0.2">
      <c r="A1817">
        <v>2009</v>
      </c>
      <c r="B1817">
        <v>2</v>
      </c>
      <c r="C1817" t="s">
        <v>80</v>
      </c>
      <c r="D1817" t="s">
        <v>61</v>
      </c>
      <c r="E1817" t="s">
        <v>61</v>
      </c>
      <c r="F1817">
        <f>IF(C1817=E1817,1,0)</f>
        <v>0</v>
      </c>
    </row>
    <row r="1818" spans="1:6" x14ac:dyDescent="0.2">
      <c r="A1818">
        <v>2009</v>
      </c>
      <c r="B1818">
        <v>2</v>
      </c>
      <c r="C1818" t="s">
        <v>53</v>
      </c>
      <c r="D1818" t="s">
        <v>81</v>
      </c>
      <c r="E1818" t="s">
        <v>81</v>
      </c>
      <c r="F1818">
        <f>IF(C1818=E1818,1,0)</f>
        <v>0</v>
      </c>
    </row>
    <row r="1819" spans="1:6" x14ac:dyDescent="0.2">
      <c r="A1819">
        <v>2009</v>
      </c>
      <c r="B1819">
        <v>2</v>
      </c>
      <c r="C1819" t="s">
        <v>55</v>
      </c>
      <c r="D1819" t="s">
        <v>63</v>
      </c>
      <c r="E1819" t="s">
        <v>55</v>
      </c>
      <c r="F1819">
        <f>IF(C1819=E1819,1,0)</f>
        <v>1</v>
      </c>
    </row>
    <row r="1820" spans="1:6" x14ac:dyDescent="0.2">
      <c r="A1820">
        <v>2009</v>
      </c>
      <c r="B1820">
        <v>2</v>
      </c>
      <c r="C1820" t="s">
        <v>82</v>
      </c>
      <c r="D1820" t="s">
        <v>62</v>
      </c>
      <c r="E1820" t="s">
        <v>82</v>
      </c>
      <c r="F1820">
        <f>IF(C1820=E1820,1,0)</f>
        <v>1</v>
      </c>
    </row>
    <row r="1821" spans="1:6" x14ac:dyDescent="0.2">
      <c r="A1821">
        <v>2009</v>
      </c>
      <c r="B1821">
        <v>2</v>
      </c>
      <c r="C1821" t="s">
        <v>67</v>
      </c>
      <c r="D1821" t="s">
        <v>68</v>
      </c>
      <c r="E1821" t="s">
        <v>67</v>
      </c>
      <c r="F1821">
        <f>IF(C1821=E1821,1,0)</f>
        <v>1</v>
      </c>
    </row>
    <row r="1822" spans="1:6" x14ac:dyDescent="0.2">
      <c r="A1822">
        <v>2009</v>
      </c>
      <c r="B1822">
        <v>2</v>
      </c>
      <c r="C1822" t="s">
        <v>76</v>
      </c>
      <c r="D1822" t="s">
        <v>74</v>
      </c>
      <c r="E1822" t="s">
        <v>74</v>
      </c>
      <c r="F1822">
        <f>IF(C1822=E1822,1,0)</f>
        <v>0</v>
      </c>
    </row>
    <row r="1823" spans="1:6" x14ac:dyDescent="0.2">
      <c r="A1823">
        <v>2009</v>
      </c>
      <c r="B1823">
        <v>2</v>
      </c>
      <c r="C1823" t="s">
        <v>52</v>
      </c>
      <c r="D1823" t="s">
        <v>72</v>
      </c>
      <c r="E1823" t="s">
        <v>52</v>
      </c>
      <c r="F1823">
        <f>IF(C1823=E1823,1,0)</f>
        <v>1</v>
      </c>
    </row>
    <row r="1824" spans="1:6" x14ac:dyDescent="0.2">
      <c r="A1824">
        <v>2009</v>
      </c>
      <c r="B1824">
        <v>2</v>
      </c>
      <c r="C1824" t="s">
        <v>54</v>
      </c>
      <c r="D1824" t="s">
        <v>51</v>
      </c>
      <c r="E1824" t="s">
        <v>51</v>
      </c>
      <c r="F1824">
        <f>IF(C1824=E1824,1,0)</f>
        <v>0</v>
      </c>
    </row>
    <row r="1825" spans="1:6" x14ac:dyDescent="0.2">
      <c r="A1825">
        <v>2009</v>
      </c>
      <c r="B1825">
        <v>2</v>
      </c>
      <c r="C1825" t="s">
        <v>66</v>
      </c>
      <c r="D1825" t="s">
        <v>73</v>
      </c>
      <c r="E1825" t="s">
        <v>73</v>
      </c>
      <c r="F1825">
        <f>IF(C1825=E1825,1,0)</f>
        <v>0</v>
      </c>
    </row>
    <row r="1826" spans="1:6" x14ac:dyDescent="0.2">
      <c r="A1826">
        <v>2009</v>
      </c>
      <c r="B1826">
        <v>3</v>
      </c>
      <c r="C1826" t="s">
        <v>70</v>
      </c>
      <c r="D1826" t="s">
        <v>83</v>
      </c>
      <c r="E1826" t="s">
        <v>83</v>
      </c>
      <c r="F1826">
        <f>IF(C1826=E1826,1,0)</f>
        <v>0</v>
      </c>
    </row>
    <row r="1827" spans="1:6" x14ac:dyDescent="0.2">
      <c r="A1827">
        <v>2009</v>
      </c>
      <c r="B1827">
        <v>3</v>
      </c>
      <c r="C1827" t="s">
        <v>62</v>
      </c>
      <c r="D1827" t="s">
        <v>51</v>
      </c>
      <c r="E1827" t="s">
        <v>51</v>
      </c>
      <c r="F1827">
        <f>IF(C1827=E1827,1,0)</f>
        <v>0</v>
      </c>
    </row>
    <row r="1828" spans="1:6" x14ac:dyDescent="0.2">
      <c r="A1828">
        <v>2009</v>
      </c>
      <c r="B1828">
        <v>3</v>
      </c>
      <c r="C1828" t="s">
        <v>53</v>
      </c>
      <c r="D1828" t="s">
        <v>78</v>
      </c>
      <c r="E1828" t="s">
        <v>53</v>
      </c>
      <c r="F1828">
        <f>IF(C1828=E1828,1,0)</f>
        <v>1</v>
      </c>
    </row>
    <row r="1829" spans="1:6" x14ac:dyDescent="0.2">
      <c r="A1829">
        <v>2009</v>
      </c>
      <c r="B1829">
        <v>3</v>
      </c>
      <c r="C1829" t="s">
        <v>64</v>
      </c>
      <c r="D1829" t="s">
        <v>57</v>
      </c>
      <c r="E1829" t="s">
        <v>64</v>
      </c>
      <c r="F1829">
        <f>IF(C1829=E1829,1,0)</f>
        <v>1</v>
      </c>
    </row>
    <row r="1830" spans="1:6" x14ac:dyDescent="0.2">
      <c r="A1830">
        <v>2009</v>
      </c>
      <c r="B1830">
        <v>3</v>
      </c>
      <c r="C1830" t="s">
        <v>59</v>
      </c>
      <c r="D1830" t="s">
        <v>60</v>
      </c>
      <c r="E1830" t="s">
        <v>59</v>
      </c>
      <c r="F1830">
        <f>IF(C1830=E1830,1,0)</f>
        <v>1</v>
      </c>
    </row>
    <row r="1831" spans="1:6" x14ac:dyDescent="0.2">
      <c r="A1831">
        <v>2009</v>
      </c>
      <c r="B1831">
        <v>3</v>
      </c>
      <c r="C1831" t="s">
        <v>74</v>
      </c>
      <c r="D1831" t="s">
        <v>68</v>
      </c>
      <c r="E1831" t="s">
        <v>74</v>
      </c>
      <c r="F1831">
        <f>IF(C1831=E1831,1,0)</f>
        <v>1</v>
      </c>
    </row>
    <row r="1832" spans="1:6" x14ac:dyDescent="0.2">
      <c r="A1832">
        <v>2009</v>
      </c>
      <c r="B1832">
        <v>3</v>
      </c>
      <c r="C1832" t="s">
        <v>58</v>
      </c>
      <c r="D1832" t="s">
        <v>80</v>
      </c>
      <c r="E1832" t="s">
        <v>80</v>
      </c>
      <c r="F1832">
        <f>IF(C1832=E1832,1,0)</f>
        <v>0</v>
      </c>
    </row>
    <row r="1833" spans="1:6" x14ac:dyDescent="0.2">
      <c r="A1833">
        <v>2009</v>
      </c>
      <c r="B1833">
        <v>3</v>
      </c>
      <c r="C1833" t="s">
        <v>50</v>
      </c>
      <c r="D1833" t="s">
        <v>75</v>
      </c>
      <c r="E1833" t="s">
        <v>50</v>
      </c>
      <c r="F1833">
        <f>IF(C1833=E1833,1,0)</f>
        <v>1</v>
      </c>
    </row>
    <row r="1834" spans="1:6" x14ac:dyDescent="0.2">
      <c r="A1834">
        <v>2009</v>
      </c>
      <c r="B1834">
        <v>3</v>
      </c>
      <c r="C1834" t="s">
        <v>65</v>
      </c>
      <c r="D1834" t="s">
        <v>55</v>
      </c>
      <c r="E1834" t="s">
        <v>65</v>
      </c>
      <c r="F1834">
        <f>IF(C1834=E1834,1,0)</f>
        <v>1</v>
      </c>
    </row>
    <row r="1835" spans="1:6" x14ac:dyDescent="0.2">
      <c r="A1835">
        <v>2009</v>
      </c>
      <c r="B1835">
        <v>3</v>
      </c>
      <c r="C1835" t="s">
        <v>82</v>
      </c>
      <c r="D1835" t="s">
        <v>81</v>
      </c>
      <c r="E1835" t="s">
        <v>81</v>
      </c>
      <c r="F1835">
        <f>IF(C1835=E1835,1,0)</f>
        <v>0</v>
      </c>
    </row>
    <row r="1836" spans="1:6" x14ac:dyDescent="0.2">
      <c r="A1836">
        <v>2009</v>
      </c>
      <c r="B1836">
        <v>3</v>
      </c>
      <c r="C1836" t="s">
        <v>63</v>
      </c>
      <c r="D1836" t="s">
        <v>52</v>
      </c>
      <c r="E1836" t="s">
        <v>52</v>
      </c>
      <c r="F1836">
        <f>IF(C1836=E1836,1,0)</f>
        <v>0</v>
      </c>
    </row>
    <row r="1837" spans="1:6" x14ac:dyDescent="0.2">
      <c r="A1837">
        <v>2009</v>
      </c>
      <c r="B1837">
        <v>3</v>
      </c>
      <c r="C1837" t="s">
        <v>76</v>
      </c>
      <c r="D1837" t="s">
        <v>66</v>
      </c>
      <c r="E1837" t="s">
        <v>76</v>
      </c>
      <c r="F1837">
        <f>IF(C1837=E1837,1,0)</f>
        <v>1</v>
      </c>
    </row>
    <row r="1838" spans="1:6" x14ac:dyDescent="0.2">
      <c r="A1838">
        <v>2009</v>
      </c>
      <c r="B1838">
        <v>3</v>
      </c>
      <c r="C1838" t="s">
        <v>79</v>
      </c>
      <c r="D1838" t="s">
        <v>72</v>
      </c>
      <c r="E1838" t="s">
        <v>79</v>
      </c>
      <c r="F1838">
        <f>IF(C1838=E1838,1,0)</f>
        <v>1</v>
      </c>
    </row>
    <row r="1839" spans="1:6" x14ac:dyDescent="0.2">
      <c r="A1839">
        <v>2009</v>
      </c>
      <c r="B1839">
        <v>3</v>
      </c>
      <c r="C1839" t="s">
        <v>56</v>
      </c>
      <c r="D1839" t="s">
        <v>67</v>
      </c>
      <c r="E1839" t="s">
        <v>67</v>
      </c>
      <c r="F1839">
        <f>IF(C1839=E1839,1,0)</f>
        <v>0</v>
      </c>
    </row>
    <row r="1840" spans="1:6" x14ac:dyDescent="0.2">
      <c r="A1840">
        <v>2009</v>
      </c>
      <c r="B1840">
        <v>3</v>
      </c>
      <c r="C1840" t="s">
        <v>61</v>
      </c>
      <c r="D1840" t="s">
        <v>73</v>
      </c>
      <c r="E1840" t="s">
        <v>73</v>
      </c>
      <c r="F1840">
        <f>IF(C1840=E1840,1,0)</f>
        <v>0</v>
      </c>
    </row>
    <row r="1841" spans="1:6" x14ac:dyDescent="0.2">
      <c r="A1841">
        <v>2009</v>
      </c>
      <c r="B1841">
        <v>3</v>
      </c>
      <c r="C1841" t="s">
        <v>54</v>
      </c>
      <c r="D1841" t="s">
        <v>69</v>
      </c>
      <c r="E1841" t="s">
        <v>54</v>
      </c>
      <c r="F1841">
        <f>IF(C1841=E1841,1,0)</f>
        <v>1</v>
      </c>
    </row>
    <row r="1842" spans="1:6" x14ac:dyDescent="0.2">
      <c r="A1842">
        <v>2009</v>
      </c>
      <c r="B1842">
        <v>4</v>
      </c>
      <c r="C1842" t="s">
        <v>78</v>
      </c>
      <c r="D1842" t="s">
        <v>51</v>
      </c>
      <c r="E1842" t="s">
        <v>51</v>
      </c>
      <c r="F1842">
        <f>IF(C1842=E1842,1,0)</f>
        <v>0</v>
      </c>
    </row>
    <row r="1843" spans="1:6" x14ac:dyDescent="0.2">
      <c r="A1843">
        <v>2009</v>
      </c>
      <c r="B1843">
        <v>4</v>
      </c>
      <c r="C1843" t="s">
        <v>57</v>
      </c>
      <c r="D1843" t="s">
        <v>62</v>
      </c>
      <c r="E1843" t="s">
        <v>57</v>
      </c>
      <c r="F1843">
        <f>IF(C1843=E1843,1,0)</f>
        <v>1</v>
      </c>
    </row>
    <row r="1844" spans="1:6" x14ac:dyDescent="0.2">
      <c r="A1844">
        <v>2009</v>
      </c>
      <c r="B1844">
        <v>4</v>
      </c>
      <c r="C1844" t="s">
        <v>59</v>
      </c>
      <c r="D1844" t="s">
        <v>74</v>
      </c>
      <c r="E1844" t="s">
        <v>59</v>
      </c>
      <c r="F1844">
        <f>IF(C1844=E1844,1,0)</f>
        <v>1</v>
      </c>
    </row>
    <row r="1845" spans="1:6" x14ac:dyDescent="0.2">
      <c r="A1845">
        <v>2009</v>
      </c>
      <c r="B1845">
        <v>4</v>
      </c>
      <c r="C1845" t="s">
        <v>52</v>
      </c>
      <c r="D1845" t="s">
        <v>64</v>
      </c>
      <c r="E1845" t="s">
        <v>52</v>
      </c>
      <c r="F1845">
        <f>IF(C1845=E1845,1,0)</f>
        <v>1</v>
      </c>
    </row>
    <row r="1846" spans="1:6" x14ac:dyDescent="0.2">
      <c r="A1846">
        <v>2009</v>
      </c>
      <c r="B1846">
        <v>4</v>
      </c>
      <c r="C1846" t="s">
        <v>58</v>
      </c>
      <c r="D1846" t="s">
        <v>56</v>
      </c>
      <c r="E1846" t="s">
        <v>58</v>
      </c>
      <c r="F1846">
        <f>IF(C1846=E1846,1,0)</f>
        <v>1</v>
      </c>
    </row>
    <row r="1847" spans="1:6" x14ac:dyDescent="0.2">
      <c r="A1847">
        <v>2009</v>
      </c>
      <c r="B1847">
        <v>4</v>
      </c>
      <c r="C1847" t="s">
        <v>73</v>
      </c>
      <c r="D1847" t="s">
        <v>63</v>
      </c>
      <c r="E1847" t="s">
        <v>73</v>
      </c>
      <c r="F1847">
        <f>IF(C1847=E1847,1,0)</f>
        <v>1</v>
      </c>
    </row>
    <row r="1848" spans="1:6" x14ac:dyDescent="0.2">
      <c r="A1848">
        <v>2009</v>
      </c>
      <c r="B1848">
        <v>4</v>
      </c>
      <c r="C1848" t="s">
        <v>68</v>
      </c>
      <c r="D1848" t="s">
        <v>79</v>
      </c>
      <c r="E1848" t="s">
        <v>79</v>
      </c>
      <c r="F1848">
        <f>IF(C1848=E1848,1,0)</f>
        <v>0</v>
      </c>
    </row>
    <row r="1849" spans="1:6" x14ac:dyDescent="0.2">
      <c r="A1849">
        <v>2009</v>
      </c>
      <c r="B1849">
        <v>4</v>
      </c>
      <c r="C1849" t="s">
        <v>80</v>
      </c>
      <c r="D1849" t="s">
        <v>75</v>
      </c>
      <c r="E1849" t="s">
        <v>80</v>
      </c>
      <c r="F1849">
        <f>IF(C1849=E1849,1,0)</f>
        <v>1</v>
      </c>
    </row>
    <row r="1850" spans="1:6" x14ac:dyDescent="0.2">
      <c r="A1850">
        <v>2009</v>
      </c>
      <c r="B1850">
        <v>4</v>
      </c>
      <c r="C1850" t="s">
        <v>81</v>
      </c>
      <c r="D1850" t="s">
        <v>50</v>
      </c>
      <c r="E1850" t="s">
        <v>81</v>
      </c>
      <c r="F1850">
        <f>IF(C1850=E1850,1,0)</f>
        <v>1</v>
      </c>
    </row>
    <row r="1851" spans="1:6" x14ac:dyDescent="0.2">
      <c r="A1851">
        <v>2009</v>
      </c>
      <c r="B1851">
        <v>4</v>
      </c>
      <c r="C1851" t="s">
        <v>66</v>
      </c>
      <c r="D1851" t="s">
        <v>82</v>
      </c>
      <c r="E1851" t="s">
        <v>66</v>
      </c>
      <c r="F1851">
        <f>IF(C1851=E1851,1,0)</f>
        <v>1</v>
      </c>
    </row>
    <row r="1852" spans="1:6" x14ac:dyDescent="0.2">
      <c r="A1852">
        <v>2009</v>
      </c>
      <c r="B1852">
        <v>4</v>
      </c>
      <c r="C1852" t="s">
        <v>67</v>
      </c>
      <c r="D1852" t="s">
        <v>54</v>
      </c>
      <c r="E1852" t="s">
        <v>67</v>
      </c>
      <c r="F1852">
        <f>IF(C1852=E1852,1,0)</f>
        <v>1</v>
      </c>
    </row>
    <row r="1853" spans="1:6" x14ac:dyDescent="0.2">
      <c r="A1853">
        <v>2009</v>
      </c>
      <c r="B1853">
        <v>4</v>
      </c>
      <c r="C1853" t="s">
        <v>55</v>
      </c>
      <c r="D1853" t="s">
        <v>70</v>
      </c>
      <c r="E1853" t="s">
        <v>55</v>
      </c>
      <c r="F1853">
        <f>IF(C1853=E1853,1,0)</f>
        <v>1</v>
      </c>
    </row>
    <row r="1854" spans="1:6" x14ac:dyDescent="0.2">
      <c r="A1854">
        <v>2009</v>
      </c>
      <c r="B1854">
        <v>4</v>
      </c>
      <c r="C1854" t="s">
        <v>72</v>
      </c>
      <c r="D1854" t="s">
        <v>76</v>
      </c>
      <c r="E1854" t="s">
        <v>72</v>
      </c>
      <c r="F1854">
        <f>IF(C1854=E1854,1,0)</f>
        <v>1</v>
      </c>
    </row>
    <row r="1855" spans="1:6" x14ac:dyDescent="0.2">
      <c r="A1855">
        <v>2009</v>
      </c>
      <c r="B1855">
        <v>4</v>
      </c>
      <c r="C1855" t="s">
        <v>65</v>
      </c>
      <c r="D1855" t="s">
        <v>83</v>
      </c>
      <c r="E1855" t="s">
        <v>65</v>
      </c>
      <c r="F1855">
        <f>IF(C1855=E1855,1,0)</f>
        <v>1</v>
      </c>
    </row>
    <row r="1856" spans="1:6" x14ac:dyDescent="0.2">
      <c r="A1856">
        <v>2009</v>
      </c>
      <c r="B1856">
        <v>5</v>
      </c>
      <c r="C1856" t="s">
        <v>70</v>
      </c>
      <c r="D1856" t="s">
        <v>65</v>
      </c>
      <c r="E1856" t="s">
        <v>65</v>
      </c>
      <c r="F1856">
        <f>IF(C1856=E1856,1,0)</f>
        <v>0</v>
      </c>
    </row>
    <row r="1857" spans="1:6" x14ac:dyDescent="0.2">
      <c r="A1857">
        <v>2009</v>
      </c>
      <c r="B1857">
        <v>5</v>
      </c>
      <c r="C1857" t="s">
        <v>78</v>
      </c>
      <c r="D1857" t="s">
        <v>54</v>
      </c>
      <c r="E1857" t="s">
        <v>54</v>
      </c>
      <c r="F1857">
        <f>IF(C1857=E1857,1,0)</f>
        <v>0</v>
      </c>
    </row>
    <row r="1858" spans="1:6" x14ac:dyDescent="0.2">
      <c r="A1858">
        <v>2009</v>
      </c>
      <c r="B1858">
        <v>5</v>
      </c>
      <c r="C1858" t="s">
        <v>82</v>
      </c>
      <c r="D1858" t="s">
        <v>68</v>
      </c>
      <c r="E1858" t="s">
        <v>68</v>
      </c>
      <c r="F1858">
        <f>IF(C1858=E1858,1,0)</f>
        <v>0</v>
      </c>
    </row>
    <row r="1859" spans="1:6" x14ac:dyDescent="0.2">
      <c r="A1859">
        <v>2009</v>
      </c>
      <c r="B1859">
        <v>5</v>
      </c>
      <c r="C1859" t="s">
        <v>53</v>
      </c>
      <c r="D1859" t="s">
        <v>62</v>
      </c>
      <c r="E1859" t="s">
        <v>53</v>
      </c>
      <c r="F1859">
        <f>IF(C1859=E1859,1,0)</f>
        <v>1</v>
      </c>
    </row>
    <row r="1860" spans="1:6" x14ac:dyDescent="0.2">
      <c r="A1860">
        <v>2009</v>
      </c>
      <c r="B1860">
        <v>5</v>
      </c>
      <c r="C1860" t="s">
        <v>51</v>
      </c>
      <c r="D1860" t="s">
        <v>56</v>
      </c>
      <c r="E1860" t="s">
        <v>51</v>
      </c>
      <c r="F1860">
        <f>IF(C1860=E1860,1,0)</f>
        <v>1</v>
      </c>
    </row>
    <row r="1861" spans="1:6" x14ac:dyDescent="0.2">
      <c r="A1861">
        <v>2009</v>
      </c>
      <c r="B1861">
        <v>5</v>
      </c>
      <c r="C1861" t="s">
        <v>64</v>
      </c>
      <c r="D1861" t="s">
        <v>72</v>
      </c>
      <c r="E1861" t="s">
        <v>72</v>
      </c>
      <c r="F1861">
        <f>IF(C1861=E1861,1,0)</f>
        <v>0</v>
      </c>
    </row>
    <row r="1862" spans="1:6" x14ac:dyDescent="0.2">
      <c r="A1862">
        <v>2009</v>
      </c>
      <c r="B1862">
        <v>5</v>
      </c>
      <c r="C1862" t="s">
        <v>74</v>
      </c>
      <c r="D1862" t="s">
        <v>79</v>
      </c>
      <c r="E1862" t="s">
        <v>79</v>
      </c>
      <c r="F1862">
        <f>IF(C1862=E1862,1,0)</f>
        <v>0</v>
      </c>
    </row>
    <row r="1863" spans="1:6" x14ac:dyDescent="0.2">
      <c r="A1863">
        <v>2009</v>
      </c>
      <c r="B1863">
        <v>5</v>
      </c>
      <c r="C1863" t="s">
        <v>69</v>
      </c>
      <c r="D1863" t="s">
        <v>57</v>
      </c>
      <c r="E1863" t="s">
        <v>69</v>
      </c>
      <c r="F1863">
        <f>IF(C1863=E1863,1,0)</f>
        <v>1</v>
      </c>
    </row>
    <row r="1864" spans="1:6" x14ac:dyDescent="0.2">
      <c r="A1864">
        <v>2009</v>
      </c>
      <c r="B1864">
        <v>5</v>
      </c>
      <c r="C1864" t="s">
        <v>55</v>
      </c>
      <c r="D1864" t="s">
        <v>60</v>
      </c>
      <c r="E1864" t="s">
        <v>60</v>
      </c>
      <c r="F1864">
        <f>IF(C1864=E1864,1,0)</f>
        <v>0</v>
      </c>
    </row>
    <row r="1865" spans="1:6" x14ac:dyDescent="0.2">
      <c r="A1865">
        <v>2009</v>
      </c>
      <c r="B1865">
        <v>5</v>
      </c>
      <c r="C1865" t="s">
        <v>61</v>
      </c>
      <c r="D1865" t="s">
        <v>58</v>
      </c>
      <c r="E1865" t="s">
        <v>61</v>
      </c>
      <c r="F1865">
        <f>IF(C1865=E1865,1,0)</f>
        <v>1</v>
      </c>
    </row>
    <row r="1866" spans="1:6" x14ac:dyDescent="0.2">
      <c r="A1866">
        <v>2009</v>
      </c>
      <c r="B1866">
        <v>5</v>
      </c>
      <c r="C1866" t="s">
        <v>63</v>
      </c>
      <c r="D1866" t="s">
        <v>80</v>
      </c>
      <c r="E1866" t="s">
        <v>63</v>
      </c>
      <c r="F1866">
        <f>IF(C1866=E1866,1,0)</f>
        <v>1</v>
      </c>
    </row>
    <row r="1867" spans="1:6" x14ac:dyDescent="0.2">
      <c r="A1867">
        <v>2009</v>
      </c>
      <c r="B1867">
        <v>5</v>
      </c>
      <c r="C1867" t="s">
        <v>67</v>
      </c>
      <c r="D1867" t="s">
        <v>59</v>
      </c>
      <c r="E1867" t="s">
        <v>67</v>
      </c>
      <c r="F1867">
        <f>IF(C1867=E1867,1,0)</f>
        <v>1</v>
      </c>
    </row>
    <row r="1868" spans="1:6" x14ac:dyDescent="0.2">
      <c r="A1868">
        <v>2009</v>
      </c>
      <c r="B1868">
        <v>5</v>
      </c>
      <c r="C1868" t="s">
        <v>75</v>
      </c>
      <c r="D1868" t="s">
        <v>73</v>
      </c>
      <c r="E1868" t="s">
        <v>73</v>
      </c>
      <c r="F1868">
        <f>IF(C1868=E1868,1,0)</f>
        <v>0</v>
      </c>
    </row>
    <row r="1869" spans="1:6" x14ac:dyDescent="0.2">
      <c r="A1869">
        <v>2009</v>
      </c>
      <c r="B1869">
        <v>5</v>
      </c>
      <c r="C1869" t="s">
        <v>66</v>
      </c>
      <c r="D1869" t="s">
        <v>50</v>
      </c>
      <c r="E1869" t="s">
        <v>66</v>
      </c>
      <c r="F1869">
        <f>IF(C1869=E1869,1,0)</f>
        <v>1</v>
      </c>
    </row>
    <row r="1870" spans="1:6" x14ac:dyDescent="0.2">
      <c r="A1870">
        <v>2009</v>
      </c>
      <c r="B1870">
        <v>6</v>
      </c>
      <c r="C1870" t="s">
        <v>62</v>
      </c>
      <c r="D1870" t="s">
        <v>69</v>
      </c>
      <c r="E1870" t="s">
        <v>69</v>
      </c>
      <c r="F1870">
        <f>IF(C1870=E1870,1,0)</f>
        <v>0</v>
      </c>
    </row>
    <row r="1871" spans="1:6" x14ac:dyDescent="0.2">
      <c r="A1871">
        <v>2009</v>
      </c>
      <c r="B1871">
        <v>6</v>
      </c>
      <c r="C1871" t="s">
        <v>72</v>
      </c>
      <c r="D1871" t="s">
        <v>68</v>
      </c>
      <c r="E1871" t="s">
        <v>72</v>
      </c>
      <c r="F1871">
        <f>IF(C1871=E1871,1,0)</f>
        <v>1</v>
      </c>
    </row>
    <row r="1872" spans="1:6" x14ac:dyDescent="0.2">
      <c r="A1872">
        <v>2009</v>
      </c>
      <c r="B1872">
        <v>6</v>
      </c>
      <c r="C1872" t="s">
        <v>79</v>
      </c>
      <c r="D1872" t="s">
        <v>58</v>
      </c>
      <c r="E1872" t="s">
        <v>58</v>
      </c>
      <c r="F1872">
        <f>IF(C1872=E1872,1,0)</f>
        <v>0</v>
      </c>
    </row>
    <row r="1873" spans="1:6" x14ac:dyDescent="0.2">
      <c r="A1873">
        <v>2009</v>
      </c>
      <c r="B1873">
        <v>6</v>
      </c>
      <c r="C1873" t="s">
        <v>83</v>
      </c>
      <c r="D1873" t="s">
        <v>64</v>
      </c>
      <c r="E1873" t="s">
        <v>83</v>
      </c>
      <c r="F1873">
        <f>IF(C1873=E1873,1,0)</f>
        <v>1</v>
      </c>
    </row>
    <row r="1874" spans="1:6" x14ac:dyDescent="0.2">
      <c r="A1874">
        <v>2009</v>
      </c>
      <c r="B1874">
        <v>6</v>
      </c>
      <c r="C1874" t="s">
        <v>81</v>
      </c>
      <c r="D1874" t="s">
        <v>51</v>
      </c>
      <c r="E1874" t="s">
        <v>81</v>
      </c>
      <c r="F1874">
        <f>IF(C1874=E1874,1,0)</f>
        <v>1</v>
      </c>
    </row>
    <row r="1875" spans="1:6" x14ac:dyDescent="0.2">
      <c r="A1875">
        <v>2009</v>
      </c>
      <c r="B1875">
        <v>6</v>
      </c>
      <c r="C1875" t="s">
        <v>80</v>
      </c>
      <c r="D1875" t="s">
        <v>70</v>
      </c>
      <c r="E1875" t="s">
        <v>80</v>
      </c>
      <c r="F1875">
        <f>IF(C1875=E1875,1,0)</f>
        <v>1</v>
      </c>
    </row>
    <row r="1876" spans="1:6" x14ac:dyDescent="0.2">
      <c r="A1876">
        <v>2009</v>
      </c>
      <c r="B1876">
        <v>6</v>
      </c>
      <c r="C1876" t="s">
        <v>57</v>
      </c>
      <c r="D1876" t="s">
        <v>78</v>
      </c>
      <c r="E1876" t="s">
        <v>78</v>
      </c>
      <c r="F1876">
        <f>IF(C1876=E1876,1,0)</f>
        <v>0</v>
      </c>
    </row>
    <row r="1877" spans="1:6" x14ac:dyDescent="0.2">
      <c r="A1877">
        <v>2009</v>
      </c>
      <c r="B1877">
        <v>6</v>
      </c>
      <c r="C1877" t="s">
        <v>65</v>
      </c>
      <c r="D1877" t="s">
        <v>74</v>
      </c>
      <c r="E1877" t="s">
        <v>65</v>
      </c>
      <c r="F1877">
        <f>IF(C1877=E1877,1,0)</f>
        <v>1</v>
      </c>
    </row>
    <row r="1878" spans="1:6" x14ac:dyDescent="0.2">
      <c r="A1878">
        <v>2009</v>
      </c>
      <c r="B1878">
        <v>6</v>
      </c>
      <c r="C1878" t="s">
        <v>56</v>
      </c>
      <c r="D1878" t="s">
        <v>53</v>
      </c>
      <c r="E1878" t="s">
        <v>56</v>
      </c>
      <c r="F1878">
        <f>IF(C1878=E1878,1,0)</f>
        <v>1</v>
      </c>
    </row>
    <row r="1879" spans="1:6" x14ac:dyDescent="0.2">
      <c r="A1879">
        <v>2009</v>
      </c>
      <c r="B1879">
        <v>6</v>
      </c>
      <c r="C1879" t="s">
        <v>63</v>
      </c>
      <c r="D1879" t="s">
        <v>61</v>
      </c>
      <c r="E1879" t="s">
        <v>61</v>
      </c>
      <c r="F1879">
        <f>IF(C1879=E1879,1,0)</f>
        <v>0</v>
      </c>
    </row>
    <row r="1880" spans="1:6" x14ac:dyDescent="0.2">
      <c r="A1880">
        <v>2009</v>
      </c>
      <c r="B1880">
        <v>6</v>
      </c>
      <c r="C1880" t="s">
        <v>50</v>
      </c>
      <c r="D1880" t="s">
        <v>82</v>
      </c>
      <c r="E1880" t="s">
        <v>82</v>
      </c>
      <c r="F1880">
        <f>IF(C1880=E1880,1,0)</f>
        <v>0</v>
      </c>
    </row>
    <row r="1881" spans="1:6" x14ac:dyDescent="0.2">
      <c r="A1881">
        <v>2009</v>
      </c>
      <c r="B1881">
        <v>6</v>
      </c>
      <c r="C1881" t="s">
        <v>59</v>
      </c>
      <c r="D1881" t="s">
        <v>75</v>
      </c>
      <c r="E1881" t="s">
        <v>59</v>
      </c>
      <c r="F1881">
        <f>IF(C1881=E1881,1,0)</f>
        <v>1</v>
      </c>
    </row>
    <row r="1882" spans="1:6" x14ac:dyDescent="0.2">
      <c r="A1882">
        <v>2009</v>
      </c>
      <c r="B1882">
        <v>6</v>
      </c>
      <c r="C1882" t="s">
        <v>60</v>
      </c>
      <c r="D1882" t="s">
        <v>52</v>
      </c>
      <c r="E1882" t="s">
        <v>60</v>
      </c>
      <c r="F1882">
        <f>IF(C1882=E1882,1,0)</f>
        <v>1</v>
      </c>
    </row>
    <row r="1883" spans="1:6" x14ac:dyDescent="0.2">
      <c r="A1883">
        <v>2009</v>
      </c>
      <c r="B1883">
        <v>6</v>
      </c>
      <c r="C1883" t="s">
        <v>76</v>
      </c>
      <c r="D1883" t="s">
        <v>67</v>
      </c>
      <c r="E1883" t="s">
        <v>67</v>
      </c>
      <c r="F1883">
        <f>IF(C1883=E1883,1,0)</f>
        <v>0</v>
      </c>
    </row>
    <row r="1884" spans="1:6" x14ac:dyDescent="0.2">
      <c r="A1884">
        <v>2009</v>
      </c>
      <c r="B1884">
        <v>7</v>
      </c>
      <c r="C1884" t="s">
        <v>70</v>
      </c>
      <c r="D1884" t="s">
        <v>73</v>
      </c>
      <c r="E1884" t="s">
        <v>73</v>
      </c>
      <c r="F1884">
        <f>IF(C1884=E1884,1,0)</f>
        <v>0</v>
      </c>
    </row>
    <row r="1885" spans="1:6" x14ac:dyDescent="0.2">
      <c r="A1885">
        <v>2009</v>
      </c>
      <c r="B1885">
        <v>7</v>
      </c>
      <c r="C1885" t="s">
        <v>78</v>
      </c>
      <c r="D1885" t="s">
        <v>76</v>
      </c>
      <c r="E1885" t="s">
        <v>76</v>
      </c>
      <c r="F1885">
        <f>IF(C1885=E1885,1,0)</f>
        <v>0</v>
      </c>
    </row>
    <row r="1886" spans="1:6" x14ac:dyDescent="0.2">
      <c r="A1886">
        <v>2009</v>
      </c>
      <c r="B1886">
        <v>7</v>
      </c>
      <c r="C1886" t="s">
        <v>68</v>
      </c>
      <c r="D1886" t="s">
        <v>83</v>
      </c>
      <c r="E1886" t="s">
        <v>83</v>
      </c>
      <c r="F1886">
        <f>IF(C1886=E1886,1,0)</f>
        <v>0</v>
      </c>
    </row>
    <row r="1887" spans="1:6" x14ac:dyDescent="0.2">
      <c r="A1887">
        <v>2009</v>
      </c>
      <c r="B1887">
        <v>7</v>
      </c>
      <c r="C1887" t="s">
        <v>72</v>
      </c>
      <c r="D1887" t="s">
        <v>65</v>
      </c>
      <c r="E1887" t="s">
        <v>72</v>
      </c>
      <c r="F1887">
        <f>IF(C1887=E1887,1,0)</f>
        <v>1</v>
      </c>
    </row>
    <row r="1888" spans="1:6" x14ac:dyDescent="0.2">
      <c r="A1888">
        <v>2009</v>
      </c>
      <c r="B1888">
        <v>7</v>
      </c>
      <c r="C1888" t="s">
        <v>58</v>
      </c>
      <c r="D1888" t="s">
        <v>55</v>
      </c>
      <c r="E1888" t="s">
        <v>58</v>
      </c>
      <c r="F1888">
        <f>IF(C1888=E1888,1,0)</f>
        <v>1</v>
      </c>
    </row>
    <row r="1889" spans="1:6" x14ac:dyDescent="0.2">
      <c r="A1889">
        <v>2009</v>
      </c>
      <c r="B1889">
        <v>7</v>
      </c>
      <c r="C1889" t="s">
        <v>62</v>
      </c>
      <c r="D1889" t="s">
        <v>59</v>
      </c>
      <c r="E1889" t="s">
        <v>59</v>
      </c>
      <c r="F1889">
        <f>IF(C1889=E1889,1,0)</f>
        <v>0</v>
      </c>
    </row>
    <row r="1890" spans="1:6" x14ac:dyDescent="0.2">
      <c r="A1890">
        <v>2009</v>
      </c>
      <c r="B1890">
        <v>7</v>
      </c>
      <c r="C1890" t="s">
        <v>69</v>
      </c>
      <c r="D1890" t="s">
        <v>82</v>
      </c>
      <c r="E1890" t="s">
        <v>82</v>
      </c>
      <c r="F1890">
        <f>IF(C1890=E1890,1,0)</f>
        <v>0</v>
      </c>
    </row>
    <row r="1891" spans="1:6" x14ac:dyDescent="0.2">
      <c r="A1891">
        <v>2009</v>
      </c>
      <c r="B1891">
        <v>7</v>
      </c>
      <c r="C1891" t="s">
        <v>56</v>
      </c>
      <c r="D1891" t="s">
        <v>50</v>
      </c>
      <c r="E1891" t="s">
        <v>50</v>
      </c>
      <c r="F1891">
        <f>IF(C1891=E1891,1,0)</f>
        <v>0</v>
      </c>
    </row>
    <row r="1892" spans="1:6" x14ac:dyDescent="0.2">
      <c r="A1892">
        <v>2009</v>
      </c>
      <c r="B1892">
        <v>7</v>
      </c>
      <c r="C1892" t="s">
        <v>54</v>
      </c>
      <c r="D1892" t="s">
        <v>60</v>
      </c>
      <c r="E1892" t="s">
        <v>54</v>
      </c>
      <c r="F1892">
        <f>IF(C1892=E1892,1,0)</f>
        <v>1</v>
      </c>
    </row>
    <row r="1893" spans="1:6" x14ac:dyDescent="0.2">
      <c r="A1893">
        <v>2009</v>
      </c>
      <c r="B1893">
        <v>7</v>
      </c>
      <c r="C1893" t="s">
        <v>66</v>
      </c>
      <c r="D1893" t="s">
        <v>81</v>
      </c>
      <c r="E1893" t="s">
        <v>81</v>
      </c>
      <c r="F1893">
        <f>IF(C1893=E1893,1,0)</f>
        <v>0</v>
      </c>
    </row>
    <row r="1894" spans="1:6" x14ac:dyDescent="0.2">
      <c r="A1894">
        <v>2009</v>
      </c>
      <c r="B1894">
        <v>7</v>
      </c>
      <c r="C1894" t="s">
        <v>79</v>
      </c>
      <c r="D1894" t="s">
        <v>52</v>
      </c>
      <c r="E1894" t="s">
        <v>79</v>
      </c>
      <c r="F1894">
        <f>IF(C1894=E1894,1,0)</f>
        <v>1</v>
      </c>
    </row>
    <row r="1895" spans="1:6" x14ac:dyDescent="0.2">
      <c r="A1895">
        <v>2009</v>
      </c>
      <c r="B1895">
        <v>7</v>
      </c>
      <c r="C1895" t="s">
        <v>51</v>
      </c>
      <c r="D1895" t="s">
        <v>61</v>
      </c>
      <c r="E1895" t="s">
        <v>61</v>
      </c>
      <c r="F1895">
        <f>IF(C1895=E1895,1,0)</f>
        <v>0</v>
      </c>
    </row>
    <row r="1896" spans="1:6" x14ac:dyDescent="0.2">
      <c r="A1896">
        <v>2009</v>
      </c>
      <c r="B1896">
        <v>7</v>
      </c>
      <c r="C1896" t="s">
        <v>57</v>
      </c>
      <c r="D1896" t="s">
        <v>53</v>
      </c>
      <c r="E1896" t="s">
        <v>53</v>
      </c>
      <c r="F1896">
        <f>IF(C1896=E1896,1,0)</f>
        <v>0</v>
      </c>
    </row>
    <row r="1897" spans="1:6" x14ac:dyDescent="0.2">
      <c r="A1897">
        <v>2009</v>
      </c>
      <c r="B1897">
        <v>8</v>
      </c>
      <c r="C1897" t="s">
        <v>52</v>
      </c>
      <c r="D1897" t="s">
        <v>68</v>
      </c>
      <c r="E1897" t="s">
        <v>52</v>
      </c>
      <c r="F1897">
        <f>IF(C1897=E1897,1,0)</f>
        <v>1</v>
      </c>
    </row>
    <row r="1898" spans="1:6" x14ac:dyDescent="0.2">
      <c r="A1898">
        <v>2009</v>
      </c>
      <c r="B1898">
        <v>8</v>
      </c>
      <c r="C1898" t="s">
        <v>50</v>
      </c>
      <c r="D1898" t="s">
        <v>66</v>
      </c>
      <c r="E1898" t="s">
        <v>66</v>
      </c>
      <c r="F1898">
        <f>IF(C1898=E1898,1,0)</f>
        <v>0</v>
      </c>
    </row>
    <row r="1899" spans="1:6" x14ac:dyDescent="0.2">
      <c r="A1899">
        <v>2009</v>
      </c>
      <c r="B1899">
        <v>8</v>
      </c>
      <c r="C1899" t="s">
        <v>74</v>
      </c>
      <c r="D1899" t="s">
        <v>67</v>
      </c>
      <c r="E1899" t="s">
        <v>74</v>
      </c>
      <c r="F1899">
        <f>IF(C1899=E1899,1,0)</f>
        <v>1</v>
      </c>
    </row>
    <row r="1900" spans="1:6" x14ac:dyDescent="0.2">
      <c r="A1900">
        <v>2009</v>
      </c>
      <c r="B1900">
        <v>8</v>
      </c>
      <c r="C1900" t="s">
        <v>82</v>
      </c>
      <c r="D1900" t="s">
        <v>58</v>
      </c>
      <c r="E1900" t="s">
        <v>58</v>
      </c>
      <c r="F1900">
        <f>IF(C1900=E1900,1,0)</f>
        <v>0</v>
      </c>
    </row>
    <row r="1901" spans="1:6" x14ac:dyDescent="0.2">
      <c r="A1901">
        <v>2009</v>
      </c>
      <c r="B1901">
        <v>8</v>
      </c>
      <c r="C1901" t="s">
        <v>54</v>
      </c>
      <c r="D1901" t="s">
        <v>63</v>
      </c>
      <c r="E1901" t="s">
        <v>54</v>
      </c>
      <c r="F1901">
        <f>IF(C1901=E1901,1,0)</f>
        <v>1</v>
      </c>
    </row>
    <row r="1902" spans="1:6" x14ac:dyDescent="0.2">
      <c r="A1902">
        <v>2009</v>
      </c>
      <c r="B1902">
        <v>8</v>
      </c>
      <c r="C1902" t="s">
        <v>64</v>
      </c>
      <c r="D1902" t="s">
        <v>70</v>
      </c>
      <c r="E1902" t="s">
        <v>70</v>
      </c>
      <c r="F1902">
        <f>IF(C1902=E1902,1,0)</f>
        <v>0</v>
      </c>
    </row>
    <row r="1903" spans="1:6" x14ac:dyDescent="0.2">
      <c r="A1903">
        <v>2009</v>
      </c>
      <c r="B1903">
        <v>8</v>
      </c>
      <c r="C1903" t="s">
        <v>73</v>
      </c>
      <c r="D1903" t="s">
        <v>55</v>
      </c>
      <c r="E1903" t="s">
        <v>73</v>
      </c>
      <c r="F1903">
        <f>IF(C1903=E1903,1,0)</f>
        <v>1</v>
      </c>
    </row>
    <row r="1904" spans="1:6" x14ac:dyDescent="0.2">
      <c r="A1904">
        <v>2009</v>
      </c>
      <c r="B1904">
        <v>8</v>
      </c>
      <c r="C1904" t="s">
        <v>53</v>
      </c>
      <c r="D1904" t="s">
        <v>51</v>
      </c>
      <c r="E1904" t="s">
        <v>53</v>
      </c>
      <c r="F1904">
        <f>IF(C1904=E1904,1,0)</f>
        <v>1</v>
      </c>
    </row>
    <row r="1905" spans="1:6" x14ac:dyDescent="0.2">
      <c r="A1905">
        <v>2009</v>
      </c>
      <c r="B1905">
        <v>8</v>
      </c>
      <c r="C1905" t="s">
        <v>75</v>
      </c>
      <c r="D1905" t="s">
        <v>80</v>
      </c>
      <c r="E1905" t="s">
        <v>75</v>
      </c>
      <c r="F1905">
        <f>IF(C1905=E1905,1,0)</f>
        <v>1</v>
      </c>
    </row>
    <row r="1906" spans="1:6" x14ac:dyDescent="0.2">
      <c r="A1906">
        <v>2009</v>
      </c>
      <c r="B1906">
        <v>8</v>
      </c>
      <c r="C1906" t="s">
        <v>76</v>
      </c>
      <c r="D1906" t="s">
        <v>56</v>
      </c>
      <c r="E1906" t="s">
        <v>76</v>
      </c>
      <c r="F1906">
        <f>IF(C1906=E1906,1,0)</f>
        <v>1</v>
      </c>
    </row>
    <row r="1907" spans="1:6" x14ac:dyDescent="0.2">
      <c r="A1907">
        <v>2009</v>
      </c>
      <c r="B1907">
        <v>8</v>
      </c>
      <c r="C1907" t="s">
        <v>83</v>
      </c>
      <c r="D1907" t="s">
        <v>65</v>
      </c>
      <c r="E1907" t="s">
        <v>65</v>
      </c>
      <c r="F1907">
        <f>IF(C1907=E1907,1,0)</f>
        <v>0</v>
      </c>
    </row>
    <row r="1908" spans="1:6" x14ac:dyDescent="0.2">
      <c r="A1908">
        <v>2009</v>
      </c>
      <c r="B1908">
        <v>8</v>
      </c>
      <c r="C1908" t="s">
        <v>61</v>
      </c>
      <c r="D1908" t="s">
        <v>69</v>
      </c>
      <c r="E1908" t="s">
        <v>69</v>
      </c>
      <c r="F1908">
        <f>IF(C1908=E1908,1,0)</f>
        <v>0</v>
      </c>
    </row>
    <row r="1909" spans="1:6" x14ac:dyDescent="0.2">
      <c r="A1909">
        <v>2009</v>
      </c>
      <c r="B1909">
        <v>8</v>
      </c>
      <c r="C1909" t="s">
        <v>81</v>
      </c>
      <c r="D1909" t="s">
        <v>60</v>
      </c>
      <c r="E1909" t="s">
        <v>81</v>
      </c>
      <c r="F1909">
        <f>IF(C1909=E1909,1,0)</f>
        <v>1</v>
      </c>
    </row>
    <row r="1910" spans="1:6" x14ac:dyDescent="0.2">
      <c r="A1910">
        <v>2009</v>
      </c>
      <c r="B1910">
        <v>9</v>
      </c>
      <c r="C1910" t="s">
        <v>59</v>
      </c>
      <c r="D1910" t="s">
        <v>66</v>
      </c>
      <c r="E1910" t="s">
        <v>59</v>
      </c>
      <c r="F1910">
        <f>IF(C1910=E1910,1,0)</f>
        <v>1</v>
      </c>
    </row>
    <row r="1911" spans="1:6" x14ac:dyDescent="0.2">
      <c r="A1911">
        <v>2009</v>
      </c>
      <c r="B1911">
        <v>9</v>
      </c>
      <c r="C1911" t="s">
        <v>79</v>
      </c>
      <c r="D1911" t="s">
        <v>74</v>
      </c>
      <c r="E1911" t="s">
        <v>79</v>
      </c>
      <c r="F1911">
        <f>IF(C1911=E1911,1,0)</f>
        <v>1</v>
      </c>
    </row>
    <row r="1912" spans="1:6" x14ac:dyDescent="0.2">
      <c r="A1912">
        <v>2009</v>
      </c>
      <c r="B1912">
        <v>9</v>
      </c>
      <c r="C1912" t="s">
        <v>73</v>
      </c>
      <c r="D1912" t="s">
        <v>58</v>
      </c>
      <c r="E1912" t="s">
        <v>73</v>
      </c>
      <c r="F1912">
        <f>IF(C1912=E1912,1,0)</f>
        <v>1</v>
      </c>
    </row>
    <row r="1913" spans="1:6" x14ac:dyDescent="0.2">
      <c r="A1913">
        <v>2009</v>
      </c>
      <c r="B1913">
        <v>9</v>
      </c>
      <c r="C1913" t="s">
        <v>60</v>
      </c>
      <c r="D1913" t="s">
        <v>57</v>
      </c>
      <c r="E1913" t="s">
        <v>60</v>
      </c>
      <c r="F1913">
        <f>IF(C1913=E1913,1,0)</f>
        <v>1</v>
      </c>
    </row>
    <row r="1914" spans="1:6" x14ac:dyDescent="0.2">
      <c r="A1914">
        <v>2009</v>
      </c>
      <c r="B1914">
        <v>9</v>
      </c>
      <c r="C1914" t="s">
        <v>52</v>
      </c>
      <c r="D1914" t="s">
        <v>61</v>
      </c>
      <c r="E1914" t="s">
        <v>61</v>
      </c>
      <c r="F1914">
        <f>IF(C1914=E1914,1,0)</f>
        <v>0</v>
      </c>
    </row>
    <row r="1915" spans="1:6" x14ac:dyDescent="0.2">
      <c r="A1915">
        <v>2009</v>
      </c>
      <c r="B1915">
        <v>9</v>
      </c>
      <c r="C1915" t="s">
        <v>80</v>
      </c>
      <c r="D1915" t="s">
        <v>78</v>
      </c>
      <c r="E1915" t="s">
        <v>80</v>
      </c>
      <c r="F1915">
        <f>IF(C1915=E1915,1,0)</f>
        <v>1</v>
      </c>
    </row>
    <row r="1916" spans="1:6" x14ac:dyDescent="0.2">
      <c r="A1916">
        <v>2009</v>
      </c>
      <c r="B1916">
        <v>9</v>
      </c>
      <c r="C1916" t="s">
        <v>62</v>
      </c>
      <c r="D1916" t="s">
        <v>83</v>
      </c>
      <c r="E1916" t="s">
        <v>62</v>
      </c>
      <c r="F1916">
        <f>IF(C1916=E1916,1,0)</f>
        <v>1</v>
      </c>
    </row>
    <row r="1917" spans="1:6" x14ac:dyDescent="0.2">
      <c r="A1917">
        <v>2009</v>
      </c>
      <c r="B1917">
        <v>9</v>
      </c>
      <c r="C1917" t="s">
        <v>81</v>
      </c>
      <c r="D1917" t="s">
        <v>69</v>
      </c>
      <c r="E1917" t="s">
        <v>81</v>
      </c>
      <c r="F1917">
        <f>IF(C1917=E1917,1,0)</f>
        <v>1</v>
      </c>
    </row>
    <row r="1918" spans="1:6" x14ac:dyDescent="0.2">
      <c r="A1918">
        <v>2009</v>
      </c>
      <c r="B1918">
        <v>9</v>
      </c>
      <c r="C1918" t="s">
        <v>63</v>
      </c>
      <c r="D1918" t="s">
        <v>64</v>
      </c>
      <c r="E1918" t="s">
        <v>63</v>
      </c>
      <c r="F1918">
        <f>IF(C1918=E1918,1,0)</f>
        <v>1</v>
      </c>
    </row>
    <row r="1919" spans="1:6" x14ac:dyDescent="0.2">
      <c r="A1919">
        <v>2009</v>
      </c>
      <c r="B1919">
        <v>9</v>
      </c>
      <c r="C1919" t="s">
        <v>55</v>
      </c>
      <c r="D1919" t="s">
        <v>75</v>
      </c>
      <c r="E1919" t="s">
        <v>75</v>
      </c>
      <c r="F1919">
        <f>IF(C1919=E1919,1,0)</f>
        <v>0</v>
      </c>
    </row>
    <row r="1920" spans="1:6" x14ac:dyDescent="0.2">
      <c r="A1920">
        <v>2009</v>
      </c>
      <c r="B1920">
        <v>9</v>
      </c>
      <c r="C1920" t="s">
        <v>51</v>
      </c>
      <c r="D1920" t="s">
        <v>76</v>
      </c>
      <c r="E1920" t="s">
        <v>76</v>
      </c>
      <c r="F1920">
        <f>IF(C1920=E1920,1,0)</f>
        <v>0</v>
      </c>
    </row>
    <row r="1921" spans="1:6" x14ac:dyDescent="0.2">
      <c r="A1921">
        <v>2009</v>
      </c>
      <c r="B1921">
        <v>9</v>
      </c>
      <c r="C1921" t="s">
        <v>53</v>
      </c>
      <c r="D1921" t="s">
        <v>54</v>
      </c>
      <c r="E1921" t="s">
        <v>54</v>
      </c>
      <c r="F1921">
        <f>IF(C1921=E1921,1,0)</f>
        <v>0</v>
      </c>
    </row>
    <row r="1922" spans="1:6" x14ac:dyDescent="0.2">
      <c r="A1922">
        <v>2009</v>
      </c>
      <c r="B1922">
        <v>9</v>
      </c>
      <c r="C1922" t="s">
        <v>67</v>
      </c>
      <c r="D1922" t="s">
        <v>72</v>
      </c>
      <c r="E1922" t="s">
        <v>72</v>
      </c>
      <c r="F1922">
        <f>IF(C1922=E1922,1,0)</f>
        <v>0</v>
      </c>
    </row>
    <row r="1923" spans="1:6" x14ac:dyDescent="0.2">
      <c r="A1923">
        <v>2009</v>
      </c>
      <c r="B1923">
        <v>10</v>
      </c>
      <c r="C1923" t="s">
        <v>55</v>
      </c>
      <c r="D1923" t="s">
        <v>52</v>
      </c>
      <c r="E1923" t="s">
        <v>55</v>
      </c>
      <c r="F1923">
        <f>IF(C1923=E1923,1,0)</f>
        <v>1</v>
      </c>
    </row>
    <row r="1924" spans="1:6" x14ac:dyDescent="0.2">
      <c r="A1924">
        <v>2009</v>
      </c>
      <c r="B1924">
        <v>10</v>
      </c>
      <c r="C1924" t="s">
        <v>70</v>
      </c>
      <c r="D1924" t="s">
        <v>81</v>
      </c>
      <c r="E1924" t="s">
        <v>81</v>
      </c>
      <c r="F1924">
        <f>IF(C1924=E1924,1,0)</f>
        <v>0</v>
      </c>
    </row>
    <row r="1925" spans="1:6" x14ac:dyDescent="0.2">
      <c r="A1925">
        <v>2009</v>
      </c>
      <c r="B1925">
        <v>10</v>
      </c>
      <c r="C1925" t="s">
        <v>50</v>
      </c>
      <c r="D1925" t="s">
        <v>80</v>
      </c>
      <c r="E1925" t="s">
        <v>80</v>
      </c>
      <c r="F1925">
        <f>IF(C1925=E1925,1,0)</f>
        <v>0</v>
      </c>
    </row>
    <row r="1926" spans="1:6" x14ac:dyDescent="0.2">
      <c r="A1926">
        <v>2009</v>
      </c>
      <c r="B1926">
        <v>10</v>
      </c>
      <c r="C1926" t="s">
        <v>72</v>
      </c>
      <c r="D1926" t="s">
        <v>79</v>
      </c>
      <c r="E1926" t="s">
        <v>79</v>
      </c>
      <c r="F1926">
        <f>IF(C1926=E1926,1,0)</f>
        <v>0</v>
      </c>
    </row>
    <row r="1927" spans="1:6" x14ac:dyDescent="0.2">
      <c r="A1927">
        <v>2009</v>
      </c>
      <c r="B1927">
        <v>10</v>
      </c>
      <c r="C1927" t="s">
        <v>57</v>
      </c>
      <c r="D1927" t="s">
        <v>67</v>
      </c>
      <c r="E1927" t="s">
        <v>57</v>
      </c>
      <c r="F1927">
        <f>IF(C1927=E1927,1,0)</f>
        <v>1</v>
      </c>
    </row>
    <row r="1928" spans="1:6" x14ac:dyDescent="0.2">
      <c r="A1928">
        <v>2009</v>
      </c>
      <c r="B1928">
        <v>10</v>
      </c>
      <c r="C1928" t="s">
        <v>75</v>
      </c>
      <c r="D1928" t="s">
        <v>82</v>
      </c>
      <c r="E1928" t="s">
        <v>75</v>
      </c>
      <c r="F1928">
        <f>IF(C1928=E1928,1,0)</f>
        <v>1</v>
      </c>
    </row>
    <row r="1929" spans="1:6" x14ac:dyDescent="0.2">
      <c r="A1929">
        <v>2009</v>
      </c>
      <c r="B1929">
        <v>10</v>
      </c>
      <c r="C1929" t="s">
        <v>69</v>
      </c>
      <c r="D1929" t="s">
        <v>60</v>
      </c>
      <c r="E1929" t="s">
        <v>69</v>
      </c>
      <c r="F1929">
        <f>IF(C1929=E1929,1,0)</f>
        <v>1</v>
      </c>
    </row>
    <row r="1930" spans="1:6" x14ac:dyDescent="0.2">
      <c r="A1930">
        <v>2009</v>
      </c>
      <c r="B1930">
        <v>10</v>
      </c>
      <c r="C1930" t="s">
        <v>66</v>
      </c>
      <c r="D1930" t="s">
        <v>62</v>
      </c>
      <c r="E1930" t="s">
        <v>66</v>
      </c>
      <c r="F1930">
        <f>IF(C1930=E1930,1,0)</f>
        <v>1</v>
      </c>
    </row>
    <row r="1931" spans="1:6" x14ac:dyDescent="0.2">
      <c r="A1931">
        <v>2009</v>
      </c>
      <c r="B1931">
        <v>10</v>
      </c>
      <c r="C1931" t="s">
        <v>65</v>
      </c>
      <c r="D1931" t="s">
        <v>64</v>
      </c>
      <c r="E1931" t="s">
        <v>65</v>
      </c>
      <c r="F1931">
        <f>IF(C1931=E1931,1,0)</f>
        <v>1</v>
      </c>
    </row>
    <row r="1932" spans="1:6" x14ac:dyDescent="0.2">
      <c r="A1932">
        <v>2009</v>
      </c>
      <c r="B1932">
        <v>10</v>
      </c>
      <c r="C1932" t="s">
        <v>56</v>
      </c>
      <c r="D1932" t="s">
        <v>78</v>
      </c>
      <c r="E1932" t="s">
        <v>78</v>
      </c>
      <c r="F1932">
        <f>IF(C1932=E1932,1,0)</f>
        <v>0</v>
      </c>
    </row>
    <row r="1933" spans="1:6" x14ac:dyDescent="0.2">
      <c r="A1933">
        <v>2009</v>
      </c>
      <c r="B1933">
        <v>10</v>
      </c>
      <c r="C1933" t="s">
        <v>76</v>
      </c>
      <c r="D1933" t="s">
        <v>53</v>
      </c>
      <c r="E1933" t="s">
        <v>76</v>
      </c>
      <c r="F1933">
        <f>IF(C1933=E1933,1,0)</f>
        <v>1</v>
      </c>
    </row>
    <row r="1934" spans="1:6" x14ac:dyDescent="0.2">
      <c r="A1934">
        <v>2009</v>
      </c>
      <c r="B1934">
        <v>10</v>
      </c>
      <c r="C1934" t="s">
        <v>61</v>
      </c>
      <c r="D1934" t="s">
        <v>63</v>
      </c>
      <c r="E1934" t="s">
        <v>61</v>
      </c>
      <c r="F1934">
        <f>IF(C1934=E1934,1,0)</f>
        <v>1</v>
      </c>
    </row>
    <row r="1935" spans="1:6" x14ac:dyDescent="0.2">
      <c r="A1935">
        <v>2009</v>
      </c>
      <c r="B1935">
        <v>10</v>
      </c>
      <c r="C1935" t="s">
        <v>83</v>
      </c>
      <c r="D1935" t="s">
        <v>54</v>
      </c>
      <c r="E1935" t="s">
        <v>83</v>
      </c>
      <c r="F1935">
        <f>IF(C1935=E1935,1,0)</f>
        <v>1</v>
      </c>
    </row>
    <row r="1936" spans="1:6" x14ac:dyDescent="0.2">
      <c r="A1936">
        <v>2009</v>
      </c>
      <c r="B1936">
        <v>10</v>
      </c>
      <c r="C1936" t="s">
        <v>73</v>
      </c>
      <c r="D1936" t="s">
        <v>59</v>
      </c>
      <c r="E1936" t="s">
        <v>73</v>
      </c>
      <c r="F1936">
        <f>IF(C1936=E1936,1,0)</f>
        <v>1</v>
      </c>
    </row>
    <row r="1937" spans="1:6" x14ac:dyDescent="0.2">
      <c r="A1937">
        <v>2009</v>
      </c>
      <c r="B1937">
        <v>10</v>
      </c>
      <c r="C1937" t="s">
        <v>68</v>
      </c>
      <c r="D1937" t="s">
        <v>74</v>
      </c>
      <c r="E1937" t="s">
        <v>74</v>
      </c>
      <c r="F1937">
        <f>IF(C1937=E1937,1,0)</f>
        <v>0</v>
      </c>
    </row>
    <row r="1938" spans="1:6" x14ac:dyDescent="0.2">
      <c r="A1938">
        <v>2009</v>
      </c>
      <c r="B1938">
        <v>11</v>
      </c>
      <c r="C1938" t="s">
        <v>69</v>
      </c>
      <c r="D1938" t="s">
        <v>66</v>
      </c>
      <c r="E1938" t="s">
        <v>66</v>
      </c>
      <c r="F1938">
        <f>IF(C1938=E1938,1,0)</f>
        <v>0</v>
      </c>
    </row>
    <row r="1939" spans="1:6" x14ac:dyDescent="0.2">
      <c r="A1939">
        <v>2009</v>
      </c>
      <c r="B1939">
        <v>11</v>
      </c>
      <c r="C1939" t="s">
        <v>78</v>
      </c>
      <c r="D1939" t="s">
        <v>72</v>
      </c>
      <c r="E1939" t="s">
        <v>78</v>
      </c>
      <c r="F1939">
        <f>IF(C1939=E1939,1,0)</f>
        <v>1</v>
      </c>
    </row>
    <row r="1940" spans="1:6" x14ac:dyDescent="0.2">
      <c r="A1940">
        <v>2009</v>
      </c>
      <c r="B1940">
        <v>11</v>
      </c>
      <c r="C1940" t="s">
        <v>62</v>
      </c>
      <c r="D1940" t="s">
        <v>81</v>
      </c>
      <c r="E1940" t="s">
        <v>81</v>
      </c>
      <c r="F1940">
        <f>IF(C1940=E1940,1,0)</f>
        <v>0</v>
      </c>
    </row>
    <row r="1941" spans="1:6" x14ac:dyDescent="0.2">
      <c r="A1941">
        <v>2009</v>
      </c>
      <c r="B1941">
        <v>11</v>
      </c>
      <c r="C1941" t="s">
        <v>74</v>
      </c>
      <c r="D1941" t="s">
        <v>73</v>
      </c>
      <c r="E1941" t="s">
        <v>73</v>
      </c>
      <c r="F1941">
        <f>IF(C1941=E1941,1,0)</f>
        <v>0</v>
      </c>
    </row>
    <row r="1942" spans="1:6" x14ac:dyDescent="0.2">
      <c r="A1942">
        <v>2009</v>
      </c>
      <c r="B1942">
        <v>11</v>
      </c>
      <c r="C1942" t="s">
        <v>64</v>
      </c>
      <c r="D1942" t="s">
        <v>68</v>
      </c>
      <c r="E1942" t="s">
        <v>64</v>
      </c>
      <c r="F1942">
        <f>IF(C1942=E1942,1,0)</f>
        <v>1</v>
      </c>
    </row>
    <row r="1943" spans="1:6" x14ac:dyDescent="0.2">
      <c r="A1943">
        <v>2009</v>
      </c>
      <c r="B1943">
        <v>11</v>
      </c>
      <c r="C1943" t="s">
        <v>83</v>
      </c>
      <c r="D1943" t="s">
        <v>55</v>
      </c>
      <c r="E1943" t="s">
        <v>83</v>
      </c>
      <c r="F1943">
        <f>IF(C1943=E1943,1,0)</f>
        <v>1</v>
      </c>
    </row>
    <row r="1944" spans="1:6" x14ac:dyDescent="0.2">
      <c r="A1944">
        <v>2009</v>
      </c>
      <c r="B1944">
        <v>11</v>
      </c>
      <c r="C1944" t="s">
        <v>80</v>
      </c>
      <c r="D1944" t="s">
        <v>82</v>
      </c>
      <c r="E1944" t="s">
        <v>80</v>
      </c>
      <c r="F1944">
        <f>IF(C1944=E1944,1,0)</f>
        <v>1</v>
      </c>
    </row>
    <row r="1945" spans="1:6" x14ac:dyDescent="0.2">
      <c r="A1945">
        <v>2009</v>
      </c>
      <c r="B1945">
        <v>11</v>
      </c>
      <c r="C1945" t="s">
        <v>51</v>
      </c>
      <c r="D1945" t="s">
        <v>60</v>
      </c>
      <c r="E1945" t="s">
        <v>51</v>
      </c>
      <c r="F1945">
        <f>IF(C1945=E1945,1,0)</f>
        <v>1</v>
      </c>
    </row>
    <row r="1946" spans="1:6" x14ac:dyDescent="0.2">
      <c r="A1946">
        <v>2009</v>
      </c>
      <c r="B1946">
        <v>11</v>
      </c>
      <c r="C1946" t="s">
        <v>54</v>
      </c>
      <c r="D1946" t="s">
        <v>57</v>
      </c>
      <c r="E1946" t="s">
        <v>54</v>
      </c>
      <c r="F1946">
        <f>IF(C1946=E1946,1,0)</f>
        <v>1</v>
      </c>
    </row>
    <row r="1947" spans="1:6" x14ac:dyDescent="0.2">
      <c r="A1947">
        <v>2009</v>
      </c>
      <c r="B1947">
        <v>11</v>
      </c>
      <c r="C1947" t="s">
        <v>65</v>
      </c>
      <c r="D1947" t="s">
        <v>63</v>
      </c>
      <c r="E1947" t="s">
        <v>65</v>
      </c>
      <c r="F1947">
        <f>IF(C1947=E1947,1,0)</f>
        <v>1</v>
      </c>
    </row>
    <row r="1948" spans="1:6" x14ac:dyDescent="0.2">
      <c r="A1948">
        <v>2009</v>
      </c>
      <c r="B1948">
        <v>11</v>
      </c>
      <c r="C1948" t="s">
        <v>70</v>
      </c>
      <c r="D1948" t="s">
        <v>61</v>
      </c>
      <c r="E1948" t="s">
        <v>61</v>
      </c>
      <c r="F1948">
        <f>IF(C1948=E1948,1,0)</f>
        <v>0</v>
      </c>
    </row>
    <row r="1949" spans="1:6" x14ac:dyDescent="0.2">
      <c r="A1949">
        <v>2009</v>
      </c>
      <c r="B1949">
        <v>11</v>
      </c>
      <c r="C1949" t="s">
        <v>67</v>
      </c>
      <c r="D1949" t="s">
        <v>76</v>
      </c>
      <c r="E1949" t="s">
        <v>76</v>
      </c>
      <c r="F1949">
        <f>IF(C1949=E1949,1,0)</f>
        <v>0</v>
      </c>
    </row>
    <row r="1950" spans="1:6" x14ac:dyDescent="0.2">
      <c r="A1950">
        <v>2009</v>
      </c>
      <c r="B1950">
        <v>11</v>
      </c>
      <c r="C1950" t="s">
        <v>59</v>
      </c>
      <c r="D1950" t="s">
        <v>50</v>
      </c>
      <c r="E1950" t="s">
        <v>59</v>
      </c>
      <c r="F1950">
        <f>IF(C1950=E1950,1,0)</f>
        <v>1</v>
      </c>
    </row>
    <row r="1951" spans="1:6" x14ac:dyDescent="0.2">
      <c r="A1951">
        <v>2009</v>
      </c>
      <c r="B1951">
        <v>11</v>
      </c>
      <c r="C1951" t="s">
        <v>56</v>
      </c>
      <c r="D1951" t="s">
        <v>79</v>
      </c>
      <c r="E1951" t="s">
        <v>56</v>
      </c>
      <c r="F1951">
        <f>IF(C1951=E1951,1,0)</f>
        <v>1</v>
      </c>
    </row>
    <row r="1952" spans="1:6" x14ac:dyDescent="0.2">
      <c r="A1952">
        <v>2009</v>
      </c>
      <c r="B1952">
        <v>11</v>
      </c>
      <c r="C1952" t="s">
        <v>52</v>
      </c>
      <c r="D1952" t="s">
        <v>53</v>
      </c>
      <c r="E1952" t="s">
        <v>53</v>
      </c>
      <c r="F1952">
        <f>IF(C1952=E1952,1,0)</f>
        <v>0</v>
      </c>
    </row>
    <row r="1953" spans="1:6" x14ac:dyDescent="0.2">
      <c r="A1953">
        <v>2009</v>
      </c>
      <c r="B1953">
        <v>11</v>
      </c>
      <c r="C1953" t="s">
        <v>58</v>
      </c>
      <c r="D1953" t="s">
        <v>75</v>
      </c>
      <c r="E1953" t="s">
        <v>75</v>
      </c>
      <c r="F1953">
        <f>IF(C1953=E1953,1,0)</f>
        <v>0</v>
      </c>
    </row>
    <row r="1954" spans="1:6" x14ac:dyDescent="0.2">
      <c r="A1954">
        <v>2009</v>
      </c>
      <c r="B1954">
        <v>12</v>
      </c>
      <c r="C1954" t="s">
        <v>64</v>
      </c>
      <c r="D1954" t="s">
        <v>83</v>
      </c>
      <c r="E1954" t="s">
        <v>83</v>
      </c>
      <c r="F1954">
        <f>IF(C1954=E1954,1,0)</f>
        <v>0</v>
      </c>
    </row>
    <row r="1955" spans="1:6" x14ac:dyDescent="0.2">
      <c r="A1955">
        <v>2009</v>
      </c>
      <c r="B1955">
        <v>12</v>
      </c>
      <c r="C1955" t="s">
        <v>54</v>
      </c>
      <c r="D1955" t="s">
        <v>56</v>
      </c>
      <c r="E1955" t="s">
        <v>54</v>
      </c>
      <c r="F1955">
        <f>IF(C1955=E1955,1,0)</f>
        <v>1</v>
      </c>
    </row>
    <row r="1956" spans="1:6" x14ac:dyDescent="0.2">
      <c r="A1956">
        <v>2009</v>
      </c>
      <c r="B1956">
        <v>12</v>
      </c>
      <c r="C1956" t="s">
        <v>67</v>
      </c>
      <c r="D1956" t="s">
        <v>51</v>
      </c>
      <c r="E1956" t="s">
        <v>67</v>
      </c>
      <c r="F1956">
        <f>IF(C1956=E1956,1,0)</f>
        <v>1</v>
      </c>
    </row>
    <row r="1957" spans="1:6" x14ac:dyDescent="0.2">
      <c r="A1957">
        <v>2009</v>
      </c>
      <c r="B1957">
        <v>12</v>
      </c>
      <c r="C1957" t="s">
        <v>70</v>
      </c>
      <c r="D1957" t="s">
        <v>63</v>
      </c>
      <c r="E1957" t="s">
        <v>63</v>
      </c>
      <c r="F1957">
        <f>IF(C1957=E1957,1,0)</f>
        <v>0</v>
      </c>
    </row>
    <row r="1958" spans="1:6" x14ac:dyDescent="0.2">
      <c r="A1958">
        <v>2009</v>
      </c>
      <c r="B1958">
        <v>12</v>
      </c>
      <c r="C1958" t="s">
        <v>79</v>
      </c>
      <c r="D1958" t="s">
        <v>68</v>
      </c>
      <c r="E1958" t="s">
        <v>79</v>
      </c>
      <c r="F1958">
        <f>IF(C1958=E1958,1,0)</f>
        <v>1</v>
      </c>
    </row>
    <row r="1959" spans="1:6" x14ac:dyDescent="0.2">
      <c r="A1959">
        <v>2009</v>
      </c>
      <c r="B1959">
        <v>12</v>
      </c>
      <c r="C1959" t="s">
        <v>58</v>
      </c>
      <c r="D1959" t="s">
        <v>73</v>
      </c>
      <c r="E1959" t="s">
        <v>73</v>
      </c>
      <c r="F1959">
        <f>IF(C1959=E1959,1,0)</f>
        <v>0</v>
      </c>
    </row>
    <row r="1960" spans="1:6" x14ac:dyDescent="0.2">
      <c r="A1960">
        <v>2009</v>
      </c>
      <c r="B1960">
        <v>12</v>
      </c>
      <c r="C1960" t="s">
        <v>82</v>
      </c>
      <c r="D1960" t="s">
        <v>66</v>
      </c>
      <c r="E1960" t="s">
        <v>82</v>
      </c>
      <c r="F1960">
        <f>IF(C1960=E1960,1,0)</f>
        <v>1</v>
      </c>
    </row>
    <row r="1961" spans="1:6" x14ac:dyDescent="0.2">
      <c r="A1961">
        <v>2009</v>
      </c>
      <c r="B1961">
        <v>12</v>
      </c>
      <c r="C1961" t="s">
        <v>50</v>
      </c>
      <c r="D1961" t="s">
        <v>69</v>
      </c>
      <c r="E1961" t="s">
        <v>50</v>
      </c>
      <c r="F1961">
        <f>IF(C1961=E1961,1,0)</f>
        <v>1</v>
      </c>
    </row>
    <row r="1962" spans="1:6" x14ac:dyDescent="0.2">
      <c r="A1962">
        <v>2009</v>
      </c>
      <c r="B1962">
        <v>12</v>
      </c>
      <c r="C1962" t="s">
        <v>53</v>
      </c>
      <c r="D1962" t="s">
        <v>57</v>
      </c>
      <c r="E1962" t="s">
        <v>53</v>
      </c>
      <c r="F1962">
        <f>IF(C1962=E1962,1,0)</f>
        <v>1</v>
      </c>
    </row>
    <row r="1963" spans="1:6" x14ac:dyDescent="0.2">
      <c r="A1963">
        <v>2009</v>
      </c>
      <c r="B1963">
        <v>12</v>
      </c>
      <c r="C1963" t="s">
        <v>60</v>
      </c>
      <c r="D1963" t="s">
        <v>62</v>
      </c>
      <c r="E1963" t="s">
        <v>60</v>
      </c>
      <c r="F1963">
        <f>IF(C1963=E1963,1,0)</f>
        <v>1</v>
      </c>
    </row>
    <row r="1964" spans="1:6" x14ac:dyDescent="0.2">
      <c r="A1964">
        <v>2009</v>
      </c>
      <c r="B1964">
        <v>12</v>
      </c>
      <c r="C1964" t="s">
        <v>55</v>
      </c>
      <c r="D1964" t="s">
        <v>80</v>
      </c>
      <c r="E1964" t="s">
        <v>55</v>
      </c>
      <c r="F1964">
        <f>IF(C1964=E1964,1,0)</f>
        <v>1</v>
      </c>
    </row>
    <row r="1965" spans="1:6" x14ac:dyDescent="0.2">
      <c r="A1965">
        <v>2009</v>
      </c>
      <c r="B1965">
        <v>12</v>
      </c>
      <c r="C1965" t="s">
        <v>76</v>
      </c>
      <c r="D1965" t="s">
        <v>78</v>
      </c>
      <c r="E1965" t="s">
        <v>76</v>
      </c>
      <c r="F1965">
        <f>IF(C1965=E1965,1,0)</f>
        <v>1</v>
      </c>
    </row>
    <row r="1966" spans="1:6" x14ac:dyDescent="0.2">
      <c r="A1966">
        <v>2009</v>
      </c>
      <c r="B1966">
        <v>12</v>
      </c>
      <c r="C1966" t="s">
        <v>65</v>
      </c>
      <c r="D1966" t="s">
        <v>52</v>
      </c>
      <c r="E1966" t="s">
        <v>65</v>
      </c>
      <c r="F1966">
        <f>IF(C1966=E1966,1,0)</f>
        <v>1</v>
      </c>
    </row>
    <row r="1967" spans="1:6" x14ac:dyDescent="0.2">
      <c r="A1967">
        <v>2009</v>
      </c>
      <c r="B1967">
        <v>12</v>
      </c>
      <c r="C1967" t="s">
        <v>75</v>
      </c>
      <c r="D1967" t="s">
        <v>61</v>
      </c>
      <c r="E1967" t="s">
        <v>75</v>
      </c>
      <c r="F1967">
        <f>IF(C1967=E1967,1,0)</f>
        <v>1</v>
      </c>
    </row>
    <row r="1968" spans="1:6" x14ac:dyDescent="0.2">
      <c r="A1968">
        <v>2009</v>
      </c>
      <c r="B1968">
        <v>12</v>
      </c>
      <c r="C1968" t="s">
        <v>74</v>
      </c>
      <c r="D1968" t="s">
        <v>72</v>
      </c>
      <c r="E1968" t="s">
        <v>74</v>
      </c>
      <c r="F1968">
        <f>IF(C1968=E1968,1,0)</f>
        <v>1</v>
      </c>
    </row>
    <row r="1969" spans="1:6" x14ac:dyDescent="0.2">
      <c r="A1969">
        <v>2009</v>
      </c>
      <c r="B1969">
        <v>12</v>
      </c>
      <c r="C1969" t="s">
        <v>81</v>
      </c>
      <c r="D1969" t="s">
        <v>59</v>
      </c>
      <c r="E1969" t="s">
        <v>81</v>
      </c>
      <c r="F1969">
        <f>IF(C1969=E1969,1,0)</f>
        <v>1</v>
      </c>
    </row>
    <row r="1970" spans="1:6" x14ac:dyDescent="0.2">
      <c r="A1970">
        <v>2009</v>
      </c>
      <c r="B1970">
        <v>13</v>
      </c>
      <c r="C1970" t="s">
        <v>82</v>
      </c>
      <c r="D1970" t="s">
        <v>50</v>
      </c>
      <c r="E1970" t="s">
        <v>50</v>
      </c>
      <c r="F1970">
        <f>IF(C1970=E1970,1,0)</f>
        <v>0</v>
      </c>
    </row>
    <row r="1971" spans="1:6" x14ac:dyDescent="0.2">
      <c r="A1971">
        <v>2009</v>
      </c>
      <c r="B1971">
        <v>13</v>
      </c>
      <c r="C1971" t="s">
        <v>78</v>
      </c>
      <c r="D1971" t="s">
        <v>67</v>
      </c>
      <c r="E1971" t="s">
        <v>67</v>
      </c>
      <c r="F1971">
        <f>IF(C1971=E1971,1,0)</f>
        <v>0</v>
      </c>
    </row>
    <row r="1972" spans="1:6" x14ac:dyDescent="0.2">
      <c r="A1972">
        <v>2009</v>
      </c>
      <c r="B1972">
        <v>13</v>
      </c>
      <c r="C1972" t="s">
        <v>52</v>
      </c>
      <c r="D1972" t="s">
        <v>70</v>
      </c>
      <c r="E1972" t="s">
        <v>52</v>
      </c>
      <c r="F1972">
        <f>IF(C1972=E1972,1,0)</f>
        <v>1</v>
      </c>
    </row>
    <row r="1973" spans="1:6" x14ac:dyDescent="0.2">
      <c r="A1973">
        <v>2009</v>
      </c>
      <c r="B1973">
        <v>13</v>
      </c>
      <c r="C1973" t="s">
        <v>72</v>
      </c>
      <c r="D1973" t="s">
        <v>56</v>
      </c>
      <c r="E1973" t="s">
        <v>56</v>
      </c>
      <c r="F1973">
        <f>IF(C1973=E1973,1,0)</f>
        <v>0</v>
      </c>
    </row>
    <row r="1974" spans="1:6" x14ac:dyDescent="0.2">
      <c r="A1974">
        <v>2009</v>
      </c>
      <c r="B1974">
        <v>13</v>
      </c>
      <c r="C1974" t="s">
        <v>79</v>
      </c>
      <c r="D1974" t="s">
        <v>64</v>
      </c>
      <c r="E1974" t="s">
        <v>79</v>
      </c>
      <c r="F1974">
        <f>IF(C1974=E1974,1,0)</f>
        <v>1</v>
      </c>
    </row>
    <row r="1975" spans="1:6" x14ac:dyDescent="0.2">
      <c r="A1975">
        <v>2009</v>
      </c>
      <c r="B1975">
        <v>13</v>
      </c>
      <c r="C1975" t="s">
        <v>66</v>
      </c>
      <c r="D1975" t="s">
        <v>59</v>
      </c>
      <c r="E1975" t="s">
        <v>66</v>
      </c>
      <c r="F1975">
        <f>IF(C1975=E1975,1,0)</f>
        <v>1</v>
      </c>
    </row>
    <row r="1976" spans="1:6" x14ac:dyDescent="0.2">
      <c r="A1976">
        <v>2009</v>
      </c>
      <c r="B1976">
        <v>13</v>
      </c>
      <c r="C1976" t="s">
        <v>69</v>
      </c>
      <c r="D1976" t="s">
        <v>62</v>
      </c>
      <c r="E1976" t="s">
        <v>69</v>
      </c>
      <c r="F1976">
        <f>IF(C1976=E1976,1,0)</f>
        <v>1</v>
      </c>
    </row>
    <row r="1977" spans="1:6" x14ac:dyDescent="0.2">
      <c r="A1977">
        <v>2009</v>
      </c>
      <c r="B1977">
        <v>13</v>
      </c>
      <c r="C1977" t="s">
        <v>60</v>
      </c>
      <c r="D1977" t="s">
        <v>53</v>
      </c>
      <c r="E1977" t="s">
        <v>53</v>
      </c>
      <c r="F1977">
        <f>IF(C1977=E1977,1,0)</f>
        <v>0</v>
      </c>
    </row>
    <row r="1978" spans="1:6" x14ac:dyDescent="0.2">
      <c r="A1978">
        <v>2009</v>
      </c>
      <c r="B1978">
        <v>13</v>
      </c>
      <c r="C1978" t="s">
        <v>57</v>
      </c>
      <c r="D1978" t="s">
        <v>81</v>
      </c>
      <c r="E1978" t="s">
        <v>81</v>
      </c>
      <c r="F1978">
        <f>IF(C1978=E1978,1,0)</f>
        <v>0</v>
      </c>
    </row>
    <row r="1979" spans="1:6" x14ac:dyDescent="0.2">
      <c r="A1979">
        <v>2009</v>
      </c>
      <c r="B1979">
        <v>13</v>
      </c>
      <c r="C1979" t="s">
        <v>73</v>
      </c>
      <c r="D1979" t="s">
        <v>75</v>
      </c>
      <c r="E1979" t="s">
        <v>73</v>
      </c>
      <c r="F1979">
        <f>IF(C1979=E1979,1,0)</f>
        <v>1</v>
      </c>
    </row>
    <row r="1980" spans="1:6" x14ac:dyDescent="0.2">
      <c r="A1980">
        <v>2009</v>
      </c>
      <c r="B1980">
        <v>13</v>
      </c>
      <c r="C1980" t="s">
        <v>80</v>
      </c>
      <c r="D1980" t="s">
        <v>58</v>
      </c>
      <c r="E1980" t="s">
        <v>80</v>
      </c>
      <c r="F1980">
        <f>IF(C1980=E1980,1,0)</f>
        <v>1</v>
      </c>
    </row>
    <row r="1981" spans="1:6" x14ac:dyDescent="0.2">
      <c r="A1981">
        <v>2009</v>
      </c>
      <c r="B1981">
        <v>13</v>
      </c>
      <c r="C1981" t="s">
        <v>68</v>
      </c>
      <c r="D1981" t="s">
        <v>76</v>
      </c>
      <c r="E1981" t="s">
        <v>76</v>
      </c>
      <c r="F1981">
        <f>IF(C1981=E1981,1,0)</f>
        <v>0</v>
      </c>
    </row>
    <row r="1982" spans="1:6" x14ac:dyDescent="0.2">
      <c r="A1982">
        <v>2009</v>
      </c>
      <c r="B1982">
        <v>13</v>
      </c>
      <c r="C1982" t="s">
        <v>51</v>
      </c>
      <c r="D1982" t="s">
        <v>54</v>
      </c>
      <c r="E1982" t="s">
        <v>51</v>
      </c>
      <c r="F1982">
        <f>IF(C1982=E1982,1,0)</f>
        <v>1</v>
      </c>
    </row>
    <row r="1983" spans="1:6" x14ac:dyDescent="0.2">
      <c r="A1983">
        <v>2009</v>
      </c>
      <c r="B1983">
        <v>13</v>
      </c>
      <c r="C1983" t="s">
        <v>63</v>
      </c>
      <c r="D1983" t="s">
        <v>55</v>
      </c>
      <c r="E1983" t="s">
        <v>63</v>
      </c>
      <c r="F1983">
        <f>IF(C1983=E1983,1,0)</f>
        <v>1</v>
      </c>
    </row>
    <row r="1984" spans="1:6" x14ac:dyDescent="0.2">
      <c r="A1984">
        <v>2009</v>
      </c>
      <c r="B1984">
        <v>13</v>
      </c>
      <c r="C1984" t="s">
        <v>61</v>
      </c>
      <c r="D1984" t="s">
        <v>65</v>
      </c>
      <c r="E1984" t="s">
        <v>61</v>
      </c>
      <c r="F1984">
        <f>IF(C1984=E1984,1,0)</f>
        <v>1</v>
      </c>
    </row>
    <row r="1985" spans="1:6" x14ac:dyDescent="0.2">
      <c r="A1985">
        <v>2009</v>
      </c>
      <c r="B1985">
        <v>13</v>
      </c>
      <c r="C1985" t="s">
        <v>83</v>
      </c>
      <c r="D1985" t="s">
        <v>74</v>
      </c>
      <c r="E1985" t="s">
        <v>83</v>
      </c>
      <c r="F1985">
        <f>IF(C1985=E1985,1,0)</f>
        <v>1</v>
      </c>
    </row>
    <row r="1986" spans="1:6" x14ac:dyDescent="0.2">
      <c r="A1986">
        <v>2009</v>
      </c>
      <c r="B1986">
        <v>14</v>
      </c>
      <c r="C1986" t="s">
        <v>68</v>
      </c>
      <c r="D1986" t="s">
        <v>72</v>
      </c>
      <c r="E1986" t="s">
        <v>68</v>
      </c>
      <c r="F1986">
        <f>IF(C1986=E1986,1,0)</f>
        <v>1</v>
      </c>
    </row>
    <row r="1987" spans="1:6" x14ac:dyDescent="0.2">
      <c r="A1987">
        <v>2009</v>
      </c>
      <c r="B1987">
        <v>14</v>
      </c>
      <c r="C1987" t="s">
        <v>78</v>
      </c>
      <c r="D1987" t="s">
        <v>82</v>
      </c>
      <c r="E1987" t="s">
        <v>82</v>
      </c>
      <c r="F1987">
        <f>IF(C1987=E1987,1,0)</f>
        <v>0</v>
      </c>
    </row>
    <row r="1988" spans="1:6" x14ac:dyDescent="0.2">
      <c r="A1988">
        <v>2009</v>
      </c>
      <c r="B1988">
        <v>14</v>
      </c>
      <c r="C1988" t="s">
        <v>62</v>
      </c>
      <c r="D1988" t="s">
        <v>50</v>
      </c>
      <c r="E1988" t="s">
        <v>50</v>
      </c>
      <c r="F1988">
        <f>IF(C1988=E1988,1,0)</f>
        <v>0</v>
      </c>
    </row>
    <row r="1989" spans="1:6" x14ac:dyDescent="0.2">
      <c r="A1989">
        <v>2009</v>
      </c>
      <c r="B1989">
        <v>14</v>
      </c>
      <c r="C1989" t="s">
        <v>58</v>
      </c>
      <c r="D1989" t="s">
        <v>63</v>
      </c>
      <c r="E1989" t="s">
        <v>58</v>
      </c>
      <c r="F1989">
        <f>IF(C1989=E1989,1,0)</f>
        <v>1</v>
      </c>
    </row>
    <row r="1990" spans="1:6" x14ac:dyDescent="0.2">
      <c r="A1990">
        <v>2009</v>
      </c>
      <c r="B1990">
        <v>14</v>
      </c>
      <c r="C1990" t="s">
        <v>74</v>
      </c>
      <c r="D1990" t="s">
        <v>64</v>
      </c>
      <c r="E1990" t="s">
        <v>74</v>
      </c>
      <c r="F1990">
        <f>IF(C1990=E1990,1,0)</f>
        <v>1</v>
      </c>
    </row>
    <row r="1991" spans="1:6" x14ac:dyDescent="0.2">
      <c r="A1991">
        <v>2009</v>
      </c>
      <c r="B1991">
        <v>14</v>
      </c>
      <c r="C1991" t="s">
        <v>59</v>
      </c>
      <c r="D1991" t="s">
        <v>69</v>
      </c>
      <c r="E1991" t="s">
        <v>59</v>
      </c>
      <c r="F1991">
        <f>IF(C1991=E1991,1,0)</f>
        <v>1</v>
      </c>
    </row>
    <row r="1992" spans="1:6" x14ac:dyDescent="0.2">
      <c r="A1992">
        <v>2009</v>
      </c>
      <c r="B1992">
        <v>14</v>
      </c>
      <c r="C1992" t="s">
        <v>60</v>
      </c>
      <c r="D1992" t="s">
        <v>81</v>
      </c>
      <c r="E1992" t="s">
        <v>81</v>
      </c>
      <c r="F1992">
        <f>IF(C1992=E1992,1,0)</f>
        <v>0</v>
      </c>
    </row>
    <row r="1993" spans="1:6" x14ac:dyDescent="0.2">
      <c r="A1993">
        <v>2009</v>
      </c>
      <c r="B1993">
        <v>14</v>
      </c>
      <c r="C1993" t="s">
        <v>52</v>
      </c>
      <c r="D1993" t="s">
        <v>83</v>
      </c>
      <c r="E1993" t="s">
        <v>83</v>
      </c>
      <c r="F1993">
        <f>IF(C1993=E1993,1,0)</f>
        <v>0</v>
      </c>
    </row>
    <row r="1994" spans="1:6" x14ac:dyDescent="0.2">
      <c r="A1994">
        <v>2009</v>
      </c>
      <c r="B1994">
        <v>14</v>
      </c>
      <c r="C1994" t="s">
        <v>73</v>
      </c>
      <c r="D1994" t="s">
        <v>67</v>
      </c>
      <c r="E1994" t="s">
        <v>73</v>
      </c>
      <c r="F1994">
        <f>IF(C1994=E1994,1,0)</f>
        <v>1</v>
      </c>
    </row>
    <row r="1995" spans="1:6" x14ac:dyDescent="0.2">
      <c r="A1995">
        <v>2009</v>
      </c>
      <c r="B1995">
        <v>14</v>
      </c>
      <c r="C1995" t="s">
        <v>80</v>
      </c>
      <c r="D1995" t="s">
        <v>66</v>
      </c>
      <c r="E1995" t="s">
        <v>66</v>
      </c>
      <c r="F1995">
        <f>IF(C1995=E1995,1,0)</f>
        <v>0</v>
      </c>
    </row>
    <row r="1996" spans="1:6" x14ac:dyDescent="0.2">
      <c r="A1996">
        <v>2009</v>
      </c>
      <c r="B1996">
        <v>14</v>
      </c>
      <c r="C1996" t="s">
        <v>65</v>
      </c>
      <c r="D1996" t="s">
        <v>79</v>
      </c>
      <c r="E1996" t="s">
        <v>65</v>
      </c>
      <c r="F1996">
        <f>IF(C1996=E1996,1,0)</f>
        <v>1</v>
      </c>
    </row>
    <row r="1997" spans="1:6" x14ac:dyDescent="0.2">
      <c r="A1997">
        <v>2009</v>
      </c>
      <c r="B1997">
        <v>14</v>
      </c>
      <c r="C1997" t="s">
        <v>75</v>
      </c>
      <c r="D1997" t="s">
        <v>70</v>
      </c>
      <c r="E1997" t="s">
        <v>75</v>
      </c>
      <c r="F1997">
        <f>IF(C1997=E1997,1,0)</f>
        <v>1</v>
      </c>
    </row>
    <row r="1998" spans="1:6" x14ac:dyDescent="0.2">
      <c r="A1998">
        <v>2009</v>
      </c>
      <c r="B1998">
        <v>14</v>
      </c>
      <c r="C1998" t="s">
        <v>56</v>
      </c>
      <c r="D1998" t="s">
        <v>57</v>
      </c>
      <c r="E1998" t="s">
        <v>57</v>
      </c>
      <c r="F1998">
        <f>IF(C1998=E1998,1,0)</f>
        <v>0</v>
      </c>
    </row>
    <row r="1999" spans="1:6" x14ac:dyDescent="0.2">
      <c r="A1999">
        <v>2009</v>
      </c>
      <c r="B1999">
        <v>14</v>
      </c>
      <c r="C1999" t="s">
        <v>54</v>
      </c>
      <c r="D1999" t="s">
        <v>76</v>
      </c>
      <c r="E1999" t="s">
        <v>76</v>
      </c>
      <c r="F1999">
        <f>IF(C1999=E1999,1,0)</f>
        <v>0</v>
      </c>
    </row>
    <row r="2000" spans="1:6" x14ac:dyDescent="0.2">
      <c r="A2000">
        <v>2009</v>
      </c>
      <c r="B2000">
        <v>14</v>
      </c>
      <c r="C2000" t="s">
        <v>51</v>
      </c>
      <c r="D2000" t="s">
        <v>53</v>
      </c>
      <c r="E2000" t="s">
        <v>53</v>
      </c>
      <c r="F2000">
        <f>IF(C2000=E2000,1,0)</f>
        <v>0</v>
      </c>
    </row>
    <row r="2001" spans="1:6" x14ac:dyDescent="0.2">
      <c r="A2001">
        <v>2009</v>
      </c>
      <c r="B2001">
        <v>14</v>
      </c>
      <c r="C2001" t="s">
        <v>55</v>
      </c>
      <c r="D2001" t="s">
        <v>61</v>
      </c>
      <c r="E2001" t="s">
        <v>55</v>
      </c>
      <c r="F2001">
        <f>IF(C2001=E2001,1,0)</f>
        <v>1</v>
      </c>
    </row>
    <row r="2002" spans="1:6" x14ac:dyDescent="0.2">
      <c r="A2002">
        <v>2009</v>
      </c>
      <c r="B2002">
        <v>15</v>
      </c>
      <c r="C2002" t="s">
        <v>80</v>
      </c>
      <c r="D2002" t="s">
        <v>73</v>
      </c>
      <c r="E2002" t="s">
        <v>73</v>
      </c>
      <c r="F2002">
        <f>IF(C2002=E2002,1,0)</f>
        <v>0</v>
      </c>
    </row>
    <row r="2003" spans="1:6" x14ac:dyDescent="0.2">
      <c r="A2003">
        <v>2009</v>
      </c>
      <c r="B2003">
        <v>15</v>
      </c>
      <c r="C2003" t="s">
        <v>81</v>
      </c>
      <c r="D2003" t="s">
        <v>54</v>
      </c>
      <c r="E2003" t="s">
        <v>54</v>
      </c>
      <c r="F2003">
        <f>IF(C2003=E2003,1,0)</f>
        <v>0</v>
      </c>
    </row>
    <row r="2004" spans="1:6" x14ac:dyDescent="0.2">
      <c r="A2004">
        <v>2009</v>
      </c>
      <c r="B2004">
        <v>15</v>
      </c>
      <c r="C2004" t="s">
        <v>70</v>
      </c>
      <c r="D2004" t="s">
        <v>58</v>
      </c>
      <c r="E2004" t="s">
        <v>58</v>
      </c>
      <c r="F2004">
        <f>IF(C2004=E2004,1,0)</f>
        <v>0</v>
      </c>
    </row>
    <row r="2005" spans="1:6" x14ac:dyDescent="0.2">
      <c r="A2005">
        <v>2009</v>
      </c>
      <c r="B2005">
        <v>15</v>
      </c>
      <c r="C2005" t="s">
        <v>78</v>
      </c>
      <c r="D2005" t="s">
        <v>68</v>
      </c>
      <c r="E2005" t="s">
        <v>68</v>
      </c>
      <c r="F2005">
        <f>IF(C2005=E2005,1,0)</f>
        <v>0</v>
      </c>
    </row>
    <row r="2006" spans="1:6" x14ac:dyDescent="0.2">
      <c r="A2006">
        <v>2009</v>
      </c>
      <c r="B2006">
        <v>15</v>
      </c>
      <c r="C2006" t="s">
        <v>75</v>
      </c>
      <c r="D2006" t="s">
        <v>66</v>
      </c>
      <c r="E2006" t="s">
        <v>75</v>
      </c>
      <c r="F2006">
        <f>IF(C2006=E2006,1,0)</f>
        <v>1</v>
      </c>
    </row>
    <row r="2007" spans="1:6" x14ac:dyDescent="0.2">
      <c r="A2007">
        <v>2009</v>
      </c>
      <c r="B2007">
        <v>15</v>
      </c>
      <c r="C2007" t="s">
        <v>82</v>
      </c>
      <c r="D2007" t="s">
        <v>59</v>
      </c>
      <c r="E2007" t="s">
        <v>59</v>
      </c>
      <c r="F2007">
        <f>IF(C2007=E2007,1,0)</f>
        <v>0</v>
      </c>
    </row>
    <row r="2008" spans="1:6" x14ac:dyDescent="0.2">
      <c r="A2008">
        <v>2009</v>
      </c>
      <c r="B2008">
        <v>15</v>
      </c>
      <c r="C2008" t="s">
        <v>64</v>
      </c>
      <c r="D2008" t="s">
        <v>61</v>
      </c>
      <c r="E2008" t="s">
        <v>61</v>
      </c>
      <c r="F2008">
        <f>IF(C2008=E2008,1,0)</f>
        <v>0</v>
      </c>
    </row>
    <row r="2009" spans="1:6" x14ac:dyDescent="0.2">
      <c r="A2009">
        <v>2009</v>
      </c>
      <c r="B2009">
        <v>15</v>
      </c>
      <c r="C2009" t="s">
        <v>50</v>
      </c>
      <c r="D2009" t="s">
        <v>60</v>
      </c>
      <c r="E2009" t="s">
        <v>60</v>
      </c>
      <c r="F2009">
        <f>IF(C2009=E2009,1,0)</f>
        <v>0</v>
      </c>
    </row>
    <row r="2010" spans="1:6" x14ac:dyDescent="0.2">
      <c r="A2010">
        <v>2009</v>
      </c>
      <c r="B2010">
        <v>15</v>
      </c>
      <c r="C2010" t="s">
        <v>76</v>
      </c>
      <c r="D2010" t="s">
        <v>79</v>
      </c>
      <c r="E2010" t="s">
        <v>76</v>
      </c>
      <c r="F2010">
        <f>IF(C2010=E2010,1,0)</f>
        <v>1</v>
      </c>
    </row>
    <row r="2011" spans="1:6" x14ac:dyDescent="0.2">
      <c r="A2011">
        <v>2009</v>
      </c>
      <c r="B2011">
        <v>15</v>
      </c>
      <c r="C2011" t="s">
        <v>67</v>
      </c>
      <c r="D2011" t="s">
        <v>56</v>
      </c>
      <c r="E2011" t="s">
        <v>56</v>
      </c>
      <c r="F2011">
        <f>IF(C2011=E2011,1,0)</f>
        <v>0</v>
      </c>
    </row>
    <row r="2012" spans="1:6" x14ac:dyDescent="0.2">
      <c r="A2012">
        <v>2009</v>
      </c>
      <c r="B2012">
        <v>15</v>
      </c>
      <c r="C2012" t="s">
        <v>72</v>
      </c>
      <c r="D2012" t="s">
        <v>83</v>
      </c>
      <c r="E2012" t="s">
        <v>72</v>
      </c>
      <c r="F2012">
        <f>IF(C2012=E2012,1,0)</f>
        <v>1</v>
      </c>
    </row>
    <row r="2013" spans="1:6" x14ac:dyDescent="0.2">
      <c r="A2013">
        <v>2009</v>
      </c>
      <c r="B2013">
        <v>15</v>
      </c>
      <c r="C2013" t="s">
        <v>74</v>
      </c>
      <c r="D2013" t="s">
        <v>52</v>
      </c>
      <c r="E2013" t="s">
        <v>74</v>
      </c>
      <c r="F2013">
        <f>IF(C2013=E2013,1,0)</f>
        <v>1</v>
      </c>
    </row>
    <row r="2014" spans="1:6" x14ac:dyDescent="0.2">
      <c r="A2014">
        <v>2009</v>
      </c>
      <c r="B2014">
        <v>15</v>
      </c>
      <c r="C2014" t="s">
        <v>53</v>
      </c>
      <c r="D2014" t="s">
        <v>55</v>
      </c>
      <c r="E2014" t="s">
        <v>53</v>
      </c>
      <c r="F2014">
        <f>IF(C2014=E2014,1,0)</f>
        <v>1</v>
      </c>
    </row>
    <row r="2015" spans="1:6" x14ac:dyDescent="0.2">
      <c r="A2015">
        <v>2009</v>
      </c>
      <c r="B2015">
        <v>15</v>
      </c>
      <c r="C2015" t="s">
        <v>63</v>
      </c>
      <c r="D2015" t="s">
        <v>62</v>
      </c>
      <c r="E2015" t="s">
        <v>62</v>
      </c>
      <c r="F2015">
        <f>IF(C2015=E2015,1,0)</f>
        <v>0</v>
      </c>
    </row>
    <row r="2016" spans="1:6" x14ac:dyDescent="0.2">
      <c r="A2016">
        <v>2009</v>
      </c>
      <c r="B2016">
        <v>15</v>
      </c>
      <c r="C2016" t="s">
        <v>69</v>
      </c>
      <c r="D2016" t="s">
        <v>65</v>
      </c>
      <c r="E2016" t="s">
        <v>69</v>
      </c>
      <c r="F2016">
        <f>IF(C2016=E2016,1,0)</f>
        <v>1</v>
      </c>
    </row>
    <row r="2017" spans="1:6" x14ac:dyDescent="0.2">
      <c r="A2017">
        <v>2009</v>
      </c>
      <c r="B2017">
        <v>15</v>
      </c>
      <c r="C2017" t="s">
        <v>57</v>
      </c>
      <c r="D2017" t="s">
        <v>51</v>
      </c>
      <c r="E2017" t="s">
        <v>51</v>
      </c>
      <c r="F2017">
        <f>IF(C2017=E2017,1,0)</f>
        <v>0</v>
      </c>
    </row>
    <row r="2018" spans="1:6" x14ac:dyDescent="0.2">
      <c r="A2018">
        <v>2009</v>
      </c>
      <c r="B2018">
        <v>16</v>
      </c>
      <c r="C2018" t="s">
        <v>75</v>
      </c>
      <c r="D2018" t="s">
        <v>76</v>
      </c>
      <c r="E2018" t="s">
        <v>76</v>
      </c>
      <c r="F2018">
        <f>IF(C2018=E2018,1,0)</f>
        <v>0</v>
      </c>
    </row>
    <row r="2019" spans="1:6" x14ac:dyDescent="0.2">
      <c r="A2019">
        <v>2009</v>
      </c>
      <c r="B2019">
        <v>16</v>
      </c>
      <c r="C2019" t="s">
        <v>68</v>
      </c>
      <c r="D2019" t="s">
        <v>56</v>
      </c>
      <c r="E2019" t="s">
        <v>68</v>
      </c>
      <c r="F2019">
        <f>IF(C2019=E2019,1,0)</f>
        <v>1</v>
      </c>
    </row>
    <row r="2020" spans="1:6" x14ac:dyDescent="0.2">
      <c r="A2020">
        <v>2009</v>
      </c>
      <c r="B2020">
        <v>16</v>
      </c>
      <c r="C2020" t="s">
        <v>60</v>
      </c>
      <c r="D2020" t="s">
        <v>82</v>
      </c>
      <c r="E2020" t="s">
        <v>60</v>
      </c>
      <c r="F2020">
        <f>IF(C2020=E2020,1,0)</f>
        <v>1</v>
      </c>
    </row>
    <row r="2021" spans="1:6" x14ac:dyDescent="0.2">
      <c r="A2021">
        <v>2009</v>
      </c>
      <c r="B2021">
        <v>16</v>
      </c>
      <c r="C2021" t="s">
        <v>59</v>
      </c>
      <c r="D2021" t="s">
        <v>80</v>
      </c>
      <c r="E2021" t="s">
        <v>59</v>
      </c>
      <c r="F2021">
        <f>IF(C2021=E2021,1,0)</f>
        <v>1</v>
      </c>
    </row>
    <row r="2022" spans="1:6" x14ac:dyDescent="0.2">
      <c r="A2022">
        <v>2009</v>
      </c>
      <c r="B2022">
        <v>16</v>
      </c>
      <c r="C2022" t="s">
        <v>66</v>
      </c>
      <c r="D2022" t="s">
        <v>58</v>
      </c>
      <c r="E2022" t="s">
        <v>58</v>
      </c>
      <c r="F2022">
        <f>IF(C2022=E2022,1,0)</f>
        <v>0</v>
      </c>
    </row>
    <row r="2023" spans="1:6" x14ac:dyDescent="0.2">
      <c r="A2023">
        <v>2009</v>
      </c>
      <c r="B2023">
        <v>16</v>
      </c>
      <c r="C2023" t="s">
        <v>72</v>
      </c>
      <c r="D2023" t="s">
        <v>74</v>
      </c>
      <c r="E2023" t="s">
        <v>72</v>
      </c>
      <c r="F2023">
        <f>IF(C2023=E2023,1,0)</f>
        <v>1</v>
      </c>
    </row>
    <row r="2024" spans="1:6" x14ac:dyDescent="0.2">
      <c r="A2024">
        <v>2009</v>
      </c>
      <c r="B2024">
        <v>16</v>
      </c>
      <c r="C2024" t="s">
        <v>83</v>
      </c>
      <c r="D2024" t="s">
        <v>63</v>
      </c>
      <c r="E2024" t="s">
        <v>83</v>
      </c>
      <c r="F2024">
        <f>IF(C2024=E2024,1,0)</f>
        <v>1</v>
      </c>
    </row>
    <row r="2025" spans="1:6" x14ac:dyDescent="0.2">
      <c r="A2025">
        <v>2009</v>
      </c>
      <c r="B2025">
        <v>16</v>
      </c>
      <c r="C2025" t="s">
        <v>79</v>
      </c>
      <c r="D2025" t="s">
        <v>78</v>
      </c>
      <c r="E2025" t="s">
        <v>79</v>
      </c>
      <c r="F2025">
        <f>IF(C2025=E2025,1,0)</f>
        <v>1</v>
      </c>
    </row>
    <row r="2026" spans="1:6" x14ac:dyDescent="0.2">
      <c r="A2026">
        <v>2009</v>
      </c>
      <c r="B2026">
        <v>16</v>
      </c>
      <c r="C2026" t="s">
        <v>81</v>
      </c>
      <c r="D2026" t="s">
        <v>62</v>
      </c>
      <c r="E2026" t="s">
        <v>62</v>
      </c>
      <c r="F2026">
        <f>IF(C2026=E2026,1,0)</f>
        <v>0</v>
      </c>
    </row>
    <row r="2027" spans="1:6" x14ac:dyDescent="0.2">
      <c r="A2027">
        <v>2009</v>
      </c>
      <c r="B2027">
        <v>16</v>
      </c>
      <c r="C2027" t="s">
        <v>51</v>
      </c>
      <c r="D2027" t="s">
        <v>69</v>
      </c>
      <c r="E2027" t="s">
        <v>69</v>
      </c>
      <c r="F2027">
        <f>IF(C2027=E2027,1,0)</f>
        <v>0</v>
      </c>
    </row>
    <row r="2028" spans="1:6" x14ac:dyDescent="0.2">
      <c r="A2028">
        <v>2009</v>
      </c>
      <c r="B2028">
        <v>16</v>
      </c>
      <c r="C2028" t="s">
        <v>55</v>
      </c>
      <c r="D2028" t="s">
        <v>64</v>
      </c>
      <c r="E2028" t="s">
        <v>55</v>
      </c>
      <c r="F2028">
        <f>IF(C2028=E2028,1,0)</f>
        <v>1</v>
      </c>
    </row>
    <row r="2029" spans="1:6" x14ac:dyDescent="0.2">
      <c r="A2029">
        <v>2009</v>
      </c>
      <c r="B2029">
        <v>16</v>
      </c>
      <c r="C2029" t="s">
        <v>61</v>
      </c>
      <c r="D2029" t="s">
        <v>70</v>
      </c>
      <c r="E2029" t="s">
        <v>61</v>
      </c>
      <c r="F2029">
        <f>IF(C2029=E2029,1,0)</f>
        <v>1</v>
      </c>
    </row>
    <row r="2030" spans="1:6" x14ac:dyDescent="0.2">
      <c r="A2030">
        <v>2009</v>
      </c>
      <c r="B2030">
        <v>16</v>
      </c>
      <c r="C2030" t="s">
        <v>53</v>
      </c>
      <c r="D2030" t="s">
        <v>67</v>
      </c>
      <c r="E2030" t="s">
        <v>53</v>
      </c>
      <c r="F2030">
        <f>IF(C2030=E2030,1,0)</f>
        <v>1</v>
      </c>
    </row>
    <row r="2031" spans="1:6" x14ac:dyDescent="0.2">
      <c r="A2031">
        <v>2009</v>
      </c>
      <c r="B2031">
        <v>16</v>
      </c>
      <c r="C2031" t="s">
        <v>73</v>
      </c>
      <c r="D2031" t="s">
        <v>50</v>
      </c>
      <c r="E2031" t="s">
        <v>50</v>
      </c>
      <c r="F2031">
        <f>IF(C2031=E2031,1,0)</f>
        <v>0</v>
      </c>
    </row>
    <row r="2032" spans="1:6" x14ac:dyDescent="0.2">
      <c r="A2032">
        <v>2009</v>
      </c>
      <c r="B2032">
        <v>16</v>
      </c>
      <c r="C2032" t="s">
        <v>57</v>
      </c>
      <c r="D2032" t="s">
        <v>54</v>
      </c>
      <c r="E2032" t="s">
        <v>54</v>
      </c>
      <c r="F2032">
        <f>IF(C2032=E2032,1,0)</f>
        <v>0</v>
      </c>
    </row>
    <row r="2033" spans="1:6" x14ac:dyDescent="0.2">
      <c r="A2033">
        <v>2009</v>
      </c>
      <c r="B2033">
        <v>16</v>
      </c>
      <c r="C2033" t="s">
        <v>52</v>
      </c>
      <c r="D2033" t="s">
        <v>65</v>
      </c>
      <c r="E2033" t="s">
        <v>52</v>
      </c>
      <c r="F2033">
        <f>IF(C2033=E2033,1,0)</f>
        <v>1</v>
      </c>
    </row>
    <row r="2034" spans="1:6" x14ac:dyDescent="0.2">
      <c r="A2034">
        <v>2009</v>
      </c>
      <c r="B2034">
        <v>17</v>
      </c>
      <c r="C2034" t="s">
        <v>70</v>
      </c>
      <c r="D2034" t="s">
        <v>55</v>
      </c>
      <c r="E2034" t="s">
        <v>55</v>
      </c>
      <c r="F2034">
        <f>IF(C2034=E2034,1,0)</f>
        <v>0</v>
      </c>
    </row>
    <row r="2035" spans="1:6" x14ac:dyDescent="0.2">
      <c r="A2035">
        <v>2009</v>
      </c>
      <c r="B2035">
        <v>17</v>
      </c>
      <c r="C2035" t="s">
        <v>68</v>
      </c>
      <c r="D2035" t="s">
        <v>80</v>
      </c>
      <c r="E2035" t="s">
        <v>68</v>
      </c>
      <c r="F2035">
        <f>IF(C2035=E2035,1,0)</f>
        <v>1</v>
      </c>
    </row>
    <row r="2036" spans="1:6" x14ac:dyDescent="0.2">
      <c r="A2036">
        <v>2009</v>
      </c>
      <c r="B2036">
        <v>17</v>
      </c>
      <c r="C2036" t="s">
        <v>66</v>
      </c>
      <c r="D2036" t="s">
        <v>72</v>
      </c>
      <c r="E2036" t="s">
        <v>72</v>
      </c>
      <c r="F2036">
        <f>IF(C2036=E2036,1,0)</f>
        <v>0</v>
      </c>
    </row>
    <row r="2037" spans="1:6" x14ac:dyDescent="0.2">
      <c r="A2037">
        <v>2009</v>
      </c>
      <c r="B2037">
        <v>17</v>
      </c>
      <c r="C2037" t="s">
        <v>82</v>
      </c>
      <c r="D2037" t="s">
        <v>73</v>
      </c>
      <c r="E2037" t="s">
        <v>82</v>
      </c>
      <c r="F2037">
        <f>IF(C2037=E2037,1,0)</f>
        <v>1</v>
      </c>
    </row>
    <row r="2038" spans="1:6" x14ac:dyDescent="0.2">
      <c r="A2038">
        <v>2009</v>
      </c>
      <c r="B2038">
        <v>17</v>
      </c>
      <c r="C2038" t="s">
        <v>58</v>
      </c>
      <c r="D2038" t="s">
        <v>59</v>
      </c>
      <c r="E2038" t="s">
        <v>58</v>
      </c>
      <c r="F2038">
        <f>IF(C2038=E2038,1,0)</f>
        <v>1</v>
      </c>
    </row>
    <row r="2039" spans="1:6" x14ac:dyDescent="0.2">
      <c r="A2039">
        <v>2009</v>
      </c>
      <c r="B2039">
        <v>17</v>
      </c>
      <c r="C2039" t="s">
        <v>62</v>
      </c>
      <c r="D2039" t="s">
        <v>60</v>
      </c>
      <c r="E2039" t="s">
        <v>60</v>
      </c>
      <c r="F2039">
        <f>IF(C2039=E2039,1,0)</f>
        <v>0</v>
      </c>
    </row>
    <row r="2040" spans="1:6" x14ac:dyDescent="0.2">
      <c r="A2040">
        <v>2009</v>
      </c>
      <c r="B2040">
        <v>17</v>
      </c>
      <c r="C2040" t="s">
        <v>64</v>
      </c>
      <c r="D2040" t="s">
        <v>52</v>
      </c>
      <c r="E2040" t="s">
        <v>52</v>
      </c>
      <c r="F2040">
        <f>IF(C2040=E2040,1,0)</f>
        <v>0</v>
      </c>
    </row>
    <row r="2041" spans="1:6" x14ac:dyDescent="0.2">
      <c r="A2041">
        <v>2009</v>
      </c>
      <c r="B2041">
        <v>17</v>
      </c>
      <c r="C2041" t="s">
        <v>69</v>
      </c>
      <c r="D2041" t="s">
        <v>81</v>
      </c>
      <c r="E2041" t="s">
        <v>69</v>
      </c>
      <c r="F2041">
        <f>IF(C2041=E2041,1,0)</f>
        <v>1</v>
      </c>
    </row>
    <row r="2042" spans="1:6" x14ac:dyDescent="0.2">
      <c r="A2042">
        <v>2009</v>
      </c>
      <c r="B2042">
        <v>17</v>
      </c>
      <c r="C2042" t="s">
        <v>65</v>
      </c>
      <c r="D2042" t="s">
        <v>51</v>
      </c>
      <c r="E2042" t="s">
        <v>65</v>
      </c>
      <c r="F2042">
        <f>IF(C2042=E2042,1,0)</f>
        <v>1</v>
      </c>
    </row>
    <row r="2043" spans="1:6" x14ac:dyDescent="0.2">
      <c r="A2043">
        <v>2009</v>
      </c>
      <c r="B2043">
        <v>17</v>
      </c>
      <c r="C2043" t="s">
        <v>61</v>
      </c>
      <c r="D2043" t="s">
        <v>83</v>
      </c>
      <c r="E2043" t="s">
        <v>83</v>
      </c>
      <c r="F2043">
        <f>IF(C2043=E2043,1,0)</f>
        <v>0</v>
      </c>
    </row>
    <row r="2044" spans="1:6" x14ac:dyDescent="0.2">
      <c r="A2044">
        <v>2009</v>
      </c>
      <c r="B2044">
        <v>17</v>
      </c>
      <c r="C2044" t="s">
        <v>67</v>
      </c>
      <c r="D2044" t="s">
        <v>78</v>
      </c>
      <c r="E2044" t="s">
        <v>78</v>
      </c>
      <c r="F2044">
        <f>IF(C2044=E2044,1,0)</f>
        <v>0</v>
      </c>
    </row>
    <row r="2045" spans="1:6" x14ac:dyDescent="0.2">
      <c r="A2045">
        <v>2009</v>
      </c>
      <c r="B2045">
        <v>17</v>
      </c>
      <c r="C2045" t="s">
        <v>54</v>
      </c>
      <c r="D2045" t="s">
        <v>53</v>
      </c>
      <c r="E2045" t="s">
        <v>54</v>
      </c>
      <c r="F2045">
        <f>IF(C2045=E2045,1,0)</f>
        <v>1</v>
      </c>
    </row>
    <row r="2046" spans="1:6" x14ac:dyDescent="0.2">
      <c r="A2046">
        <v>2009</v>
      </c>
      <c r="B2046">
        <v>17</v>
      </c>
      <c r="C2046" t="s">
        <v>76</v>
      </c>
      <c r="D2046" t="s">
        <v>57</v>
      </c>
      <c r="E2046" t="s">
        <v>76</v>
      </c>
      <c r="F2046">
        <f>IF(C2046=E2046,1,0)</f>
        <v>1</v>
      </c>
    </row>
    <row r="2047" spans="1:6" x14ac:dyDescent="0.2">
      <c r="A2047">
        <v>2009</v>
      </c>
      <c r="B2047">
        <v>17</v>
      </c>
      <c r="C2047" t="s">
        <v>56</v>
      </c>
      <c r="D2047" t="s">
        <v>74</v>
      </c>
      <c r="E2047" t="s">
        <v>74</v>
      </c>
      <c r="F2047">
        <f>IF(C2047=E2047,1,0)</f>
        <v>0</v>
      </c>
    </row>
    <row r="2048" spans="1:6" x14ac:dyDescent="0.2">
      <c r="A2048">
        <v>2009</v>
      </c>
      <c r="B2048">
        <v>17</v>
      </c>
      <c r="C2048" t="s">
        <v>63</v>
      </c>
      <c r="D2048" t="s">
        <v>75</v>
      </c>
      <c r="E2048" t="s">
        <v>75</v>
      </c>
      <c r="F2048">
        <f>IF(C2048=E2048,1,0)</f>
        <v>0</v>
      </c>
    </row>
    <row r="2049" spans="1:6" x14ac:dyDescent="0.2">
      <c r="A2049">
        <v>2009</v>
      </c>
      <c r="B2049">
        <v>17</v>
      </c>
      <c r="C2049" t="s">
        <v>50</v>
      </c>
      <c r="D2049" t="s">
        <v>79</v>
      </c>
      <c r="E2049" t="s">
        <v>50</v>
      </c>
      <c r="F2049">
        <f>IF(C2049=E2049,1,0)</f>
        <v>1</v>
      </c>
    </row>
    <row r="2050" spans="1:6" x14ac:dyDescent="0.2">
      <c r="A2050">
        <v>2010</v>
      </c>
      <c r="B2050">
        <v>1</v>
      </c>
      <c r="C2050" t="s">
        <v>81</v>
      </c>
      <c r="D2050" t="s">
        <v>65</v>
      </c>
      <c r="E2050" t="s">
        <v>81</v>
      </c>
      <c r="F2050">
        <f>IF(C2050=E2050,1,0)</f>
        <v>1</v>
      </c>
    </row>
    <row r="2051" spans="1:6" x14ac:dyDescent="0.2">
      <c r="A2051">
        <v>2010</v>
      </c>
      <c r="B2051">
        <v>1</v>
      </c>
      <c r="C2051" t="s">
        <v>72</v>
      </c>
      <c r="D2051" t="s">
        <v>60</v>
      </c>
      <c r="E2051" t="s">
        <v>72</v>
      </c>
      <c r="F2051">
        <f>IF(C2051=E2051,1,0)</f>
        <v>1</v>
      </c>
    </row>
    <row r="2052" spans="1:6" x14ac:dyDescent="0.2">
      <c r="A2052">
        <v>2010</v>
      </c>
      <c r="B2052">
        <v>1</v>
      </c>
      <c r="C2052" t="s">
        <v>52</v>
      </c>
      <c r="D2052" t="s">
        <v>64</v>
      </c>
      <c r="E2052" t="s">
        <v>52</v>
      </c>
      <c r="F2052">
        <f>IF(C2052=E2052,1,0)</f>
        <v>1</v>
      </c>
    </row>
    <row r="2053" spans="1:6" x14ac:dyDescent="0.2">
      <c r="A2053">
        <v>2010</v>
      </c>
      <c r="B2053">
        <v>1</v>
      </c>
      <c r="C2053" t="s">
        <v>62</v>
      </c>
      <c r="D2053" t="s">
        <v>68</v>
      </c>
      <c r="E2053" t="s">
        <v>62</v>
      </c>
      <c r="F2053">
        <f>IF(C2053=E2053,1,0)</f>
        <v>1</v>
      </c>
    </row>
    <row r="2054" spans="1:6" x14ac:dyDescent="0.2">
      <c r="A2054">
        <v>2010</v>
      </c>
      <c r="B2054">
        <v>1</v>
      </c>
      <c r="C2054" t="s">
        <v>58</v>
      </c>
      <c r="D2054" t="s">
        <v>73</v>
      </c>
      <c r="E2054" t="s">
        <v>58</v>
      </c>
      <c r="F2054">
        <f>IF(C2054=E2054,1,0)</f>
        <v>1</v>
      </c>
    </row>
    <row r="2055" spans="1:6" x14ac:dyDescent="0.2">
      <c r="A2055">
        <v>2010</v>
      </c>
      <c r="B2055">
        <v>1</v>
      </c>
      <c r="C2055" t="s">
        <v>59</v>
      </c>
      <c r="D2055" t="s">
        <v>79</v>
      </c>
      <c r="E2055" t="s">
        <v>59</v>
      </c>
      <c r="F2055">
        <f>IF(C2055=E2055,1,0)</f>
        <v>1</v>
      </c>
    </row>
    <row r="2056" spans="1:6" x14ac:dyDescent="0.2">
      <c r="A2056">
        <v>2010</v>
      </c>
      <c r="B2056">
        <v>1</v>
      </c>
      <c r="C2056" t="s">
        <v>82</v>
      </c>
      <c r="D2056" t="s">
        <v>66</v>
      </c>
      <c r="E2056" t="s">
        <v>66</v>
      </c>
      <c r="F2056">
        <f>IF(C2056=E2056,1,0)</f>
        <v>0</v>
      </c>
    </row>
    <row r="2057" spans="1:6" x14ac:dyDescent="0.2">
      <c r="A2057">
        <v>2010</v>
      </c>
      <c r="B2057">
        <v>1</v>
      </c>
      <c r="C2057" t="s">
        <v>75</v>
      </c>
      <c r="D2057" t="s">
        <v>56</v>
      </c>
      <c r="E2057" t="s">
        <v>75</v>
      </c>
      <c r="F2057">
        <f>IF(C2057=E2057,1,0)</f>
        <v>1</v>
      </c>
    </row>
    <row r="2058" spans="1:6" x14ac:dyDescent="0.2">
      <c r="A2058">
        <v>2010</v>
      </c>
      <c r="B2058">
        <v>1</v>
      </c>
      <c r="C2058" t="s">
        <v>80</v>
      </c>
      <c r="D2058" t="s">
        <v>67</v>
      </c>
      <c r="E2058" t="s">
        <v>80</v>
      </c>
      <c r="F2058">
        <f>IF(C2058=E2058,1,0)</f>
        <v>1</v>
      </c>
    </row>
    <row r="2059" spans="1:6" x14ac:dyDescent="0.2">
      <c r="A2059">
        <v>2010</v>
      </c>
      <c r="B2059">
        <v>1</v>
      </c>
      <c r="C2059" t="s">
        <v>51</v>
      </c>
      <c r="D2059" t="s">
        <v>69</v>
      </c>
      <c r="E2059" t="s">
        <v>51</v>
      </c>
      <c r="F2059">
        <f>IF(C2059=E2059,1,0)</f>
        <v>1</v>
      </c>
    </row>
    <row r="2060" spans="1:6" x14ac:dyDescent="0.2">
      <c r="A2060">
        <v>2010</v>
      </c>
      <c r="B2060">
        <v>1</v>
      </c>
      <c r="C2060" t="s">
        <v>70</v>
      </c>
      <c r="D2060" t="s">
        <v>61</v>
      </c>
      <c r="E2060" t="s">
        <v>61</v>
      </c>
      <c r="F2060">
        <f>IF(C2060=E2060,1,0)</f>
        <v>0</v>
      </c>
    </row>
    <row r="2061" spans="1:6" x14ac:dyDescent="0.2">
      <c r="A2061">
        <v>2010</v>
      </c>
      <c r="B2061">
        <v>1</v>
      </c>
      <c r="C2061" t="s">
        <v>53</v>
      </c>
      <c r="D2061" t="s">
        <v>83</v>
      </c>
      <c r="E2061" t="s">
        <v>83</v>
      </c>
      <c r="F2061">
        <f>IF(C2061=E2061,1,0)</f>
        <v>0</v>
      </c>
    </row>
    <row r="2062" spans="1:6" x14ac:dyDescent="0.2">
      <c r="A2062">
        <v>2010</v>
      </c>
      <c r="B2062">
        <v>1</v>
      </c>
      <c r="C2062" t="s">
        <v>63</v>
      </c>
      <c r="D2062" t="s">
        <v>55</v>
      </c>
      <c r="E2062" t="s">
        <v>63</v>
      </c>
      <c r="F2062">
        <f>IF(C2062=E2062,1,0)</f>
        <v>1</v>
      </c>
    </row>
    <row r="2063" spans="1:6" x14ac:dyDescent="0.2">
      <c r="A2063">
        <v>2010</v>
      </c>
      <c r="B2063">
        <v>1</v>
      </c>
      <c r="C2063" t="s">
        <v>57</v>
      </c>
      <c r="D2063" t="s">
        <v>54</v>
      </c>
      <c r="E2063" t="s">
        <v>57</v>
      </c>
      <c r="F2063">
        <f>IF(C2063=E2063,1,0)</f>
        <v>1</v>
      </c>
    </row>
    <row r="2064" spans="1:6" x14ac:dyDescent="0.2">
      <c r="A2064">
        <v>2010</v>
      </c>
      <c r="B2064">
        <v>1</v>
      </c>
      <c r="C2064" t="s">
        <v>50</v>
      </c>
      <c r="D2064" t="s">
        <v>74</v>
      </c>
      <c r="E2064" t="s">
        <v>74</v>
      </c>
      <c r="F2064">
        <f>IF(C2064=E2064,1,0)</f>
        <v>0</v>
      </c>
    </row>
    <row r="2065" spans="1:6" x14ac:dyDescent="0.2">
      <c r="A2065">
        <v>2010</v>
      </c>
      <c r="B2065">
        <v>1</v>
      </c>
      <c r="C2065" t="s">
        <v>78</v>
      </c>
      <c r="D2065" t="s">
        <v>76</v>
      </c>
      <c r="E2065" t="s">
        <v>78</v>
      </c>
      <c r="F2065">
        <f>IF(C2065=E2065,1,0)</f>
        <v>1</v>
      </c>
    </row>
    <row r="2066" spans="1:6" x14ac:dyDescent="0.2">
      <c r="A2066">
        <v>2010</v>
      </c>
      <c r="B2066">
        <v>2</v>
      </c>
      <c r="C2066" t="s">
        <v>79</v>
      </c>
      <c r="D2066" t="s">
        <v>74</v>
      </c>
      <c r="E2066" t="s">
        <v>79</v>
      </c>
      <c r="F2066">
        <f>IF(C2066=E2066,1,0)</f>
        <v>1</v>
      </c>
    </row>
    <row r="2067" spans="1:6" x14ac:dyDescent="0.2">
      <c r="A2067">
        <v>2010</v>
      </c>
      <c r="B2067">
        <v>2</v>
      </c>
      <c r="C2067" t="s">
        <v>83</v>
      </c>
      <c r="D2067" t="s">
        <v>82</v>
      </c>
      <c r="E2067" t="s">
        <v>83</v>
      </c>
      <c r="F2067">
        <f>IF(C2067=E2067,1,0)</f>
        <v>1</v>
      </c>
    </row>
    <row r="2068" spans="1:6" x14ac:dyDescent="0.2">
      <c r="A2068">
        <v>2010</v>
      </c>
      <c r="B2068">
        <v>2</v>
      </c>
      <c r="C2068" t="s">
        <v>75</v>
      </c>
      <c r="D2068" t="s">
        <v>72</v>
      </c>
      <c r="E2068" t="s">
        <v>72</v>
      </c>
      <c r="F2068">
        <f>IF(C2068=E2068,1,0)</f>
        <v>0</v>
      </c>
    </row>
    <row r="2069" spans="1:6" x14ac:dyDescent="0.2">
      <c r="A2069">
        <v>2010</v>
      </c>
      <c r="B2069">
        <v>2</v>
      </c>
      <c r="C2069" t="s">
        <v>64</v>
      </c>
      <c r="D2069" t="s">
        <v>53</v>
      </c>
      <c r="E2069" t="s">
        <v>53</v>
      </c>
      <c r="F2069">
        <f>IF(C2069=E2069,1,0)</f>
        <v>0</v>
      </c>
    </row>
    <row r="2070" spans="1:6" x14ac:dyDescent="0.2">
      <c r="A2070">
        <v>2010</v>
      </c>
      <c r="B2070">
        <v>2</v>
      </c>
      <c r="C2070" t="s">
        <v>68</v>
      </c>
      <c r="D2070" t="s">
        <v>78</v>
      </c>
      <c r="E2070" t="s">
        <v>78</v>
      </c>
      <c r="F2070">
        <f>IF(C2070=E2070,1,0)</f>
        <v>0</v>
      </c>
    </row>
    <row r="2071" spans="1:6" x14ac:dyDescent="0.2">
      <c r="A2071">
        <v>2010</v>
      </c>
      <c r="B2071">
        <v>2</v>
      </c>
      <c r="C2071" t="s">
        <v>60</v>
      </c>
      <c r="D2071" t="s">
        <v>61</v>
      </c>
      <c r="E2071" t="s">
        <v>60</v>
      </c>
      <c r="F2071">
        <f>IF(C2071=E2071,1,0)</f>
        <v>1</v>
      </c>
    </row>
    <row r="2072" spans="1:6" x14ac:dyDescent="0.2">
      <c r="A2072">
        <v>2010</v>
      </c>
      <c r="B2072">
        <v>2</v>
      </c>
      <c r="C2072" t="s">
        <v>69</v>
      </c>
      <c r="D2072" t="s">
        <v>62</v>
      </c>
      <c r="E2072" t="s">
        <v>62</v>
      </c>
      <c r="F2072">
        <f>IF(C2072=E2072,1,0)</f>
        <v>0</v>
      </c>
    </row>
    <row r="2073" spans="1:6" x14ac:dyDescent="0.2">
      <c r="A2073">
        <v>2010</v>
      </c>
      <c r="B2073">
        <v>2</v>
      </c>
      <c r="C2073" t="s">
        <v>65</v>
      </c>
      <c r="D2073" t="s">
        <v>66</v>
      </c>
      <c r="E2073" t="s">
        <v>66</v>
      </c>
      <c r="F2073">
        <f>IF(C2073=E2073,1,0)</f>
        <v>0</v>
      </c>
    </row>
    <row r="2074" spans="1:6" x14ac:dyDescent="0.2">
      <c r="A2074">
        <v>2010</v>
      </c>
      <c r="B2074">
        <v>2</v>
      </c>
      <c r="C2074" t="s">
        <v>54</v>
      </c>
      <c r="D2074" t="s">
        <v>52</v>
      </c>
      <c r="E2074" t="s">
        <v>52</v>
      </c>
      <c r="F2074">
        <f>IF(C2074=E2074,1,0)</f>
        <v>0</v>
      </c>
    </row>
    <row r="2075" spans="1:6" x14ac:dyDescent="0.2">
      <c r="A2075">
        <v>2010</v>
      </c>
      <c r="B2075">
        <v>2</v>
      </c>
      <c r="C2075" t="s">
        <v>56</v>
      </c>
      <c r="D2075" t="s">
        <v>70</v>
      </c>
      <c r="E2075" t="s">
        <v>56</v>
      </c>
      <c r="F2075">
        <f>IF(C2075=E2075,1,0)</f>
        <v>1</v>
      </c>
    </row>
    <row r="2076" spans="1:6" x14ac:dyDescent="0.2">
      <c r="A2076">
        <v>2010</v>
      </c>
      <c r="B2076">
        <v>2</v>
      </c>
      <c r="C2076" t="s">
        <v>67</v>
      </c>
      <c r="D2076" t="s">
        <v>63</v>
      </c>
      <c r="E2076" t="s">
        <v>67</v>
      </c>
      <c r="F2076">
        <f>IF(C2076=E2076,1,0)</f>
        <v>1</v>
      </c>
    </row>
    <row r="2077" spans="1:6" x14ac:dyDescent="0.2">
      <c r="A2077">
        <v>2010</v>
      </c>
      <c r="B2077">
        <v>2</v>
      </c>
      <c r="C2077" t="s">
        <v>57</v>
      </c>
      <c r="D2077" t="s">
        <v>58</v>
      </c>
      <c r="E2077" t="s">
        <v>58</v>
      </c>
      <c r="F2077">
        <f>IF(C2077=E2077,1,0)</f>
        <v>0</v>
      </c>
    </row>
    <row r="2078" spans="1:6" x14ac:dyDescent="0.2">
      <c r="A2078">
        <v>2010</v>
      </c>
      <c r="B2078">
        <v>2</v>
      </c>
      <c r="C2078" t="s">
        <v>76</v>
      </c>
      <c r="D2078" t="s">
        <v>80</v>
      </c>
      <c r="E2078" t="s">
        <v>76</v>
      </c>
      <c r="F2078">
        <f>IF(C2078=E2078,1,0)</f>
        <v>1</v>
      </c>
    </row>
    <row r="2079" spans="1:6" x14ac:dyDescent="0.2">
      <c r="A2079">
        <v>2010</v>
      </c>
      <c r="B2079">
        <v>2</v>
      </c>
      <c r="C2079" t="s">
        <v>50</v>
      </c>
      <c r="D2079" t="s">
        <v>59</v>
      </c>
      <c r="E2079" t="s">
        <v>50</v>
      </c>
      <c r="F2079">
        <f>IF(C2079=E2079,1,0)</f>
        <v>1</v>
      </c>
    </row>
    <row r="2080" spans="1:6" x14ac:dyDescent="0.2">
      <c r="A2080">
        <v>2010</v>
      </c>
      <c r="B2080">
        <v>2</v>
      </c>
      <c r="C2080" t="s">
        <v>73</v>
      </c>
      <c r="D2080" t="s">
        <v>51</v>
      </c>
      <c r="E2080" t="s">
        <v>73</v>
      </c>
      <c r="F2080">
        <f>IF(C2080=E2080,1,0)</f>
        <v>1</v>
      </c>
    </row>
    <row r="2081" spans="1:6" x14ac:dyDescent="0.2">
      <c r="A2081">
        <v>2010</v>
      </c>
      <c r="B2081">
        <v>2</v>
      </c>
      <c r="C2081" t="s">
        <v>55</v>
      </c>
      <c r="D2081" t="s">
        <v>81</v>
      </c>
      <c r="E2081" t="s">
        <v>81</v>
      </c>
      <c r="F2081">
        <f>IF(C2081=E2081,1,0)</f>
        <v>0</v>
      </c>
    </row>
    <row r="2082" spans="1:6" x14ac:dyDescent="0.2">
      <c r="A2082">
        <v>2010</v>
      </c>
      <c r="B2082">
        <v>3</v>
      </c>
      <c r="C2082" t="s">
        <v>74</v>
      </c>
      <c r="D2082" t="s">
        <v>68</v>
      </c>
      <c r="E2082" t="s">
        <v>74</v>
      </c>
      <c r="F2082">
        <f>IF(C2082=E2082,1,0)</f>
        <v>1</v>
      </c>
    </row>
    <row r="2083" spans="1:6" x14ac:dyDescent="0.2">
      <c r="A2083">
        <v>2010</v>
      </c>
      <c r="B2083">
        <v>3</v>
      </c>
      <c r="C2083" t="s">
        <v>58</v>
      </c>
      <c r="D2083" t="s">
        <v>54</v>
      </c>
      <c r="E2083" t="s">
        <v>54</v>
      </c>
      <c r="F2083">
        <f>IF(C2083=E2083,1,0)</f>
        <v>0</v>
      </c>
    </row>
    <row r="2084" spans="1:6" x14ac:dyDescent="0.2">
      <c r="A2084">
        <v>2010</v>
      </c>
      <c r="B2084">
        <v>3</v>
      </c>
      <c r="C2084" t="s">
        <v>51</v>
      </c>
      <c r="D2084" t="s">
        <v>75</v>
      </c>
      <c r="E2084" t="s">
        <v>75</v>
      </c>
      <c r="F2084">
        <f>IF(C2084=E2084,1,0)</f>
        <v>0</v>
      </c>
    </row>
    <row r="2085" spans="1:6" x14ac:dyDescent="0.2">
      <c r="A2085">
        <v>2010</v>
      </c>
      <c r="B2085">
        <v>3</v>
      </c>
      <c r="C2085" t="s">
        <v>59</v>
      </c>
      <c r="D2085" t="s">
        <v>82</v>
      </c>
      <c r="E2085" t="s">
        <v>59</v>
      </c>
      <c r="F2085">
        <f>IF(C2085=E2085,1,0)</f>
        <v>1</v>
      </c>
    </row>
    <row r="2086" spans="1:6" x14ac:dyDescent="0.2">
      <c r="A2086">
        <v>2010</v>
      </c>
      <c r="B2086">
        <v>3</v>
      </c>
      <c r="C2086" t="s">
        <v>69</v>
      </c>
      <c r="D2086" t="s">
        <v>79</v>
      </c>
      <c r="E2086" t="s">
        <v>79</v>
      </c>
      <c r="F2086">
        <f>IF(C2086=E2086,1,0)</f>
        <v>0</v>
      </c>
    </row>
    <row r="2087" spans="1:6" x14ac:dyDescent="0.2">
      <c r="A2087">
        <v>2010</v>
      </c>
      <c r="B2087">
        <v>3</v>
      </c>
      <c r="C2087" t="s">
        <v>62</v>
      </c>
      <c r="D2087" t="s">
        <v>72</v>
      </c>
      <c r="E2087" t="s">
        <v>72</v>
      </c>
      <c r="F2087">
        <f>IF(C2087=E2087,1,0)</f>
        <v>0</v>
      </c>
    </row>
    <row r="2088" spans="1:6" x14ac:dyDescent="0.2">
      <c r="A2088">
        <v>2010</v>
      </c>
      <c r="B2088">
        <v>3</v>
      </c>
      <c r="C2088" t="s">
        <v>81</v>
      </c>
      <c r="D2088" t="s">
        <v>60</v>
      </c>
      <c r="E2088" t="s">
        <v>60</v>
      </c>
      <c r="F2088">
        <f>IF(C2088=E2088,1,0)</f>
        <v>0</v>
      </c>
    </row>
    <row r="2089" spans="1:6" x14ac:dyDescent="0.2">
      <c r="A2089">
        <v>2010</v>
      </c>
      <c r="B2089">
        <v>3</v>
      </c>
      <c r="C2089" t="s">
        <v>78</v>
      </c>
      <c r="D2089" t="s">
        <v>55</v>
      </c>
      <c r="E2089" t="s">
        <v>78</v>
      </c>
      <c r="F2089">
        <f>IF(C2089=E2089,1,0)</f>
        <v>1</v>
      </c>
    </row>
    <row r="2090" spans="1:6" x14ac:dyDescent="0.2">
      <c r="A2090">
        <v>2010</v>
      </c>
      <c r="B2090">
        <v>3</v>
      </c>
      <c r="C2090" t="s">
        <v>65</v>
      </c>
      <c r="D2090" t="s">
        <v>64</v>
      </c>
      <c r="E2090" t="s">
        <v>65</v>
      </c>
      <c r="F2090">
        <f>IF(C2090=E2090,1,0)</f>
        <v>1</v>
      </c>
    </row>
    <row r="2091" spans="1:6" x14ac:dyDescent="0.2">
      <c r="A2091">
        <v>2010</v>
      </c>
      <c r="B2091">
        <v>3</v>
      </c>
      <c r="C2091" t="s">
        <v>70</v>
      </c>
      <c r="D2091" t="s">
        <v>57</v>
      </c>
      <c r="E2091" t="s">
        <v>70</v>
      </c>
      <c r="F2091">
        <f>IF(C2091=E2091,1,0)</f>
        <v>1</v>
      </c>
    </row>
    <row r="2092" spans="1:6" x14ac:dyDescent="0.2">
      <c r="A2092">
        <v>2010</v>
      </c>
      <c r="B2092">
        <v>3</v>
      </c>
      <c r="C2092" t="s">
        <v>80</v>
      </c>
      <c r="D2092" t="s">
        <v>53</v>
      </c>
      <c r="E2092" t="s">
        <v>53</v>
      </c>
      <c r="F2092">
        <f>IF(C2092=E2092,1,0)</f>
        <v>0</v>
      </c>
    </row>
    <row r="2093" spans="1:6" x14ac:dyDescent="0.2">
      <c r="A2093">
        <v>2010</v>
      </c>
      <c r="B2093">
        <v>3</v>
      </c>
      <c r="C2093" t="s">
        <v>61</v>
      </c>
      <c r="D2093" t="s">
        <v>56</v>
      </c>
      <c r="E2093" t="s">
        <v>61</v>
      </c>
      <c r="F2093">
        <f>IF(C2093=E2093,1,0)</f>
        <v>1</v>
      </c>
    </row>
    <row r="2094" spans="1:6" x14ac:dyDescent="0.2">
      <c r="A2094">
        <v>2010</v>
      </c>
      <c r="B2094">
        <v>3</v>
      </c>
      <c r="C2094" t="s">
        <v>67</v>
      </c>
      <c r="D2094" t="s">
        <v>73</v>
      </c>
      <c r="E2094" t="s">
        <v>73</v>
      </c>
      <c r="F2094">
        <f>IF(C2094=E2094,1,0)</f>
        <v>0</v>
      </c>
    </row>
    <row r="2095" spans="1:6" x14ac:dyDescent="0.2">
      <c r="A2095">
        <v>2010</v>
      </c>
      <c r="B2095">
        <v>3</v>
      </c>
      <c r="C2095" t="s">
        <v>63</v>
      </c>
      <c r="D2095" t="s">
        <v>76</v>
      </c>
      <c r="E2095" t="s">
        <v>63</v>
      </c>
      <c r="F2095">
        <f>IF(C2095=E2095,1,0)</f>
        <v>1</v>
      </c>
    </row>
    <row r="2096" spans="1:6" x14ac:dyDescent="0.2">
      <c r="A2096">
        <v>2010</v>
      </c>
      <c r="B2096">
        <v>3</v>
      </c>
      <c r="C2096" t="s">
        <v>66</v>
      </c>
      <c r="D2096" t="s">
        <v>50</v>
      </c>
      <c r="E2096" t="s">
        <v>50</v>
      </c>
      <c r="F2096">
        <f>IF(C2096=E2096,1,0)</f>
        <v>0</v>
      </c>
    </row>
    <row r="2097" spans="1:6" x14ac:dyDescent="0.2">
      <c r="A2097">
        <v>2010</v>
      </c>
      <c r="B2097">
        <v>3</v>
      </c>
      <c r="C2097" t="s">
        <v>52</v>
      </c>
      <c r="D2097" t="s">
        <v>83</v>
      </c>
      <c r="E2097" t="s">
        <v>52</v>
      </c>
      <c r="F2097">
        <f>IF(C2097=E2097,1,0)</f>
        <v>1</v>
      </c>
    </row>
    <row r="2098" spans="1:6" x14ac:dyDescent="0.2">
      <c r="A2098">
        <v>2010</v>
      </c>
      <c r="B2098">
        <v>4</v>
      </c>
      <c r="C2098" t="s">
        <v>70</v>
      </c>
      <c r="D2098" t="s">
        <v>63</v>
      </c>
      <c r="E2098" t="s">
        <v>70</v>
      </c>
      <c r="F2098">
        <f>IF(C2098=E2098,1,0)</f>
        <v>1</v>
      </c>
    </row>
    <row r="2099" spans="1:6" x14ac:dyDescent="0.2">
      <c r="A2099">
        <v>2010</v>
      </c>
      <c r="B2099">
        <v>4</v>
      </c>
      <c r="C2099" t="s">
        <v>83</v>
      </c>
      <c r="D2099" t="s">
        <v>64</v>
      </c>
      <c r="E2099" t="s">
        <v>83</v>
      </c>
      <c r="F2099">
        <f>IF(C2099=E2099,1,0)</f>
        <v>1</v>
      </c>
    </row>
    <row r="2100" spans="1:6" x14ac:dyDescent="0.2">
      <c r="A2100">
        <v>2010</v>
      </c>
      <c r="B2100">
        <v>4</v>
      </c>
      <c r="C2100" t="s">
        <v>75</v>
      </c>
      <c r="D2100" t="s">
        <v>67</v>
      </c>
      <c r="E2100" t="s">
        <v>67</v>
      </c>
      <c r="F2100">
        <f>IF(C2100=E2100,1,0)</f>
        <v>0</v>
      </c>
    </row>
    <row r="2101" spans="1:6" x14ac:dyDescent="0.2">
      <c r="A2101">
        <v>2010</v>
      </c>
      <c r="B2101">
        <v>4</v>
      </c>
      <c r="C2101" t="s">
        <v>68</v>
      </c>
      <c r="D2101" t="s">
        <v>79</v>
      </c>
      <c r="E2101" t="s">
        <v>68</v>
      </c>
      <c r="F2101">
        <f>IF(C2101=E2101,1,0)</f>
        <v>1</v>
      </c>
    </row>
    <row r="2102" spans="1:6" x14ac:dyDescent="0.2">
      <c r="A2102">
        <v>2010</v>
      </c>
      <c r="B2102">
        <v>4</v>
      </c>
      <c r="C2102" t="s">
        <v>72</v>
      </c>
      <c r="D2102" t="s">
        <v>74</v>
      </c>
      <c r="E2102" t="s">
        <v>74</v>
      </c>
      <c r="F2102">
        <f>IF(C2102=E2102,1,0)</f>
        <v>0</v>
      </c>
    </row>
    <row r="2103" spans="1:6" x14ac:dyDescent="0.2">
      <c r="A2103">
        <v>2010</v>
      </c>
      <c r="B2103">
        <v>4</v>
      </c>
      <c r="C2103" t="s">
        <v>82</v>
      </c>
      <c r="D2103" t="s">
        <v>50</v>
      </c>
      <c r="E2103" t="s">
        <v>50</v>
      </c>
      <c r="F2103">
        <f>IF(C2103=E2103,1,0)</f>
        <v>0</v>
      </c>
    </row>
    <row r="2104" spans="1:6" x14ac:dyDescent="0.2">
      <c r="A2104">
        <v>2010</v>
      </c>
      <c r="B2104">
        <v>4</v>
      </c>
      <c r="C2104" t="s">
        <v>81</v>
      </c>
      <c r="D2104" t="s">
        <v>69</v>
      </c>
      <c r="E2104" t="s">
        <v>81</v>
      </c>
      <c r="F2104">
        <f>IF(C2104=E2104,1,0)</f>
        <v>1</v>
      </c>
    </row>
    <row r="2105" spans="1:6" x14ac:dyDescent="0.2">
      <c r="A2105">
        <v>2010</v>
      </c>
      <c r="B2105">
        <v>4</v>
      </c>
      <c r="C2105" t="s">
        <v>60</v>
      </c>
      <c r="D2105" t="s">
        <v>55</v>
      </c>
      <c r="E2105" t="s">
        <v>60</v>
      </c>
      <c r="F2105">
        <f>IF(C2105=E2105,1,0)</f>
        <v>1</v>
      </c>
    </row>
    <row r="2106" spans="1:6" x14ac:dyDescent="0.2">
      <c r="A2106">
        <v>2010</v>
      </c>
      <c r="B2106">
        <v>4</v>
      </c>
      <c r="C2106" t="s">
        <v>56</v>
      </c>
      <c r="D2106" t="s">
        <v>58</v>
      </c>
      <c r="E2106" t="s">
        <v>58</v>
      </c>
      <c r="F2106">
        <f>IF(C2106=E2106,1,0)</f>
        <v>0</v>
      </c>
    </row>
    <row r="2107" spans="1:6" x14ac:dyDescent="0.2">
      <c r="A2107">
        <v>2010</v>
      </c>
      <c r="B2107">
        <v>4</v>
      </c>
      <c r="C2107" t="s">
        <v>80</v>
      </c>
      <c r="D2107" t="s">
        <v>73</v>
      </c>
      <c r="E2107" t="s">
        <v>80</v>
      </c>
      <c r="F2107">
        <f>IF(C2107=E2107,1,0)</f>
        <v>1</v>
      </c>
    </row>
    <row r="2108" spans="1:6" x14ac:dyDescent="0.2">
      <c r="A2108">
        <v>2010</v>
      </c>
      <c r="B2108">
        <v>4</v>
      </c>
      <c r="C2108" t="s">
        <v>53</v>
      </c>
      <c r="D2108" t="s">
        <v>57</v>
      </c>
      <c r="E2108" t="s">
        <v>57</v>
      </c>
      <c r="F2108">
        <f>IF(C2108=E2108,1,0)</f>
        <v>0</v>
      </c>
    </row>
    <row r="2109" spans="1:6" x14ac:dyDescent="0.2">
      <c r="A2109">
        <v>2010</v>
      </c>
      <c r="B2109">
        <v>4</v>
      </c>
      <c r="C2109" t="s">
        <v>76</v>
      </c>
      <c r="D2109" t="s">
        <v>61</v>
      </c>
      <c r="E2109" t="s">
        <v>76</v>
      </c>
      <c r="F2109">
        <f>IF(C2109=E2109,1,0)</f>
        <v>1</v>
      </c>
    </row>
    <row r="2110" spans="1:6" x14ac:dyDescent="0.2">
      <c r="A2110">
        <v>2010</v>
      </c>
      <c r="B2110">
        <v>4</v>
      </c>
      <c r="C2110" t="s">
        <v>51</v>
      </c>
      <c r="D2110" t="s">
        <v>52</v>
      </c>
      <c r="E2110" t="s">
        <v>51</v>
      </c>
      <c r="F2110">
        <f>IF(C2110=E2110,1,0)</f>
        <v>1</v>
      </c>
    </row>
    <row r="2111" spans="1:6" x14ac:dyDescent="0.2">
      <c r="A2111">
        <v>2010</v>
      </c>
      <c r="B2111">
        <v>4</v>
      </c>
      <c r="C2111" t="s">
        <v>66</v>
      </c>
      <c r="D2111" t="s">
        <v>59</v>
      </c>
      <c r="E2111" t="s">
        <v>59</v>
      </c>
      <c r="F2111">
        <f>IF(C2111=E2111,1,0)</f>
        <v>0</v>
      </c>
    </row>
    <row r="2112" spans="1:6" x14ac:dyDescent="0.2">
      <c r="A2112">
        <v>2010</v>
      </c>
      <c r="B2112">
        <v>5</v>
      </c>
      <c r="C2112" t="s">
        <v>64</v>
      </c>
      <c r="D2112" t="s">
        <v>70</v>
      </c>
      <c r="E2112" t="s">
        <v>64</v>
      </c>
      <c r="F2112">
        <f>IF(C2112=E2112,1,0)</f>
        <v>1</v>
      </c>
    </row>
    <row r="2113" spans="1:6" x14ac:dyDescent="0.2">
      <c r="A2113">
        <v>2010</v>
      </c>
      <c r="B2113">
        <v>5</v>
      </c>
      <c r="C2113" t="s">
        <v>82</v>
      </c>
      <c r="D2113" t="s">
        <v>80</v>
      </c>
      <c r="E2113" t="s">
        <v>80</v>
      </c>
      <c r="F2113">
        <f>IF(C2113=E2113,1,0)</f>
        <v>0</v>
      </c>
    </row>
    <row r="2114" spans="1:6" x14ac:dyDescent="0.2">
      <c r="A2114">
        <v>2010</v>
      </c>
      <c r="B2114">
        <v>5</v>
      </c>
      <c r="C2114" t="s">
        <v>57</v>
      </c>
      <c r="D2114" t="s">
        <v>83</v>
      </c>
      <c r="E2114" t="s">
        <v>57</v>
      </c>
      <c r="F2114">
        <f>IF(C2114=E2114,1,0)</f>
        <v>1</v>
      </c>
    </row>
    <row r="2115" spans="1:6" x14ac:dyDescent="0.2">
      <c r="A2115">
        <v>2010</v>
      </c>
      <c r="B2115">
        <v>5</v>
      </c>
      <c r="C2115" t="s">
        <v>74</v>
      </c>
      <c r="D2115" t="s">
        <v>67</v>
      </c>
      <c r="E2115" t="s">
        <v>74</v>
      </c>
      <c r="F2115">
        <f>IF(C2115=E2115,1,0)</f>
        <v>1</v>
      </c>
    </row>
    <row r="2116" spans="1:6" x14ac:dyDescent="0.2">
      <c r="A2116">
        <v>2010</v>
      </c>
      <c r="B2116">
        <v>5</v>
      </c>
      <c r="C2116" t="s">
        <v>68</v>
      </c>
      <c r="D2116" t="s">
        <v>60</v>
      </c>
      <c r="E2116" t="s">
        <v>60</v>
      </c>
      <c r="F2116">
        <f>IF(C2116=E2116,1,0)</f>
        <v>0</v>
      </c>
    </row>
    <row r="2117" spans="1:6" x14ac:dyDescent="0.2">
      <c r="A2117">
        <v>2010</v>
      </c>
      <c r="B2117">
        <v>5</v>
      </c>
      <c r="C2117" t="s">
        <v>69</v>
      </c>
      <c r="D2117" t="s">
        <v>52</v>
      </c>
      <c r="E2117" t="s">
        <v>52</v>
      </c>
      <c r="F2117">
        <f>IF(C2117=E2117,1,0)</f>
        <v>0</v>
      </c>
    </row>
    <row r="2118" spans="1:6" x14ac:dyDescent="0.2">
      <c r="A2118">
        <v>2010</v>
      </c>
      <c r="B2118">
        <v>5</v>
      </c>
      <c r="C2118" t="s">
        <v>58</v>
      </c>
      <c r="D2118" t="s">
        <v>51</v>
      </c>
      <c r="E2118" t="s">
        <v>51</v>
      </c>
      <c r="F2118">
        <f>IF(C2118=E2118,1,0)</f>
        <v>0</v>
      </c>
    </row>
    <row r="2119" spans="1:6" x14ac:dyDescent="0.2">
      <c r="A2119">
        <v>2010</v>
      </c>
      <c r="B2119">
        <v>5</v>
      </c>
      <c r="C2119" t="s">
        <v>79</v>
      </c>
      <c r="D2119" t="s">
        <v>62</v>
      </c>
      <c r="E2119" t="s">
        <v>62</v>
      </c>
      <c r="F2119">
        <f>IF(C2119=E2119,1,0)</f>
        <v>0</v>
      </c>
    </row>
    <row r="2120" spans="1:6" x14ac:dyDescent="0.2">
      <c r="A2120">
        <v>2010</v>
      </c>
      <c r="B2120">
        <v>5</v>
      </c>
      <c r="C2120" t="s">
        <v>73</v>
      </c>
      <c r="D2120" t="s">
        <v>78</v>
      </c>
      <c r="E2120" t="s">
        <v>73</v>
      </c>
      <c r="F2120">
        <f>IF(C2120=E2120,1,0)</f>
        <v>1</v>
      </c>
    </row>
    <row r="2121" spans="1:6" x14ac:dyDescent="0.2">
      <c r="A2121">
        <v>2010</v>
      </c>
      <c r="B2121">
        <v>5</v>
      </c>
      <c r="C2121" t="s">
        <v>61</v>
      </c>
      <c r="D2121" t="s">
        <v>81</v>
      </c>
      <c r="E2121" t="s">
        <v>61</v>
      </c>
      <c r="F2121">
        <f>IF(C2121=E2121,1,0)</f>
        <v>1</v>
      </c>
    </row>
    <row r="2122" spans="1:6" x14ac:dyDescent="0.2">
      <c r="A2122">
        <v>2010</v>
      </c>
      <c r="B2122">
        <v>5</v>
      </c>
      <c r="C2122" t="s">
        <v>56</v>
      </c>
      <c r="D2122" t="s">
        <v>76</v>
      </c>
      <c r="E2122" t="s">
        <v>56</v>
      </c>
      <c r="F2122">
        <f>IF(C2122=E2122,1,0)</f>
        <v>1</v>
      </c>
    </row>
    <row r="2123" spans="1:6" x14ac:dyDescent="0.2">
      <c r="A2123">
        <v>2010</v>
      </c>
      <c r="B2123">
        <v>5</v>
      </c>
      <c r="C2123" t="s">
        <v>54</v>
      </c>
      <c r="D2123" t="s">
        <v>75</v>
      </c>
      <c r="E2123" t="s">
        <v>75</v>
      </c>
      <c r="F2123">
        <f>IF(C2123=E2123,1,0)</f>
        <v>0</v>
      </c>
    </row>
    <row r="2124" spans="1:6" x14ac:dyDescent="0.2">
      <c r="A2124">
        <v>2010</v>
      </c>
      <c r="B2124">
        <v>5</v>
      </c>
      <c r="C2124" t="s">
        <v>55</v>
      </c>
      <c r="D2124" t="s">
        <v>53</v>
      </c>
      <c r="E2124" t="s">
        <v>53</v>
      </c>
      <c r="F2124">
        <f>IF(C2124=E2124,1,0)</f>
        <v>0</v>
      </c>
    </row>
    <row r="2125" spans="1:6" x14ac:dyDescent="0.2">
      <c r="A2125">
        <v>2010</v>
      </c>
      <c r="B2125">
        <v>5</v>
      </c>
      <c r="C2125" t="s">
        <v>50</v>
      </c>
      <c r="D2125" t="s">
        <v>65</v>
      </c>
      <c r="E2125" t="s">
        <v>50</v>
      </c>
      <c r="F2125">
        <f>IF(C2125=E2125,1,0)</f>
        <v>1</v>
      </c>
    </row>
    <row r="2126" spans="1:6" x14ac:dyDescent="0.2">
      <c r="A2126">
        <v>2010</v>
      </c>
      <c r="B2126">
        <v>6</v>
      </c>
      <c r="C2126" t="s">
        <v>70</v>
      </c>
      <c r="D2126" t="s">
        <v>76</v>
      </c>
      <c r="E2126" t="s">
        <v>70</v>
      </c>
      <c r="F2126">
        <f>IF(C2126=E2126,1,0)</f>
        <v>1</v>
      </c>
    </row>
    <row r="2127" spans="1:6" x14ac:dyDescent="0.2">
      <c r="A2127">
        <v>2010</v>
      </c>
      <c r="B2127">
        <v>6</v>
      </c>
      <c r="C2127" t="s">
        <v>59</v>
      </c>
      <c r="D2127" t="s">
        <v>74</v>
      </c>
      <c r="E2127" t="s">
        <v>59</v>
      </c>
      <c r="F2127">
        <f>IF(C2127=E2127,1,0)</f>
        <v>1</v>
      </c>
    </row>
    <row r="2128" spans="1:6" x14ac:dyDescent="0.2">
      <c r="A2128">
        <v>2010</v>
      </c>
      <c r="B2128">
        <v>6</v>
      </c>
      <c r="C2128" t="s">
        <v>72</v>
      </c>
      <c r="D2128" t="s">
        <v>68</v>
      </c>
      <c r="E2128" t="s">
        <v>72</v>
      </c>
      <c r="F2128">
        <f>IF(C2128=E2128,1,0)</f>
        <v>1</v>
      </c>
    </row>
    <row r="2129" spans="1:6" x14ac:dyDescent="0.2">
      <c r="A2129">
        <v>2010</v>
      </c>
      <c r="B2129">
        <v>6</v>
      </c>
      <c r="C2129" t="s">
        <v>52</v>
      </c>
      <c r="D2129" t="s">
        <v>63</v>
      </c>
      <c r="E2129" t="s">
        <v>63</v>
      </c>
      <c r="F2129">
        <f>IF(C2129=E2129,1,0)</f>
        <v>0</v>
      </c>
    </row>
    <row r="2130" spans="1:6" x14ac:dyDescent="0.2">
      <c r="A2130">
        <v>2010</v>
      </c>
      <c r="B2130">
        <v>6</v>
      </c>
      <c r="C2130" t="s">
        <v>53</v>
      </c>
      <c r="D2130" t="s">
        <v>60</v>
      </c>
      <c r="E2130" t="s">
        <v>53</v>
      </c>
      <c r="F2130">
        <f>IF(C2130=E2130,1,0)</f>
        <v>1</v>
      </c>
    </row>
    <row r="2131" spans="1:6" x14ac:dyDescent="0.2">
      <c r="A2131">
        <v>2010</v>
      </c>
      <c r="B2131">
        <v>6</v>
      </c>
      <c r="C2131" t="s">
        <v>83</v>
      </c>
      <c r="D2131" t="s">
        <v>66</v>
      </c>
      <c r="E2131" t="s">
        <v>66</v>
      </c>
      <c r="F2131">
        <f>IF(C2131=E2131,1,0)</f>
        <v>0</v>
      </c>
    </row>
    <row r="2132" spans="1:6" x14ac:dyDescent="0.2">
      <c r="A2132">
        <v>2010</v>
      </c>
      <c r="B2132">
        <v>6</v>
      </c>
      <c r="C2132" t="s">
        <v>62</v>
      </c>
      <c r="D2132" t="s">
        <v>81</v>
      </c>
      <c r="E2132" t="s">
        <v>81</v>
      </c>
      <c r="F2132">
        <f>IF(C2132=E2132,1,0)</f>
        <v>0</v>
      </c>
    </row>
    <row r="2133" spans="1:6" x14ac:dyDescent="0.2">
      <c r="A2133">
        <v>2010</v>
      </c>
      <c r="B2133">
        <v>6</v>
      </c>
      <c r="C2133" t="s">
        <v>51</v>
      </c>
      <c r="D2133" t="s">
        <v>64</v>
      </c>
      <c r="E2133" t="s">
        <v>51</v>
      </c>
      <c r="F2133">
        <f>IF(C2133=E2133,1,0)</f>
        <v>1</v>
      </c>
    </row>
    <row r="2134" spans="1:6" x14ac:dyDescent="0.2">
      <c r="A2134">
        <v>2010</v>
      </c>
      <c r="B2134">
        <v>6</v>
      </c>
      <c r="C2134" t="s">
        <v>58</v>
      </c>
      <c r="D2134" t="s">
        <v>78</v>
      </c>
      <c r="E2134" t="s">
        <v>58</v>
      </c>
      <c r="F2134">
        <f>IF(C2134=E2134,1,0)</f>
        <v>1</v>
      </c>
    </row>
    <row r="2135" spans="1:6" x14ac:dyDescent="0.2">
      <c r="A2135">
        <v>2010</v>
      </c>
      <c r="B2135">
        <v>6</v>
      </c>
      <c r="C2135" t="s">
        <v>55</v>
      </c>
      <c r="D2135" t="s">
        <v>56</v>
      </c>
      <c r="E2135" t="s">
        <v>55</v>
      </c>
      <c r="F2135">
        <f>IF(C2135=E2135,1,0)</f>
        <v>1</v>
      </c>
    </row>
    <row r="2136" spans="1:6" x14ac:dyDescent="0.2">
      <c r="A2136">
        <v>2010</v>
      </c>
      <c r="B2136">
        <v>6</v>
      </c>
      <c r="C2136" t="s">
        <v>67</v>
      </c>
      <c r="D2136" t="s">
        <v>50</v>
      </c>
      <c r="E2136" t="s">
        <v>50</v>
      </c>
      <c r="F2136">
        <f>IF(C2136=E2136,1,0)</f>
        <v>0</v>
      </c>
    </row>
    <row r="2137" spans="1:6" x14ac:dyDescent="0.2">
      <c r="A2137">
        <v>2010</v>
      </c>
      <c r="B2137">
        <v>6</v>
      </c>
      <c r="C2137" t="s">
        <v>65</v>
      </c>
      <c r="D2137" t="s">
        <v>54</v>
      </c>
      <c r="E2137" t="s">
        <v>65</v>
      </c>
      <c r="F2137">
        <f>IF(C2137=E2137,1,0)</f>
        <v>1</v>
      </c>
    </row>
    <row r="2138" spans="1:6" x14ac:dyDescent="0.2">
      <c r="A2138">
        <v>2010</v>
      </c>
      <c r="B2138">
        <v>6</v>
      </c>
      <c r="C2138" t="s">
        <v>57</v>
      </c>
      <c r="D2138" t="s">
        <v>73</v>
      </c>
      <c r="E2138" t="s">
        <v>73</v>
      </c>
      <c r="F2138">
        <f>IF(C2138=E2138,1,0)</f>
        <v>0</v>
      </c>
    </row>
    <row r="2139" spans="1:6" x14ac:dyDescent="0.2">
      <c r="A2139">
        <v>2010</v>
      </c>
      <c r="B2139">
        <v>6</v>
      </c>
      <c r="C2139" t="s">
        <v>80</v>
      </c>
      <c r="D2139" t="s">
        <v>75</v>
      </c>
      <c r="E2139" t="s">
        <v>75</v>
      </c>
      <c r="F2139">
        <f>IF(C2139=E2139,1,0)</f>
        <v>0</v>
      </c>
    </row>
    <row r="2140" spans="1:6" x14ac:dyDescent="0.2">
      <c r="A2140">
        <v>2010</v>
      </c>
      <c r="B2140">
        <v>7</v>
      </c>
      <c r="C2140" t="s">
        <v>66</v>
      </c>
      <c r="D2140" t="s">
        <v>72</v>
      </c>
      <c r="E2140" t="s">
        <v>72</v>
      </c>
      <c r="F2140">
        <f>IF(C2140=E2140,1,0)</f>
        <v>0</v>
      </c>
    </row>
    <row r="2141" spans="1:6" x14ac:dyDescent="0.2">
      <c r="A2141">
        <v>2010</v>
      </c>
      <c r="B2141">
        <v>7</v>
      </c>
      <c r="C2141" t="s">
        <v>74</v>
      </c>
      <c r="D2141" t="s">
        <v>82</v>
      </c>
      <c r="E2141" t="s">
        <v>74</v>
      </c>
      <c r="F2141">
        <f>IF(C2141=E2141,1,0)</f>
        <v>1</v>
      </c>
    </row>
    <row r="2142" spans="1:6" x14ac:dyDescent="0.2">
      <c r="A2142">
        <v>2010</v>
      </c>
      <c r="B2142">
        <v>7</v>
      </c>
      <c r="C2142" t="s">
        <v>75</v>
      </c>
      <c r="D2142" t="s">
        <v>53</v>
      </c>
      <c r="E2142" t="s">
        <v>75</v>
      </c>
      <c r="F2142">
        <f>IF(C2142=E2142,1,0)</f>
        <v>1</v>
      </c>
    </row>
    <row r="2143" spans="1:6" x14ac:dyDescent="0.2">
      <c r="A2143">
        <v>2010</v>
      </c>
      <c r="B2143">
        <v>7</v>
      </c>
      <c r="C2143" t="s">
        <v>81</v>
      </c>
      <c r="D2143" t="s">
        <v>68</v>
      </c>
      <c r="E2143" t="s">
        <v>68</v>
      </c>
      <c r="F2143">
        <f>IF(C2143=E2143,1,0)</f>
        <v>0</v>
      </c>
    </row>
    <row r="2144" spans="1:6" x14ac:dyDescent="0.2">
      <c r="A2144">
        <v>2010</v>
      </c>
      <c r="B2144">
        <v>7</v>
      </c>
      <c r="C2144" t="s">
        <v>62</v>
      </c>
      <c r="D2144" t="s">
        <v>70</v>
      </c>
      <c r="E2144" t="s">
        <v>62</v>
      </c>
      <c r="F2144">
        <f>IF(C2144=E2144,1,0)</f>
        <v>1</v>
      </c>
    </row>
    <row r="2145" spans="1:6" x14ac:dyDescent="0.2">
      <c r="A2145">
        <v>2010</v>
      </c>
      <c r="B2145">
        <v>7</v>
      </c>
      <c r="C2145" t="s">
        <v>69</v>
      </c>
      <c r="D2145" t="s">
        <v>55</v>
      </c>
      <c r="E2145" t="s">
        <v>69</v>
      </c>
      <c r="F2145">
        <f>IF(C2145=E2145,1,0)</f>
        <v>1</v>
      </c>
    </row>
    <row r="2146" spans="1:6" x14ac:dyDescent="0.2">
      <c r="A2146">
        <v>2010</v>
      </c>
      <c r="B2146">
        <v>7</v>
      </c>
      <c r="C2146" t="s">
        <v>78</v>
      </c>
      <c r="D2146" t="s">
        <v>80</v>
      </c>
      <c r="E2146" t="s">
        <v>78</v>
      </c>
      <c r="F2146">
        <f>IF(C2146=E2146,1,0)</f>
        <v>1</v>
      </c>
    </row>
    <row r="2147" spans="1:6" x14ac:dyDescent="0.2">
      <c r="A2147">
        <v>2010</v>
      </c>
      <c r="B2147">
        <v>7</v>
      </c>
      <c r="C2147" t="s">
        <v>52</v>
      </c>
      <c r="D2147" t="s">
        <v>57</v>
      </c>
      <c r="E2147" t="s">
        <v>57</v>
      </c>
      <c r="F2147">
        <f>IF(C2147=E2147,1,0)</f>
        <v>0</v>
      </c>
    </row>
    <row r="2148" spans="1:6" x14ac:dyDescent="0.2">
      <c r="A2148">
        <v>2010</v>
      </c>
      <c r="B2148">
        <v>7</v>
      </c>
      <c r="C2148" t="s">
        <v>60</v>
      </c>
      <c r="D2148" t="s">
        <v>79</v>
      </c>
      <c r="E2148" t="s">
        <v>60</v>
      </c>
      <c r="F2148">
        <f>IF(C2148=E2148,1,0)</f>
        <v>1</v>
      </c>
    </row>
    <row r="2149" spans="1:6" x14ac:dyDescent="0.2">
      <c r="A2149">
        <v>2010</v>
      </c>
      <c r="B2149">
        <v>7</v>
      </c>
      <c r="C2149" t="s">
        <v>63</v>
      </c>
      <c r="D2149" t="s">
        <v>61</v>
      </c>
      <c r="E2149" t="s">
        <v>63</v>
      </c>
      <c r="F2149">
        <f>IF(C2149=E2149,1,0)</f>
        <v>1</v>
      </c>
    </row>
    <row r="2150" spans="1:6" x14ac:dyDescent="0.2">
      <c r="A2150">
        <v>2010</v>
      </c>
      <c r="B2150">
        <v>7</v>
      </c>
      <c r="C2150" t="s">
        <v>76</v>
      </c>
      <c r="D2150" t="s">
        <v>59</v>
      </c>
      <c r="E2150" t="s">
        <v>59</v>
      </c>
      <c r="F2150">
        <f>IF(C2150=E2150,1,0)</f>
        <v>0</v>
      </c>
    </row>
    <row r="2151" spans="1:6" x14ac:dyDescent="0.2">
      <c r="A2151">
        <v>2010</v>
      </c>
      <c r="B2151">
        <v>7</v>
      </c>
      <c r="C2151" t="s">
        <v>67</v>
      </c>
      <c r="D2151" t="s">
        <v>56</v>
      </c>
      <c r="E2151" t="s">
        <v>56</v>
      </c>
      <c r="F2151">
        <f>IF(C2151=E2151,1,0)</f>
        <v>0</v>
      </c>
    </row>
    <row r="2152" spans="1:6" x14ac:dyDescent="0.2">
      <c r="A2152">
        <v>2010</v>
      </c>
      <c r="B2152">
        <v>7</v>
      </c>
      <c r="C2152" t="s">
        <v>83</v>
      </c>
      <c r="D2152" t="s">
        <v>65</v>
      </c>
      <c r="E2152" t="s">
        <v>83</v>
      </c>
      <c r="F2152">
        <f>IF(C2152=E2152,1,0)</f>
        <v>1</v>
      </c>
    </row>
    <row r="2153" spans="1:6" x14ac:dyDescent="0.2">
      <c r="A2153">
        <v>2010</v>
      </c>
      <c r="B2153">
        <v>7</v>
      </c>
      <c r="C2153" t="s">
        <v>54</v>
      </c>
      <c r="D2153" t="s">
        <v>51</v>
      </c>
      <c r="E2153" t="s">
        <v>51</v>
      </c>
      <c r="F2153">
        <f>IF(C2153=E2153,1,0)</f>
        <v>0</v>
      </c>
    </row>
    <row r="2154" spans="1:6" x14ac:dyDescent="0.2">
      <c r="A2154">
        <v>2010</v>
      </c>
      <c r="B2154">
        <v>8</v>
      </c>
      <c r="C2154" t="s">
        <v>70</v>
      </c>
      <c r="D2154" t="s">
        <v>69</v>
      </c>
      <c r="E2154" t="s">
        <v>70</v>
      </c>
      <c r="F2154">
        <f>IF(C2154=E2154,1,0)</f>
        <v>1</v>
      </c>
    </row>
    <row r="2155" spans="1:6" x14ac:dyDescent="0.2">
      <c r="A2155">
        <v>2010</v>
      </c>
      <c r="B2155">
        <v>8</v>
      </c>
      <c r="C2155" t="s">
        <v>64</v>
      </c>
      <c r="D2155" t="s">
        <v>57</v>
      </c>
      <c r="E2155" t="s">
        <v>64</v>
      </c>
      <c r="F2155">
        <f>IF(C2155=E2155,1,0)</f>
        <v>1</v>
      </c>
    </row>
    <row r="2156" spans="1:6" x14ac:dyDescent="0.2">
      <c r="A2156">
        <v>2010</v>
      </c>
      <c r="B2156">
        <v>8</v>
      </c>
      <c r="C2156" t="s">
        <v>50</v>
      </c>
      <c r="D2156" t="s">
        <v>83</v>
      </c>
      <c r="E2156" t="s">
        <v>83</v>
      </c>
      <c r="F2156">
        <f>IF(C2156=E2156,1,0)</f>
        <v>0</v>
      </c>
    </row>
    <row r="2157" spans="1:6" x14ac:dyDescent="0.2">
      <c r="A2157">
        <v>2010</v>
      </c>
      <c r="B2157">
        <v>8</v>
      </c>
      <c r="C2157" t="s">
        <v>54</v>
      </c>
      <c r="D2157" t="s">
        <v>80</v>
      </c>
      <c r="E2157" t="s">
        <v>80</v>
      </c>
      <c r="F2157">
        <f>IF(C2157=E2157,1,0)</f>
        <v>0</v>
      </c>
    </row>
    <row r="2158" spans="1:6" x14ac:dyDescent="0.2">
      <c r="A2158">
        <v>2010</v>
      </c>
      <c r="B2158">
        <v>8</v>
      </c>
      <c r="C2158" t="s">
        <v>79</v>
      </c>
      <c r="D2158" t="s">
        <v>66</v>
      </c>
      <c r="E2158" t="s">
        <v>66</v>
      </c>
      <c r="F2158">
        <f>IF(C2158=E2158,1,0)</f>
        <v>0</v>
      </c>
    </row>
    <row r="2159" spans="1:6" x14ac:dyDescent="0.2">
      <c r="A2159">
        <v>2010</v>
      </c>
      <c r="B2159">
        <v>8</v>
      </c>
      <c r="C2159" t="s">
        <v>55</v>
      </c>
      <c r="D2159" t="s">
        <v>67</v>
      </c>
      <c r="E2159" t="s">
        <v>55</v>
      </c>
      <c r="F2159">
        <f>IF(C2159=E2159,1,0)</f>
        <v>1</v>
      </c>
    </row>
    <row r="2160" spans="1:6" x14ac:dyDescent="0.2">
      <c r="A2160">
        <v>2010</v>
      </c>
      <c r="B2160">
        <v>8</v>
      </c>
      <c r="C2160" t="s">
        <v>78</v>
      </c>
      <c r="D2160" t="s">
        <v>82</v>
      </c>
      <c r="E2160" t="s">
        <v>78</v>
      </c>
      <c r="F2160">
        <f>IF(C2160=E2160,1,0)</f>
        <v>1</v>
      </c>
    </row>
    <row r="2161" spans="1:6" x14ac:dyDescent="0.2">
      <c r="A2161">
        <v>2010</v>
      </c>
      <c r="B2161">
        <v>8</v>
      </c>
      <c r="C2161" t="s">
        <v>76</v>
      </c>
      <c r="D2161" t="s">
        <v>75</v>
      </c>
      <c r="E2161" t="s">
        <v>76</v>
      </c>
      <c r="F2161">
        <f>IF(C2161=E2161,1,0)</f>
        <v>1</v>
      </c>
    </row>
    <row r="2162" spans="1:6" x14ac:dyDescent="0.2">
      <c r="A2162">
        <v>2010</v>
      </c>
      <c r="B2162">
        <v>8</v>
      </c>
      <c r="C2162" t="s">
        <v>59</v>
      </c>
      <c r="D2162" t="s">
        <v>65</v>
      </c>
      <c r="E2162" t="s">
        <v>59</v>
      </c>
      <c r="F2162">
        <f>IF(C2162=E2162,1,0)</f>
        <v>1</v>
      </c>
    </row>
    <row r="2163" spans="1:6" x14ac:dyDescent="0.2">
      <c r="A2163">
        <v>2010</v>
      </c>
      <c r="B2163">
        <v>8</v>
      </c>
      <c r="C2163" t="s">
        <v>61</v>
      </c>
      <c r="D2163" t="s">
        <v>62</v>
      </c>
      <c r="E2163" t="s">
        <v>62</v>
      </c>
      <c r="F2163">
        <f>IF(C2163=E2163,1,0)</f>
        <v>0</v>
      </c>
    </row>
    <row r="2164" spans="1:6" x14ac:dyDescent="0.2">
      <c r="A2164">
        <v>2010</v>
      </c>
      <c r="B2164">
        <v>8</v>
      </c>
      <c r="C2164" t="s">
        <v>56</v>
      </c>
      <c r="D2164" t="s">
        <v>63</v>
      </c>
      <c r="E2164" t="s">
        <v>56</v>
      </c>
      <c r="F2164">
        <f>IF(C2164=E2164,1,0)</f>
        <v>1</v>
      </c>
    </row>
    <row r="2165" spans="1:6" x14ac:dyDescent="0.2">
      <c r="A2165">
        <v>2010</v>
      </c>
      <c r="B2165">
        <v>8</v>
      </c>
      <c r="C2165" t="s">
        <v>81</v>
      </c>
      <c r="D2165" t="s">
        <v>72</v>
      </c>
      <c r="E2165" t="s">
        <v>81</v>
      </c>
      <c r="F2165">
        <f>IF(C2165=E2165,1,0)</f>
        <v>1</v>
      </c>
    </row>
    <row r="2166" spans="1:6" x14ac:dyDescent="0.2">
      <c r="A2166">
        <v>2010</v>
      </c>
      <c r="B2166">
        <v>8</v>
      </c>
      <c r="C2166" t="s">
        <v>73</v>
      </c>
      <c r="D2166" t="s">
        <v>58</v>
      </c>
      <c r="E2166" t="s">
        <v>73</v>
      </c>
      <c r="F2166">
        <f>IF(C2166=E2166,1,0)</f>
        <v>1</v>
      </c>
    </row>
    <row r="2167" spans="1:6" x14ac:dyDescent="0.2">
      <c r="A2167">
        <v>2010</v>
      </c>
      <c r="B2167">
        <v>9</v>
      </c>
      <c r="C2167" t="s">
        <v>60</v>
      </c>
      <c r="D2167" t="s">
        <v>62</v>
      </c>
      <c r="E2167" t="s">
        <v>60</v>
      </c>
      <c r="F2167">
        <f>IF(C2167=E2167,1,0)</f>
        <v>1</v>
      </c>
    </row>
    <row r="2168" spans="1:6" x14ac:dyDescent="0.2">
      <c r="A2168">
        <v>2010</v>
      </c>
      <c r="B2168">
        <v>9</v>
      </c>
      <c r="C2168" t="s">
        <v>58</v>
      </c>
      <c r="D2168" t="s">
        <v>76</v>
      </c>
      <c r="E2168" t="s">
        <v>76</v>
      </c>
      <c r="F2168">
        <f>IF(C2168=E2168,1,0)</f>
        <v>0</v>
      </c>
    </row>
    <row r="2169" spans="1:6" x14ac:dyDescent="0.2">
      <c r="A2169">
        <v>2010</v>
      </c>
      <c r="B2169">
        <v>9</v>
      </c>
      <c r="C2169" t="s">
        <v>74</v>
      </c>
      <c r="D2169" t="s">
        <v>66</v>
      </c>
      <c r="E2169" t="s">
        <v>74</v>
      </c>
      <c r="F2169">
        <f>IF(C2169=E2169,1,0)</f>
        <v>1</v>
      </c>
    </row>
    <row r="2170" spans="1:6" x14ac:dyDescent="0.2">
      <c r="A2170">
        <v>2010</v>
      </c>
      <c r="B2170">
        <v>9</v>
      </c>
      <c r="C2170" t="s">
        <v>82</v>
      </c>
      <c r="D2170" t="s">
        <v>52</v>
      </c>
      <c r="E2170" t="s">
        <v>52</v>
      </c>
      <c r="F2170">
        <f>IF(C2170=E2170,1,0)</f>
        <v>0</v>
      </c>
    </row>
    <row r="2171" spans="1:6" x14ac:dyDescent="0.2">
      <c r="A2171">
        <v>2010</v>
      </c>
      <c r="B2171">
        <v>9</v>
      </c>
      <c r="C2171" t="s">
        <v>68</v>
      </c>
      <c r="D2171" t="s">
        <v>59</v>
      </c>
      <c r="E2171" t="s">
        <v>68</v>
      </c>
      <c r="F2171">
        <f>IF(C2171=E2171,1,0)</f>
        <v>1</v>
      </c>
    </row>
    <row r="2172" spans="1:6" x14ac:dyDescent="0.2">
      <c r="A2172">
        <v>2010</v>
      </c>
      <c r="B2172">
        <v>9</v>
      </c>
      <c r="C2172" t="s">
        <v>64</v>
      </c>
      <c r="D2172" t="s">
        <v>50</v>
      </c>
      <c r="E2172" t="s">
        <v>50</v>
      </c>
      <c r="F2172">
        <f>IF(C2172=E2172,1,0)</f>
        <v>0</v>
      </c>
    </row>
    <row r="2173" spans="1:6" x14ac:dyDescent="0.2">
      <c r="A2173">
        <v>2010</v>
      </c>
      <c r="B2173">
        <v>9</v>
      </c>
      <c r="C2173" t="s">
        <v>69</v>
      </c>
      <c r="D2173" t="s">
        <v>81</v>
      </c>
      <c r="E2173" t="s">
        <v>81</v>
      </c>
      <c r="F2173">
        <f>IF(C2173=E2173,1,0)</f>
        <v>0</v>
      </c>
    </row>
    <row r="2174" spans="1:6" x14ac:dyDescent="0.2">
      <c r="A2174">
        <v>2010</v>
      </c>
      <c r="B2174">
        <v>9</v>
      </c>
      <c r="C2174" t="s">
        <v>65</v>
      </c>
      <c r="D2174" t="s">
        <v>61</v>
      </c>
      <c r="E2174" t="s">
        <v>65</v>
      </c>
      <c r="F2174">
        <f>IF(C2174=E2174,1,0)</f>
        <v>1</v>
      </c>
    </row>
    <row r="2175" spans="1:6" x14ac:dyDescent="0.2">
      <c r="A2175">
        <v>2010</v>
      </c>
      <c r="B2175">
        <v>9</v>
      </c>
      <c r="C2175" t="s">
        <v>63</v>
      </c>
      <c r="D2175" t="s">
        <v>51</v>
      </c>
      <c r="E2175" t="s">
        <v>51</v>
      </c>
      <c r="F2175">
        <f>IF(C2175=E2175,1,0)</f>
        <v>0</v>
      </c>
    </row>
    <row r="2176" spans="1:6" x14ac:dyDescent="0.2">
      <c r="A2176">
        <v>2010</v>
      </c>
      <c r="B2176">
        <v>9</v>
      </c>
      <c r="C2176" t="s">
        <v>56</v>
      </c>
      <c r="D2176" t="s">
        <v>78</v>
      </c>
      <c r="E2176" t="s">
        <v>56</v>
      </c>
      <c r="F2176">
        <f>IF(C2176=E2176,1,0)</f>
        <v>1</v>
      </c>
    </row>
    <row r="2177" spans="1:6" x14ac:dyDescent="0.2">
      <c r="A2177">
        <v>2010</v>
      </c>
      <c r="B2177">
        <v>9</v>
      </c>
      <c r="C2177" t="s">
        <v>53</v>
      </c>
      <c r="D2177" t="s">
        <v>73</v>
      </c>
      <c r="E2177" t="s">
        <v>53</v>
      </c>
      <c r="F2177">
        <f>IF(C2177=E2177,1,0)</f>
        <v>1</v>
      </c>
    </row>
    <row r="2178" spans="1:6" x14ac:dyDescent="0.2">
      <c r="A2178">
        <v>2010</v>
      </c>
      <c r="B2178">
        <v>9</v>
      </c>
      <c r="C2178" t="s">
        <v>83</v>
      </c>
      <c r="D2178" t="s">
        <v>54</v>
      </c>
      <c r="E2178" t="s">
        <v>83</v>
      </c>
      <c r="F2178">
        <f>IF(C2178=E2178,1,0)</f>
        <v>1</v>
      </c>
    </row>
    <row r="2179" spans="1:6" x14ac:dyDescent="0.2">
      <c r="A2179">
        <v>2010</v>
      </c>
      <c r="B2179">
        <v>9</v>
      </c>
      <c r="C2179" t="s">
        <v>79</v>
      </c>
      <c r="D2179" t="s">
        <v>72</v>
      </c>
      <c r="E2179" t="s">
        <v>72</v>
      </c>
      <c r="F2179">
        <f>IF(C2179=E2179,1,0)</f>
        <v>0</v>
      </c>
    </row>
    <row r="2180" spans="1:6" x14ac:dyDescent="0.2">
      <c r="A2180">
        <v>2010</v>
      </c>
      <c r="B2180">
        <v>10</v>
      </c>
      <c r="C2180" t="s">
        <v>60</v>
      </c>
      <c r="D2180" t="s">
        <v>74</v>
      </c>
      <c r="E2180" t="s">
        <v>60</v>
      </c>
      <c r="F2180">
        <f>IF(C2180=E2180,1,0)</f>
        <v>1</v>
      </c>
    </row>
    <row r="2181" spans="1:6" x14ac:dyDescent="0.2">
      <c r="A2181">
        <v>2010</v>
      </c>
      <c r="B2181">
        <v>10</v>
      </c>
      <c r="C2181" t="s">
        <v>52</v>
      </c>
      <c r="D2181" t="s">
        <v>65</v>
      </c>
      <c r="E2181" t="s">
        <v>52</v>
      </c>
      <c r="F2181">
        <f>IF(C2181=E2181,1,0)</f>
        <v>1</v>
      </c>
    </row>
    <row r="2182" spans="1:6" x14ac:dyDescent="0.2">
      <c r="A2182">
        <v>2010</v>
      </c>
      <c r="B2182">
        <v>10</v>
      </c>
      <c r="C2182" t="s">
        <v>82</v>
      </c>
      <c r="D2182" t="s">
        <v>64</v>
      </c>
      <c r="E2182" t="s">
        <v>82</v>
      </c>
      <c r="F2182">
        <f>IF(C2182=E2182,1,0)</f>
        <v>1</v>
      </c>
    </row>
    <row r="2183" spans="1:6" x14ac:dyDescent="0.2">
      <c r="A2183">
        <v>2010</v>
      </c>
      <c r="B2183">
        <v>10</v>
      </c>
      <c r="C2183" t="s">
        <v>68</v>
      </c>
      <c r="D2183" t="s">
        <v>50</v>
      </c>
      <c r="E2183" t="s">
        <v>50</v>
      </c>
      <c r="F2183">
        <f>IF(C2183=E2183,1,0)</f>
        <v>0</v>
      </c>
    </row>
    <row r="2184" spans="1:6" x14ac:dyDescent="0.2">
      <c r="A2184">
        <v>2010</v>
      </c>
      <c r="B2184">
        <v>10</v>
      </c>
      <c r="C2184" t="s">
        <v>73</v>
      </c>
      <c r="D2184" t="s">
        <v>79</v>
      </c>
      <c r="E2184" t="s">
        <v>73</v>
      </c>
      <c r="F2184">
        <f>IF(C2184=E2184,1,0)</f>
        <v>1</v>
      </c>
    </row>
    <row r="2185" spans="1:6" x14ac:dyDescent="0.2">
      <c r="A2185">
        <v>2010</v>
      </c>
      <c r="B2185">
        <v>10</v>
      </c>
      <c r="C2185" t="s">
        <v>62</v>
      </c>
      <c r="D2185" t="s">
        <v>69</v>
      </c>
      <c r="E2185" t="s">
        <v>62</v>
      </c>
      <c r="F2185">
        <f>IF(C2185=E2185,1,0)</f>
        <v>1</v>
      </c>
    </row>
    <row r="2186" spans="1:6" x14ac:dyDescent="0.2">
      <c r="A2186">
        <v>2010</v>
      </c>
      <c r="B2186">
        <v>10</v>
      </c>
      <c r="C2186" t="s">
        <v>66</v>
      </c>
      <c r="D2186" t="s">
        <v>75</v>
      </c>
      <c r="E2186" t="s">
        <v>66</v>
      </c>
      <c r="F2186">
        <f>IF(C2186=E2186,1,0)</f>
        <v>1</v>
      </c>
    </row>
    <row r="2187" spans="1:6" x14ac:dyDescent="0.2">
      <c r="A2187">
        <v>2010</v>
      </c>
      <c r="B2187">
        <v>10</v>
      </c>
      <c r="C2187" t="s">
        <v>80</v>
      </c>
      <c r="D2187" t="s">
        <v>58</v>
      </c>
      <c r="E2187" t="s">
        <v>80</v>
      </c>
      <c r="F2187">
        <f>IF(C2187=E2187,1,0)</f>
        <v>1</v>
      </c>
    </row>
    <row r="2188" spans="1:6" x14ac:dyDescent="0.2">
      <c r="A2188">
        <v>2010</v>
      </c>
      <c r="B2188">
        <v>10</v>
      </c>
      <c r="C2188" t="s">
        <v>67</v>
      </c>
      <c r="D2188" t="s">
        <v>78</v>
      </c>
      <c r="E2188" t="s">
        <v>67</v>
      </c>
      <c r="F2188">
        <f>IF(C2188=E2188,1,0)</f>
        <v>1</v>
      </c>
    </row>
    <row r="2189" spans="1:6" x14ac:dyDescent="0.2">
      <c r="A2189">
        <v>2010</v>
      </c>
      <c r="B2189">
        <v>10</v>
      </c>
      <c r="C2189" t="s">
        <v>51</v>
      </c>
      <c r="D2189" t="s">
        <v>54</v>
      </c>
      <c r="E2189" t="s">
        <v>54</v>
      </c>
      <c r="F2189">
        <f>IF(C2189=E2189,1,0)</f>
        <v>0</v>
      </c>
    </row>
    <row r="2190" spans="1:6" x14ac:dyDescent="0.2">
      <c r="A2190">
        <v>2010</v>
      </c>
      <c r="B2190">
        <v>10</v>
      </c>
      <c r="C2190" t="s">
        <v>61</v>
      </c>
      <c r="D2190" t="s">
        <v>63</v>
      </c>
      <c r="E2190" t="s">
        <v>63</v>
      </c>
      <c r="F2190">
        <f>IF(C2190=E2190,1,0)</f>
        <v>0</v>
      </c>
    </row>
    <row r="2191" spans="1:6" x14ac:dyDescent="0.2">
      <c r="A2191">
        <v>2010</v>
      </c>
      <c r="B2191">
        <v>10</v>
      </c>
      <c r="C2191" t="s">
        <v>55</v>
      </c>
      <c r="D2191" t="s">
        <v>70</v>
      </c>
      <c r="E2191" t="s">
        <v>55</v>
      </c>
      <c r="F2191">
        <f>IF(C2191=E2191,1,0)</f>
        <v>1</v>
      </c>
    </row>
    <row r="2192" spans="1:6" x14ac:dyDescent="0.2">
      <c r="A2192">
        <v>2010</v>
      </c>
      <c r="B2192">
        <v>10</v>
      </c>
      <c r="C2192" t="s">
        <v>72</v>
      </c>
      <c r="D2192" t="s">
        <v>59</v>
      </c>
      <c r="E2192" t="s">
        <v>59</v>
      </c>
      <c r="F2192">
        <f>IF(C2192=E2192,1,0)</f>
        <v>0</v>
      </c>
    </row>
    <row r="2193" spans="1:6" x14ac:dyDescent="0.2">
      <c r="A2193">
        <v>2010</v>
      </c>
      <c r="B2193">
        <v>10</v>
      </c>
      <c r="C2193" t="s">
        <v>57</v>
      </c>
      <c r="D2193" t="s">
        <v>53</v>
      </c>
      <c r="E2193" t="s">
        <v>53</v>
      </c>
      <c r="F2193">
        <f>IF(C2193=E2193,1,0)</f>
        <v>0</v>
      </c>
    </row>
    <row r="2194" spans="1:6" x14ac:dyDescent="0.2">
      <c r="A2194">
        <v>2010</v>
      </c>
      <c r="B2194">
        <v>11</v>
      </c>
      <c r="C2194" t="s">
        <v>66</v>
      </c>
      <c r="D2194" t="s">
        <v>52</v>
      </c>
      <c r="E2194" t="s">
        <v>52</v>
      </c>
      <c r="F2194">
        <f>IF(C2194=E2194,1,0)</f>
        <v>0</v>
      </c>
    </row>
    <row r="2195" spans="1:6" x14ac:dyDescent="0.2">
      <c r="A2195">
        <v>2010</v>
      </c>
      <c r="B2195">
        <v>11</v>
      </c>
      <c r="C2195" t="s">
        <v>54</v>
      </c>
      <c r="D2195" t="s">
        <v>64</v>
      </c>
      <c r="E2195" t="s">
        <v>54</v>
      </c>
      <c r="F2195">
        <f>IF(C2195=E2195,1,0)</f>
        <v>1</v>
      </c>
    </row>
    <row r="2196" spans="1:6" x14ac:dyDescent="0.2">
      <c r="A2196">
        <v>2010</v>
      </c>
      <c r="B2196">
        <v>11</v>
      </c>
      <c r="C2196" t="s">
        <v>79</v>
      </c>
      <c r="D2196" t="s">
        <v>82</v>
      </c>
      <c r="E2196" t="s">
        <v>82</v>
      </c>
      <c r="F2196">
        <f>IF(C2196=E2196,1,0)</f>
        <v>0</v>
      </c>
    </row>
    <row r="2197" spans="1:6" x14ac:dyDescent="0.2">
      <c r="A2197">
        <v>2010</v>
      </c>
      <c r="B2197">
        <v>11</v>
      </c>
      <c r="C2197" t="s">
        <v>72</v>
      </c>
      <c r="D2197" t="s">
        <v>56</v>
      </c>
      <c r="E2197" t="s">
        <v>72</v>
      </c>
      <c r="F2197">
        <f>IF(C2197=E2197,1,0)</f>
        <v>1</v>
      </c>
    </row>
    <row r="2198" spans="1:6" x14ac:dyDescent="0.2">
      <c r="A2198">
        <v>2010</v>
      </c>
      <c r="B2198">
        <v>11</v>
      </c>
      <c r="C2198" t="s">
        <v>75</v>
      </c>
      <c r="D2198" t="s">
        <v>57</v>
      </c>
      <c r="E2198" t="s">
        <v>57</v>
      </c>
      <c r="F2198">
        <f>IF(C2198=E2198,1,0)</f>
        <v>0</v>
      </c>
    </row>
    <row r="2199" spans="1:6" x14ac:dyDescent="0.2">
      <c r="A2199">
        <v>2010</v>
      </c>
      <c r="B2199">
        <v>11</v>
      </c>
      <c r="C2199" t="s">
        <v>78</v>
      </c>
      <c r="D2199" t="s">
        <v>61</v>
      </c>
      <c r="E2199" t="s">
        <v>78</v>
      </c>
      <c r="F2199">
        <f>IF(C2199=E2199,1,0)</f>
        <v>1</v>
      </c>
    </row>
    <row r="2200" spans="1:6" x14ac:dyDescent="0.2">
      <c r="A2200">
        <v>2010</v>
      </c>
      <c r="B2200">
        <v>11</v>
      </c>
      <c r="C2200" t="s">
        <v>80</v>
      </c>
      <c r="D2200" t="s">
        <v>68</v>
      </c>
      <c r="E2200" t="s">
        <v>80</v>
      </c>
      <c r="F2200">
        <f>IF(C2200=E2200,1,0)</f>
        <v>1</v>
      </c>
    </row>
    <row r="2201" spans="1:6" x14ac:dyDescent="0.2">
      <c r="A2201">
        <v>2010</v>
      </c>
      <c r="B2201">
        <v>11</v>
      </c>
      <c r="C2201" t="s">
        <v>50</v>
      </c>
      <c r="D2201" t="s">
        <v>58</v>
      </c>
      <c r="E2201" t="s">
        <v>50</v>
      </c>
      <c r="F2201">
        <f>IF(C2201=E2201,1,0)</f>
        <v>1</v>
      </c>
    </row>
    <row r="2202" spans="1:6" x14ac:dyDescent="0.2">
      <c r="A2202">
        <v>2010</v>
      </c>
      <c r="B2202">
        <v>11</v>
      </c>
      <c r="C2202" t="s">
        <v>69</v>
      </c>
      <c r="D2202" t="s">
        <v>74</v>
      </c>
      <c r="E2202" t="s">
        <v>74</v>
      </c>
      <c r="F2202">
        <f>IF(C2202=E2202,1,0)</f>
        <v>0</v>
      </c>
    </row>
    <row r="2203" spans="1:6" x14ac:dyDescent="0.2">
      <c r="A2203">
        <v>2010</v>
      </c>
      <c r="B2203">
        <v>11</v>
      </c>
      <c r="C2203" t="s">
        <v>65</v>
      </c>
      <c r="D2203" t="s">
        <v>83</v>
      </c>
      <c r="E2203" t="s">
        <v>83</v>
      </c>
      <c r="F2203">
        <f>IF(C2203=E2203,1,0)</f>
        <v>0</v>
      </c>
    </row>
    <row r="2204" spans="1:6" x14ac:dyDescent="0.2">
      <c r="A2204">
        <v>2010</v>
      </c>
      <c r="B2204">
        <v>11</v>
      </c>
      <c r="C2204" t="s">
        <v>81</v>
      </c>
      <c r="D2204" t="s">
        <v>63</v>
      </c>
      <c r="E2204" t="s">
        <v>81</v>
      </c>
      <c r="F2204">
        <f>IF(C2204=E2204,1,0)</f>
        <v>1</v>
      </c>
    </row>
    <row r="2205" spans="1:6" x14ac:dyDescent="0.2">
      <c r="A2205">
        <v>2010</v>
      </c>
      <c r="B2205">
        <v>11</v>
      </c>
      <c r="C2205" t="s">
        <v>70</v>
      </c>
      <c r="D2205" t="s">
        <v>60</v>
      </c>
      <c r="E2205" t="s">
        <v>60</v>
      </c>
      <c r="F2205">
        <f>IF(C2205=E2205,1,0)</f>
        <v>0</v>
      </c>
    </row>
    <row r="2206" spans="1:6" x14ac:dyDescent="0.2">
      <c r="A2206">
        <v>2010</v>
      </c>
      <c r="B2206">
        <v>11</v>
      </c>
      <c r="C2206" t="s">
        <v>55</v>
      </c>
      <c r="D2206" t="s">
        <v>62</v>
      </c>
      <c r="E2206" t="s">
        <v>62</v>
      </c>
      <c r="F2206">
        <f>IF(C2206=E2206,1,0)</f>
        <v>0</v>
      </c>
    </row>
    <row r="2207" spans="1:6" x14ac:dyDescent="0.2">
      <c r="A2207">
        <v>2010</v>
      </c>
      <c r="B2207">
        <v>11</v>
      </c>
      <c r="C2207" t="s">
        <v>59</v>
      </c>
      <c r="D2207" t="s">
        <v>73</v>
      </c>
      <c r="E2207" t="s">
        <v>59</v>
      </c>
      <c r="F2207">
        <f>IF(C2207=E2207,1,0)</f>
        <v>1</v>
      </c>
    </row>
    <row r="2208" spans="1:6" x14ac:dyDescent="0.2">
      <c r="A2208">
        <v>2010</v>
      </c>
      <c r="B2208">
        <v>11</v>
      </c>
      <c r="C2208" t="s">
        <v>53</v>
      </c>
      <c r="D2208" t="s">
        <v>51</v>
      </c>
      <c r="E2208" t="s">
        <v>53</v>
      </c>
      <c r="F2208">
        <f>IF(C2208=E2208,1,0)</f>
        <v>1</v>
      </c>
    </row>
    <row r="2209" spans="1:6" x14ac:dyDescent="0.2">
      <c r="A2209">
        <v>2010</v>
      </c>
      <c r="B2209">
        <v>11</v>
      </c>
      <c r="C2209" t="s">
        <v>76</v>
      </c>
      <c r="D2209" t="s">
        <v>67</v>
      </c>
      <c r="E2209" t="s">
        <v>76</v>
      </c>
      <c r="F2209">
        <f>IF(C2209=E2209,1,0)</f>
        <v>1</v>
      </c>
    </row>
    <row r="2210" spans="1:6" x14ac:dyDescent="0.2">
      <c r="A2210">
        <v>2010</v>
      </c>
      <c r="B2210">
        <v>12</v>
      </c>
      <c r="C2210" t="s">
        <v>64</v>
      </c>
      <c r="D2210" t="s">
        <v>59</v>
      </c>
      <c r="E2210" t="s">
        <v>59</v>
      </c>
      <c r="F2210">
        <f>IF(C2210=E2210,1,0)</f>
        <v>0</v>
      </c>
    </row>
    <row r="2211" spans="1:6" x14ac:dyDescent="0.2">
      <c r="A2211">
        <v>2010</v>
      </c>
      <c r="B2211">
        <v>12</v>
      </c>
      <c r="C2211" t="s">
        <v>54</v>
      </c>
      <c r="D2211" t="s">
        <v>81</v>
      </c>
      <c r="E2211" t="s">
        <v>81</v>
      </c>
      <c r="F2211">
        <f>IF(C2211=E2211,1,0)</f>
        <v>0</v>
      </c>
    </row>
    <row r="2212" spans="1:6" x14ac:dyDescent="0.2">
      <c r="A2212">
        <v>2010</v>
      </c>
      <c r="B2212">
        <v>12</v>
      </c>
      <c r="C2212" t="s">
        <v>50</v>
      </c>
      <c r="D2212" t="s">
        <v>79</v>
      </c>
      <c r="E2212" t="s">
        <v>50</v>
      </c>
      <c r="F2212">
        <f>IF(C2212=E2212,1,0)</f>
        <v>1</v>
      </c>
    </row>
    <row r="2213" spans="1:6" x14ac:dyDescent="0.2">
      <c r="A2213">
        <v>2010</v>
      </c>
      <c r="B2213">
        <v>12</v>
      </c>
      <c r="C2213" t="s">
        <v>58</v>
      </c>
      <c r="D2213" t="s">
        <v>75</v>
      </c>
      <c r="E2213" t="s">
        <v>58</v>
      </c>
      <c r="F2213">
        <f>IF(C2213=E2213,1,0)</f>
        <v>1</v>
      </c>
    </row>
    <row r="2214" spans="1:6" x14ac:dyDescent="0.2">
      <c r="A2214">
        <v>2010</v>
      </c>
      <c r="B2214">
        <v>12</v>
      </c>
      <c r="C2214" t="s">
        <v>51</v>
      </c>
      <c r="D2214" t="s">
        <v>80</v>
      </c>
      <c r="E2214" t="s">
        <v>51</v>
      </c>
      <c r="F2214">
        <f>IF(C2214=E2214,1,0)</f>
        <v>1</v>
      </c>
    </row>
    <row r="2215" spans="1:6" x14ac:dyDescent="0.2">
      <c r="A2215">
        <v>2010</v>
      </c>
      <c r="B2215">
        <v>12</v>
      </c>
      <c r="C2215" t="s">
        <v>57</v>
      </c>
      <c r="D2215" t="s">
        <v>65</v>
      </c>
      <c r="E2215" t="s">
        <v>65</v>
      </c>
      <c r="F2215">
        <f>IF(C2215=E2215,1,0)</f>
        <v>0</v>
      </c>
    </row>
    <row r="2216" spans="1:6" x14ac:dyDescent="0.2">
      <c r="A2216">
        <v>2010</v>
      </c>
      <c r="B2216">
        <v>12</v>
      </c>
      <c r="C2216" t="s">
        <v>82</v>
      </c>
      <c r="D2216" t="s">
        <v>72</v>
      </c>
      <c r="E2216" t="s">
        <v>72</v>
      </c>
      <c r="F2216">
        <f>IF(C2216=E2216,1,0)</f>
        <v>0</v>
      </c>
    </row>
    <row r="2217" spans="1:6" x14ac:dyDescent="0.2">
      <c r="A2217">
        <v>2010</v>
      </c>
      <c r="B2217">
        <v>12</v>
      </c>
      <c r="C2217" t="s">
        <v>60</v>
      </c>
      <c r="D2217" t="s">
        <v>83</v>
      </c>
      <c r="E2217" t="s">
        <v>60</v>
      </c>
      <c r="F2217">
        <f>IF(C2217=E2217,1,0)</f>
        <v>1</v>
      </c>
    </row>
    <row r="2218" spans="1:6" x14ac:dyDescent="0.2">
      <c r="A2218">
        <v>2010</v>
      </c>
      <c r="B2218">
        <v>12</v>
      </c>
      <c r="C2218" t="s">
        <v>68</v>
      </c>
      <c r="D2218" t="s">
        <v>69</v>
      </c>
      <c r="E2218" t="s">
        <v>68</v>
      </c>
      <c r="F2218">
        <f>IF(C2218=E2218,1,0)</f>
        <v>1</v>
      </c>
    </row>
    <row r="2219" spans="1:6" x14ac:dyDescent="0.2">
      <c r="A2219">
        <v>2010</v>
      </c>
      <c r="B2219">
        <v>12</v>
      </c>
      <c r="C2219" t="s">
        <v>56</v>
      </c>
      <c r="D2219" t="s">
        <v>66</v>
      </c>
      <c r="E2219" t="s">
        <v>66</v>
      </c>
      <c r="F2219">
        <f>IF(C2219=E2219,1,0)</f>
        <v>0</v>
      </c>
    </row>
    <row r="2220" spans="1:6" x14ac:dyDescent="0.2">
      <c r="A2220">
        <v>2010</v>
      </c>
      <c r="B2220">
        <v>12</v>
      </c>
      <c r="C2220" t="s">
        <v>63</v>
      </c>
      <c r="D2220" t="s">
        <v>78</v>
      </c>
      <c r="E2220" t="s">
        <v>78</v>
      </c>
      <c r="F2220">
        <f>IF(C2220=E2220,1,0)</f>
        <v>0</v>
      </c>
    </row>
    <row r="2221" spans="1:6" x14ac:dyDescent="0.2">
      <c r="A2221">
        <v>2010</v>
      </c>
      <c r="B2221">
        <v>12</v>
      </c>
      <c r="C2221" t="s">
        <v>52</v>
      </c>
      <c r="D2221" t="s">
        <v>53</v>
      </c>
      <c r="E2221" t="s">
        <v>52</v>
      </c>
      <c r="F2221">
        <f>IF(C2221=E2221,1,0)</f>
        <v>1</v>
      </c>
    </row>
    <row r="2222" spans="1:6" x14ac:dyDescent="0.2">
      <c r="A2222">
        <v>2010</v>
      </c>
      <c r="B2222">
        <v>12</v>
      </c>
      <c r="C2222" t="s">
        <v>74</v>
      </c>
      <c r="D2222" t="s">
        <v>62</v>
      </c>
      <c r="E2222" t="s">
        <v>74</v>
      </c>
      <c r="F2222">
        <f>IF(C2222=E2222,1,0)</f>
        <v>1</v>
      </c>
    </row>
    <row r="2223" spans="1:6" x14ac:dyDescent="0.2">
      <c r="A2223">
        <v>2010</v>
      </c>
      <c r="B2223">
        <v>12</v>
      </c>
      <c r="C2223" t="s">
        <v>67</v>
      </c>
      <c r="D2223" t="s">
        <v>70</v>
      </c>
      <c r="E2223" t="s">
        <v>70</v>
      </c>
      <c r="F2223">
        <f>IF(C2223=E2223,1,0)</f>
        <v>0</v>
      </c>
    </row>
    <row r="2224" spans="1:6" x14ac:dyDescent="0.2">
      <c r="A2224">
        <v>2010</v>
      </c>
      <c r="B2224">
        <v>12</v>
      </c>
      <c r="C2224" t="s">
        <v>73</v>
      </c>
      <c r="D2224" t="s">
        <v>76</v>
      </c>
      <c r="E2224" t="s">
        <v>76</v>
      </c>
      <c r="F2224">
        <f>IF(C2224=E2224,1,0)</f>
        <v>0</v>
      </c>
    </row>
    <row r="2225" spans="1:6" x14ac:dyDescent="0.2">
      <c r="A2225">
        <v>2010</v>
      </c>
      <c r="B2225">
        <v>12</v>
      </c>
      <c r="C2225" t="s">
        <v>61</v>
      </c>
      <c r="D2225" t="s">
        <v>55</v>
      </c>
      <c r="E2225" t="s">
        <v>55</v>
      </c>
      <c r="F2225">
        <f>IF(C2225=E2225,1,0)</f>
        <v>0</v>
      </c>
    </row>
    <row r="2226" spans="1:6" x14ac:dyDescent="0.2">
      <c r="A2226">
        <v>2010</v>
      </c>
      <c r="B2226">
        <v>13</v>
      </c>
      <c r="C2226" t="s">
        <v>53</v>
      </c>
      <c r="D2226" t="s">
        <v>58</v>
      </c>
      <c r="E2226" t="s">
        <v>53</v>
      </c>
      <c r="F2226">
        <f>IF(C2226=E2226,1,0)</f>
        <v>1</v>
      </c>
    </row>
    <row r="2227" spans="1:6" x14ac:dyDescent="0.2">
      <c r="A2227">
        <v>2010</v>
      </c>
      <c r="B2227">
        <v>13</v>
      </c>
      <c r="C2227" t="s">
        <v>51</v>
      </c>
      <c r="D2227" t="s">
        <v>57</v>
      </c>
      <c r="E2227" t="s">
        <v>51</v>
      </c>
      <c r="F2227">
        <f>IF(C2227=E2227,1,0)</f>
        <v>1</v>
      </c>
    </row>
    <row r="2228" spans="1:6" x14ac:dyDescent="0.2">
      <c r="A2228">
        <v>2010</v>
      </c>
      <c r="B2228">
        <v>13</v>
      </c>
      <c r="C2228" t="s">
        <v>83</v>
      </c>
      <c r="D2228" t="s">
        <v>55</v>
      </c>
      <c r="E2228" t="s">
        <v>83</v>
      </c>
      <c r="F2228">
        <f>IF(C2228=E2228,1,0)</f>
        <v>1</v>
      </c>
    </row>
    <row r="2229" spans="1:6" x14ac:dyDescent="0.2">
      <c r="A2229">
        <v>2010</v>
      </c>
      <c r="B2229">
        <v>13</v>
      </c>
      <c r="C2229" t="s">
        <v>66</v>
      </c>
      <c r="D2229" t="s">
        <v>68</v>
      </c>
      <c r="E2229" t="s">
        <v>68</v>
      </c>
      <c r="F2229">
        <f>IF(C2229=E2229,1,0)</f>
        <v>0</v>
      </c>
    </row>
    <row r="2230" spans="1:6" x14ac:dyDescent="0.2">
      <c r="A2230">
        <v>2010</v>
      </c>
      <c r="B2230">
        <v>13</v>
      </c>
      <c r="C2230" t="s">
        <v>79</v>
      </c>
      <c r="D2230" t="s">
        <v>81</v>
      </c>
      <c r="E2230" t="s">
        <v>81</v>
      </c>
      <c r="F2230">
        <f>IF(C2230=E2230,1,0)</f>
        <v>0</v>
      </c>
    </row>
    <row r="2231" spans="1:6" x14ac:dyDescent="0.2">
      <c r="A2231">
        <v>2010</v>
      </c>
      <c r="B2231">
        <v>13</v>
      </c>
      <c r="C2231" t="s">
        <v>78</v>
      </c>
      <c r="D2231" t="s">
        <v>67</v>
      </c>
      <c r="E2231" t="s">
        <v>78</v>
      </c>
      <c r="F2231">
        <f>IF(C2231=E2231,1,0)</f>
        <v>1</v>
      </c>
    </row>
    <row r="2232" spans="1:6" x14ac:dyDescent="0.2">
      <c r="A2232">
        <v>2010</v>
      </c>
      <c r="B2232">
        <v>13</v>
      </c>
      <c r="C2232" t="s">
        <v>75</v>
      </c>
      <c r="D2232" t="s">
        <v>80</v>
      </c>
      <c r="E2232" t="s">
        <v>80</v>
      </c>
      <c r="F2232">
        <f>IF(C2232=E2232,1,0)</f>
        <v>0</v>
      </c>
    </row>
    <row r="2233" spans="1:6" x14ac:dyDescent="0.2">
      <c r="A2233">
        <v>2010</v>
      </c>
      <c r="B2233">
        <v>13</v>
      </c>
      <c r="C2233" t="s">
        <v>64</v>
      </c>
      <c r="D2233" t="s">
        <v>52</v>
      </c>
      <c r="E2233" t="s">
        <v>52</v>
      </c>
      <c r="F2233">
        <f>IF(C2233=E2233,1,0)</f>
        <v>0</v>
      </c>
    </row>
    <row r="2234" spans="1:6" x14ac:dyDescent="0.2">
      <c r="A2234">
        <v>2010</v>
      </c>
      <c r="B2234">
        <v>13</v>
      </c>
      <c r="C2234" t="s">
        <v>65</v>
      </c>
      <c r="D2234" t="s">
        <v>82</v>
      </c>
      <c r="E2234" t="s">
        <v>65</v>
      </c>
      <c r="F2234">
        <f>IF(C2234=E2234,1,0)</f>
        <v>1</v>
      </c>
    </row>
    <row r="2235" spans="1:6" x14ac:dyDescent="0.2">
      <c r="A2235">
        <v>2010</v>
      </c>
      <c r="B2235">
        <v>13</v>
      </c>
      <c r="C2235" t="s">
        <v>76</v>
      </c>
      <c r="D2235" t="s">
        <v>56</v>
      </c>
      <c r="E2235" t="s">
        <v>56</v>
      </c>
      <c r="F2235">
        <f>IF(C2235=E2235,1,0)</f>
        <v>0</v>
      </c>
    </row>
    <row r="2236" spans="1:6" x14ac:dyDescent="0.2">
      <c r="A2236">
        <v>2010</v>
      </c>
      <c r="B2236">
        <v>13</v>
      </c>
      <c r="C2236" t="s">
        <v>73</v>
      </c>
      <c r="D2236" t="s">
        <v>54</v>
      </c>
      <c r="E2236" t="s">
        <v>54</v>
      </c>
      <c r="F2236">
        <f>IF(C2236=E2236,1,0)</f>
        <v>0</v>
      </c>
    </row>
    <row r="2237" spans="1:6" x14ac:dyDescent="0.2">
      <c r="A2237">
        <v>2010</v>
      </c>
      <c r="B2237">
        <v>13</v>
      </c>
      <c r="C2237" t="s">
        <v>61</v>
      </c>
      <c r="D2237" t="s">
        <v>70</v>
      </c>
      <c r="E2237" t="s">
        <v>70</v>
      </c>
      <c r="F2237">
        <f>IF(C2237=E2237,1,0)</f>
        <v>0</v>
      </c>
    </row>
    <row r="2238" spans="1:6" x14ac:dyDescent="0.2">
      <c r="A2238">
        <v>2010</v>
      </c>
      <c r="B2238">
        <v>13</v>
      </c>
      <c r="C2238" t="s">
        <v>62</v>
      </c>
      <c r="D2238" t="s">
        <v>60</v>
      </c>
      <c r="E2238" t="s">
        <v>60</v>
      </c>
      <c r="F2238">
        <f>IF(C2238=E2238,1,0)</f>
        <v>0</v>
      </c>
    </row>
    <row r="2239" spans="1:6" x14ac:dyDescent="0.2">
      <c r="A2239">
        <v>2010</v>
      </c>
      <c r="B2239">
        <v>13</v>
      </c>
      <c r="C2239" t="s">
        <v>63</v>
      </c>
      <c r="D2239" t="s">
        <v>69</v>
      </c>
      <c r="E2239" t="s">
        <v>63</v>
      </c>
      <c r="F2239">
        <f>IF(C2239=E2239,1,0)</f>
        <v>1</v>
      </c>
    </row>
    <row r="2240" spans="1:6" x14ac:dyDescent="0.2">
      <c r="A2240">
        <v>2010</v>
      </c>
      <c r="B2240">
        <v>13</v>
      </c>
      <c r="C2240" t="s">
        <v>74</v>
      </c>
      <c r="D2240" t="s">
        <v>72</v>
      </c>
      <c r="E2240" t="s">
        <v>72</v>
      </c>
      <c r="F2240">
        <f>IF(C2240=E2240,1,0)</f>
        <v>0</v>
      </c>
    </row>
    <row r="2241" spans="1:6" x14ac:dyDescent="0.2">
      <c r="A2241">
        <v>2010</v>
      </c>
      <c r="B2241">
        <v>13</v>
      </c>
      <c r="C2241" t="s">
        <v>59</v>
      </c>
      <c r="D2241" t="s">
        <v>50</v>
      </c>
      <c r="E2241" t="s">
        <v>59</v>
      </c>
      <c r="F2241">
        <f>IF(C2241=E2241,1,0)</f>
        <v>1</v>
      </c>
    </row>
    <row r="2242" spans="1:6" x14ac:dyDescent="0.2">
      <c r="A2242">
        <v>2010</v>
      </c>
      <c r="B2242">
        <v>14</v>
      </c>
      <c r="C2242" t="s">
        <v>75</v>
      </c>
      <c r="D2242" t="s">
        <v>73</v>
      </c>
      <c r="E2242" t="s">
        <v>73</v>
      </c>
      <c r="F2242">
        <f>IF(C2242=E2242,1,0)</f>
        <v>0</v>
      </c>
    </row>
    <row r="2243" spans="1:6" x14ac:dyDescent="0.2">
      <c r="A2243">
        <v>2010</v>
      </c>
      <c r="B2243">
        <v>14</v>
      </c>
      <c r="C2243" t="s">
        <v>80</v>
      </c>
      <c r="D2243" t="s">
        <v>56</v>
      </c>
      <c r="E2243" t="s">
        <v>80</v>
      </c>
      <c r="F2243">
        <f>IF(C2243=E2243,1,0)</f>
        <v>1</v>
      </c>
    </row>
    <row r="2244" spans="1:6" x14ac:dyDescent="0.2">
      <c r="A2244">
        <v>2010</v>
      </c>
      <c r="B2244">
        <v>14</v>
      </c>
      <c r="C2244" t="s">
        <v>82</v>
      </c>
      <c r="D2244" t="s">
        <v>68</v>
      </c>
      <c r="E2244" t="s">
        <v>82</v>
      </c>
      <c r="F2244">
        <f>IF(C2244=E2244,1,0)</f>
        <v>1</v>
      </c>
    </row>
    <row r="2245" spans="1:6" x14ac:dyDescent="0.2">
      <c r="A2245">
        <v>2010</v>
      </c>
      <c r="B2245">
        <v>14</v>
      </c>
      <c r="C2245" t="s">
        <v>72</v>
      </c>
      <c r="D2245" t="s">
        <v>79</v>
      </c>
      <c r="E2245" t="s">
        <v>72</v>
      </c>
      <c r="F2245">
        <f>IF(C2245=E2245,1,0)</f>
        <v>1</v>
      </c>
    </row>
    <row r="2246" spans="1:6" x14ac:dyDescent="0.2">
      <c r="A2246">
        <v>2010</v>
      </c>
      <c r="B2246">
        <v>14</v>
      </c>
      <c r="C2246" t="s">
        <v>69</v>
      </c>
      <c r="D2246" t="s">
        <v>60</v>
      </c>
      <c r="E2246" t="s">
        <v>60</v>
      </c>
      <c r="F2246">
        <f>IF(C2246=E2246,1,0)</f>
        <v>0</v>
      </c>
    </row>
    <row r="2247" spans="1:6" x14ac:dyDescent="0.2">
      <c r="A2247">
        <v>2010</v>
      </c>
      <c r="B2247">
        <v>14</v>
      </c>
      <c r="C2247" t="s">
        <v>64</v>
      </c>
      <c r="D2247" t="s">
        <v>83</v>
      </c>
      <c r="E2247" t="s">
        <v>64</v>
      </c>
      <c r="F2247">
        <f>IF(C2247=E2247,1,0)</f>
        <v>1</v>
      </c>
    </row>
    <row r="2248" spans="1:6" x14ac:dyDescent="0.2">
      <c r="A2248">
        <v>2010</v>
      </c>
      <c r="B2248">
        <v>14</v>
      </c>
      <c r="C2248" t="s">
        <v>57</v>
      </c>
      <c r="D2248" t="s">
        <v>62</v>
      </c>
      <c r="E2248" t="s">
        <v>62</v>
      </c>
      <c r="F2248">
        <f>IF(C2248=E2248,1,0)</f>
        <v>0</v>
      </c>
    </row>
    <row r="2249" spans="1:6" x14ac:dyDescent="0.2">
      <c r="A2249">
        <v>2010</v>
      </c>
      <c r="B2249">
        <v>14</v>
      </c>
      <c r="C2249" t="s">
        <v>55</v>
      </c>
      <c r="D2249" t="s">
        <v>63</v>
      </c>
      <c r="E2249" t="s">
        <v>55</v>
      </c>
      <c r="F2249">
        <f>IF(C2249=E2249,1,0)</f>
        <v>1</v>
      </c>
    </row>
    <row r="2250" spans="1:6" x14ac:dyDescent="0.2">
      <c r="A2250">
        <v>2010</v>
      </c>
      <c r="B2250">
        <v>14</v>
      </c>
      <c r="C2250" t="s">
        <v>81</v>
      </c>
      <c r="D2250" t="s">
        <v>70</v>
      </c>
      <c r="E2250" t="s">
        <v>81</v>
      </c>
      <c r="F2250">
        <f>IF(C2250=E2250,1,0)</f>
        <v>1</v>
      </c>
    </row>
    <row r="2251" spans="1:6" x14ac:dyDescent="0.2">
      <c r="A2251">
        <v>2010</v>
      </c>
      <c r="B2251">
        <v>14</v>
      </c>
      <c r="C2251" t="s">
        <v>61</v>
      </c>
      <c r="D2251" t="s">
        <v>67</v>
      </c>
      <c r="E2251" t="s">
        <v>61</v>
      </c>
      <c r="F2251">
        <f>IF(C2251=E2251,1,0)</f>
        <v>1</v>
      </c>
    </row>
    <row r="2252" spans="1:6" x14ac:dyDescent="0.2">
      <c r="A2252">
        <v>2010</v>
      </c>
      <c r="B2252">
        <v>14</v>
      </c>
      <c r="C2252" t="s">
        <v>50</v>
      </c>
      <c r="D2252" t="s">
        <v>66</v>
      </c>
      <c r="E2252" t="s">
        <v>66</v>
      </c>
      <c r="F2252">
        <f>IF(C2252=E2252,1,0)</f>
        <v>0</v>
      </c>
    </row>
    <row r="2253" spans="1:6" x14ac:dyDescent="0.2">
      <c r="A2253">
        <v>2010</v>
      </c>
      <c r="B2253">
        <v>14</v>
      </c>
      <c r="C2253" t="s">
        <v>76</v>
      </c>
      <c r="D2253" t="s">
        <v>78</v>
      </c>
      <c r="E2253" t="s">
        <v>76</v>
      </c>
      <c r="F2253">
        <f>IF(C2253=E2253,1,0)</f>
        <v>1</v>
      </c>
    </row>
    <row r="2254" spans="1:6" x14ac:dyDescent="0.2">
      <c r="A2254">
        <v>2010</v>
      </c>
      <c r="B2254">
        <v>14</v>
      </c>
      <c r="C2254" t="s">
        <v>52</v>
      </c>
      <c r="D2254" t="s">
        <v>59</v>
      </c>
      <c r="E2254" t="s">
        <v>59</v>
      </c>
      <c r="F2254">
        <f>IF(C2254=E2254,1,0)</f>
        <v>0</v>
      </c>
    </row>
    <row r="2255" spans="1:6" x14ac:dyDescent="0.2">
      <c r="A2255">
        <v>2010</v>
      </c>
      <c r="B2255">
        <v>14</v>
      </c>
      <c r="C2255" t="s">
        <v>54</v>
      </c>
      <c r="D2255" t="s">
        <v>53</v>
      </c>
      <c r="E2255" t="s">
        <v>53</v>
      </c>
      <c r="F2255">
        <f>IF(C2255=E2255,1,0)</f>
        <v>0</v>
      </c>
    </row>
    <row r="2256" spans="1:6" x14ac:dyDescent="0.2">
      <c r="A2256">
        <v>2010</v>
      </c>
      <c r="B2256">
        <v>14</v>
      </c>
      <c r="C2256" t="s">
        <v>65</v>
      </c>
      <c r="D2256" t="s">
        <v>51</v>
      </c>
      <c r="E2256" t="s">
        <v>51</v>
      </c>
      <c r="F2256">
        <f>IF(C2256=E2256,1,0)</f>
        <v>0</v>
      </c>
    </row>
    <row r="2257" spans="1:6" x14ac:dyDescent="0.2">
      <c r="A2257">
        <v>2010</v>
      </c>
      <c r="B2257">
        <v>14</v>
      </c>
      <c r="C2257" t="s">
        <v>58</v>
      </c>
      <c r="D2257" t="s">
        <v>74</v>
      </c>
      <c r="E2257" t="s">
        <v>74</v>
      </c>
      <c r="F2257">
        <f>IF(C2257=E2257,1,0)</f>
        <v>0</v>
      </c>
    </row>
    <row r="2258" spans="1:6" x14ac:dyDescent="0.2">
      <c r="A2258">
        <v>2010</v>
      </c>
      <c r="B2258">
        <v>15</v>
      </c>
      <c r="C2258" t="s">
        <v>76</v>
      </c>
      <c r="D2258" t="s">
        <v>55</v>
      </c>
      <c r="E2258" t="s">
        <v>76</v>
      </c>
      <c r="F2258">
        <f>IF(C2258=E2258,1,0)</f>
        <v>1</v>
      </c>
    </row>
    <row r="2259" spans="1:6" x14ac:dyDescent="0.2">
      <c r="A2259">
        <v>2010</v>
      </c>
      <c r="B2259">
        <v>15</v>
      </c>
      <c r="C2259" t="s">
        <v>70</v>
      </c>
      <c r="D2259" t="s">
        <v>78</v>
      </c>
      <c r="E2259" t="s">
        <v>78</v>
      </c>
      <c r="F2259">
        <f>IF(C2259=E2259,1,0)</f>
        <v>0</v>
      </c>
    </row>
    <row r="2260" spans="1:6" x14ac:dyDescent="0.2">
      <c r="A2260">
        <v>2010</v>
      </c>
      <c r="B2260">
        <v>15</v>
      </c>
      <c r="C2260" t="s">
        <v>66</v>
      </c>
      <c r="D2260" t="s">
        <v>82</v>
      </c>
      <c r="E2260" t="s">
        <v>82</v>
      </c>
      <c r="F2260">
        <f>IF(C2260=E2260,1,0)</f>
        <v>0</v>
      </c>
    </row>
    <row r="2261" spans="1:6" x14ac:dyDescent="0.2">
      <c r="A2261">
        <v>2010</v>
      </c>
      <c r="B2261">
        <v>15</v>
      </c>
      <c r="C2261" t="s">
        <v>79</v>
      </c>
      <c r="D2261" t="s">
        <v>68</v>
      </c>
      <c r="E2261" t="s">
        <v>79</v>
      </c>
      <c r="F2261">
        <f>IF(C2261=E2261,1,0)</f>
        <v>1</v>
      </c>
    </row>
    <row r="2262" spans="1:6" x14ac:dyDescent="0.2">
      <c r="A2262">
        <v>2010</v>
      </c>
      <c r="B2262">
        <v>15</v>
      </c>
      <c r="C2262" t="s">
        <v>75</v>
      </c>
      <c r="D2262" t="s">
        <v>58</v>
      </c>
      <c r="E2262" t="s">
        <v>75</v>
      </c>
      <c r="F2262">
        <f>IF(C2262=E2262,1,0)</f>
        <v>1</v>
      </c>
    </row>
    <row r="2263" spans="1:6" x14ac:dyDescent="0.2">
      <c r="A2263">
        <v>2010</v>
      </c>
      <c r="B2263">
        <v>15</v>
      </c>
      <c r="C2263" t="s">
        <v>73</v>
      </c>
      <c r="D2263" t="s">
        <v>80</v>
      </c>
      <c r="E2263" t="s">
        <v>73</v>
      </c>
      <c r="F2263">
        <f>IF(C2263=E2263,1,0)</f>
        <v>1</v>
      </c>
    </row>
    <row r="2264" spans="1:6" x14ac:dyDescent="0.2">
      <c r="A2264">
        <v>2010</v>
      </c>
      <c r="B2264">
        <v>15</v>
      </c>
      <c r="C2264" t="s">
        <v>54</v>
      </c>
      <c r="D2264" t="s">
        <v>57</v>
      </c>
      <c r="E2264" t="s">
        <v>54</v>
      </c>
      <c r="F2264">
        <f>IF(C2264=E2264,1,0)</f>
        <v>1</v>
      </c>
    </row>
    <row r="2265" spans="1:6" x14ac:dyDescent="0.2">
      <c r="A2265">
        <v>2010</v>
      </c>
      <c r="B2265">
        <v>15</v>
      </c>
      <c r="C2265" t="s">
        <v>62</v>
      </c>
      <c r="D2265" t="s">
        <v>64</v>
      </c>
      <c r="E2265" t="s">
        <v>64</v>
      </c>
      <c r="F2265">
        <f>IF(C2265=E2265,1,0)</f>
        <v>0</v>
      </c>
    </row>
    <row r="2266" spans="1:6" x14ac:dyDescent="0.2">
      <c r="A2266">
        <v>2010</v>
      </c>
      <c r="B2266">
        <v>15</v>
      </c>
      <c r="C2266" t="s">
        <v>51</v>
      </c>
      <c r="D2266" t="s">
        <v>53</v>
      </c>
      <c r="E2266" t="s">
        <v>53</v>
      </c>
      <c r="F2266">
        <f>IF(C2266=E2266,1,0)</f>
        <v>0</v>
      </c>
    </row>
    <row r="2267" spans="1:6" x14ac:dyDescent="0.2">
      <c r="A2267">
        <v>2010</v>
      </c>
      <c r="B2267">
        <v>15</v>
      </c>
      <c r="C2267" t="s">
        <v>74</v>
      </c>
      <c r="D2267" t="s">
        <v>81</v>
      </c>
      <c r="E2267" t="s">
        <v>74</v>
      </c>
      <c r="F2267">
        <f>IF(C2267=E2267,1,0)</f>
        <v>1</v>
      </c>
    </row>
    <row r="2268" spans="1:6" x14ac:dyDescent="0.2">
      <c r="A2268">
        <v>2010</v>
      </c>
      <c r="B2268">
        <v>15</v>
      </c>
      <c r="C2268" t="s">
        <v>69</v>
      </c>
      <c r="D2268" t="s">
        <v>61</v>
      </c>
      <c r="E2268" t="s">
        <v>69</v>
      </c>
      <c r="F2268">
        <f>IF(C2268=E2268,1,0)</f>
        <v>1</v>
      </c>
    </row>
    <row r="2269" spans="1:6" x14ac:dyDescent="0.2">
      <c r="A2269">
        <v>2010</v>
      </c>
      <c r="B2269">
        <v>15</v>
      </c>
      <c r="C2269" t="s">
        <v>63</v>
      </c>
      <c r="D2269" t="s">
        <v>60</v>
      </c>
      <c r="E2269" t="s">
        <v>60</v>
      </c>
      <c r="F2269">
        <f>IF(C2269=E2269,1,0)</f>
        <v>0</v>
      </c>
    </row>
    <row r="2270" spans="1:6" x14ac:dyDescent="0.2">
      <c r="A2270">
        <v>2010</v>
      </c>
      <c r="B2270">
        <v>15</v>
      </c>
      <c r="C2270" t="s">
        <v>72</v>
      </c>
      <c r="D2270" t="s">
        <v>50</v>
      </c>
      <c r="E2270" t="s">
        <v>50</v>
      </c>
      <c r="F2270">
        <f>IF(C2270=E2270,1,0)</f>
        <v>0</v>
      </c>
    </row>
    <row r="2271" spans="1:6" x14ac:dyDescent="0.2">
      <c r="A2271">
        <v>2010</v>
      </c>
      <c r="B2271">
        <v>15</v>
      </c>
      <c r="C2271" t="s">
        <v>56</v>
      </c>
      <c r="D2271" t="s">
        <v>67</v>
      </c>
      <c r="E2271" t="s">
        <v>56</v>
      </c>
      <c r="F2271">
        <f>IF(C2271=E2271,1,0)</f>
        <v>1</v>
      </c>
    </row>
    <row r="2272" spans="1:6" x14ac:dyDescent="0.2">
      <c r="A2272">
        <v>2010</v>
      </c>
      <c r="B2272">
        <v>15</v>
      </c>
      <c r="C2272" t="s">
        <v>59</v>
      </c>
      <c r="D2272" t="s">
        <v>83</v>
      </c>
      <c r="E2272" t="s">
        <v>59</v>
      </c>
      <c r="F2272">
        <f>IF(C2272=E2272,1,0)</f>
        <v>1</v>
      </c>
    </row>
    <row r="2273" spans="1:6" x14ac:dyDescent="0.2">
      <c r="A2273">
        <v>2010</v>
      </c>
      <c r="B2273">
        <v>15</v>
      </c>
      <c r="C2273" t="s">
        <v>65</v>
      </c>
      <c r="D2273" t="s">
        <v>52</v>
      </c>
      <c r="E2273" t="s">
        <v>52</v>
      </c>
      <c r="F2273">
        <f>IF(C2273=E2273,1,0)</f>
        <v>0</v>
      </c>
    </row>
    <row r="2274" spans="1:6" x14ac:dyDescent="0.2">
      <c r="A2274">
        <v>2010</v>
      </c>
      <c r="B2274">
        <v>16</v>
      </c>
      <c r="C2274" t="s">
        <v>72</v>
      </c>
      <c r="D2274" t="s">
        <v>69</v>
      </c>
      <c r="E2274" t="s">
        <v>72</v>
      </c>
      <c r="F2274">
        <f>IF(C2274=E2274,1,0)</f>
        <v>1</v>
      </c>
    </row>
    <row r="2275" spans="1:6" x14ac:dyDescent="0.2">
      <c r="A2275">
        <v>2010</v>
      </c>
      <c r="B2275">
        <v>16</v>
      </c>
      <c r="C2275" t="s">
        <v>61</v>
      </c>
      <c r="D2275" t="s">
        <v>54</v>
      </c>
      <c r="E2275" t="s">
        <v>61</v>
      </c>
      <c r="F2275">
        <f>IF(C2275=E2275,1,0)</f>
        <v>1</v>
      </c>
    </row>
    <row r="2276" spans="1:6" x14ac:dyDescent="0.2">
      <c r="A2276">
        <v>2010</v>
      </c>
      <c r="B2276">
        <v>16</v>
      </c>
      <c r="C2276" t="s">
        <v>70</v>
      </c>
      <c r="D2276" t="s">
        <v>55</v>
      </c>
      <c r="E2276" t="s">
        <v>70</v>
      </c>
      <c r="F2276">
        <f>IF(C2276=E2276,1,0)</f>
        <v>1</v>
      </c>
    </row>
    <row r="2277" spans="1:6" x14ac:dyDescent="0.2">
      <c r="A2277">
        <v>2010</v>
      </c>
      <c r="B2277">
        <v>16</v>
      </c>
      <c r="C2277" t="s">
        <v>68</v>
      </c>
      <c r="D2277" t="s">
        <v>74</v>
      </c>
      <c r="E2277" t="s">
        <v>74</v>
      </c>
      <c r="F2277">
        <f>IF(C2277=E2277,1,0)</f>
        <v>0</v>
      </c>
    </row>
    <row r="2278" spans="1:6" x14ac:dyDescent="0.2">
      <c r="A2278">
        <v>2010</v>
      </c>
      <c r="B2278">
        <v>16</v>
      </c>
      <c r="C2278" t="s">
        <v>52</v>
      </c>
      <c r="D2278" t="s">
        <v>50</v>
      </c>
      <c r="E2278" t="s">
        <v>52</v>
      </c>
      <c r="F2278">
        <f>IF(C2278=E2278,1,0)</f>
        <v>1</v>
      </c>
    </row>
    <row r="2279" spans="1:6" x14ac:dyDescent="0.2">
      <c r="A2279">
        <v>2010</v>
      </c>
      <c r="B2279">
        <v>16</v>
      </c>
      <c r="C2279" t="s">
        <v>82</v>
      </c>
      <c r="D2279" t="s">
        <v>59</v>
      </c>
      <c r="E2279" t="s">
        <v>59</v>
      </c>
      <c r="F2279">
        <f>IF(C2279=E2279,1,0)</f>
        <v>0</v>
      </c>
    </row>
    <row r="2280" spans="1:6" x14ac:dyDescent="0.2">
      <c r="A2280">
        <v>2010</v>
      </c>
      <c r="B2280">
        <v>16</v>
      </c>
      <c r="C2280" t="s">
        <v>78</v>
      </c>
      <c r="D2280" t="s">
        <v>75</v>
      </c>
      <c r="E2280" t="s">
        <v>78</v>
      </c>
      <c r="F2280">
        <f>IF(C2280=E2280,1,0)</f>
        <v>1</v>
      </c>
    </row>
    <row r="2281" spans="1:6" x14ac:dyDescent="0.2">
      <c r="A2281">
        <v>2010</v>
      </c>
      <c r="B2281">
        <v>16</v>
      </c>
      <c r="C2281" t="s">
        <v>80</v>
      </c>
      <c r="D2281" t="s">
        <v>57</v>
      </c>
      <c r="E2281" t="s">
        <v>57</v>
      </c>
      <c r="F2281">
        <f>IF(C2281=E2281,1,0)</f>
        <v>0</v>
      </c>
    </row>
    <row r="2282" spans="1:6" x14ac:dyDescent="0.2">
      <c r="A2282">
        <v>2010</v>
      </c>
      <c r="B2282">
        <v>16</v>
      </c>
      <c r="C2282" t="s">
        <v>66</v>
      </c>
      <c r="D2282" t="s">
        <v>64</v>
      </c>
      <c r="E2282" t="s">
        <v>64</v>
      </c>
      <c r="F2282">
        <f>IF(C2282=E2282,1,0)</f>
        <v>0</v>
      </c>
    </row>
    <row r="2283" spans="1:6" x14ac:dyDescent="0.2">
      <c r="A2283">
        <v>2010</v>
      </c>
      <c r="B2283">
        <v>16</v>
      </c>
      <c r="C2283" t="s">
        <v>56</v>
      </c>
      <c r="D2283" t="s">
        <v>73</v>
      </c>
      <c r="E2283" t="s">
        <v>73</v>
      </c>
      <c r="F2283">
        <f>IF(C2283=E2283,1,0)</f>
        <v>0</v>
      </c>
    </row>
    <row r="2284" spans="1:6" x14ac:dyDescent="0.2">
      <c r="A2284">
        <v>2010</v>
      </c>
      <c r="B2284">
        <v>16</v>
      </c>
      <c r="C2284" t="s">
        <v>79</v>
      </c>
      <c r="D2284" t="s">
        <v>76</v>
      </c>
      <c r="E2284" t="s">
        <v>79</v>
      </c>
      <c r="F2284">
        <f>IF(C2284=E2284,1,0)</f>
        <v>1</v>
      </c>
    </row>
    <row r="2285" spans="1:6" x14ac:dyDescent="0.2">
      <c r="A2285">
        <v>2010</v>
      </c>
      <c r="B2285">
        <v>16</v>
      </c>
      <c r="C2285" t="s">
        <v>67</v>
      </c>
      <c r="D2285" t="s">
        <v>58</v>
      </c>
      <c r="E2285" t="s">
        <v>67</v>
      </c>
      <c r="F2285">
        <f>IF(C2285=E2285,1,0)</f>
        <v>1</v>
      </c>
    </row>
    <row r="2286" spans="1:6" x14ac:dyDescent="0.2">
      <c r="A2286">
        <v>2010</v>
      </c>
      <c r="B2286">
        <v>16</v>
      </c>
      <c r="C2286" t="s">
        <v>83</v>
      </c>
      <c r="D2286" t="s">
        <v>51</v>
      </c>
      <c r="E2286" t="s">
        <v>83</v>
      </c>
      <c r="F2286">
        <f>IF(C2286=E2286,1,0)</f>
        <v>1</v>
      </c>
    </row>
    <row r="2287" spans="1:6" x14ac:dyDescent="0.2">
      <c r="A2287">
        <v>2010</v>
      </c>
      <c r="B2287">
        <v>16</v>
      </c>
      <c r="C2287" t="s">
        <v>62</v>
      </c>
      <c r="D2287" t="s">
        <v>63</v>
      </c>
      <c r="E2287" t="s">
        <v>62</v>
      </c>
      <c r="F2287">
        <f>IF(C2287=E2287,1,0)</f>
        <v>1</v>
      </c>
    </row>
    <row r="2288" spans="1:6" x14ac:dyDescent="0.2">
      <c r="A2288">
        <v>2010</v>
      </c>
      <c r="B2288">
        <v>16</v>
      </c>
      <c r="C2288" t="s">
        <v>60</v>
      </c>
      <c r="D2288" t="s">
        <v>81</v>
      </c>
      <c r="E2288" t="s">
        <v>81</v>
      </c>
      <c r="F2288">
        <f>IF(C2288=E2288,1,0)</f>
        <v>0</v>
      </c>
    </row>
    <row r="2289" spans="1:6" x14ac:dyDescent="0.2">
      <c r="A2289">
        <v>2010</v>
      </c>
      <c r="B2289">
        <v>16</v>
      </c>
      <c r="C2289" t="s">
        <v>53</v>
      </c>
      <c r="D2289" t="s">
        <v>65</v>
      </c>
      <c r="E2289" t="s">
        <v>65</v>
      </c>
      <c r="F2289">
        <f>IF(C2289=E2289,1,0)</f>
        <v>0</v>
      </c>
    </row>
    <row r="2290" spans="1:6" x14ac:dyDescent="0.2">
      <c r="A2290">
        <v>2010</v>
      </c>
      <c r="B2290">
        <v>17</v>
      </c>
      <c r="C2290" t="s">
        <v>81</v>
      </c>
      <c r="D2290" t="s">
        <v>62</v>
      </c>
      <c r="E2290" t="s">
        <v>62</v>
      </c>
      <c r="F2290">
        <f>IF(C2290=E2290,1,0)</f>
        <v>0</v>
      </c>
    </row>
    <row r="2291" spans="1:6" x14ac:dyDescent="0.2">
      <c r="A2291">
        <v>2010</v>
      </c>
      <c r="B2291">
        <v>17</v>
      </c>
      <c r="C2291" t="s">
        <v>74</v>
      </c>
      <c r="D2291" t="s">
        <v>79</v>
      </c>
      <c r="E2291" t="s">
        <v>74</v>
      </c>
      <c r="F2291">
        <f>IF(C2291=E2291,1,0)</f>
        <v>1</v>
      </c>
    </row>
    <row r="2292" spans="1:6" x14ac:dyDescent="0.2">
      <c r="A2292">
        <v>2010</v>
      </c>
      <c r="B2292">
        <v>17</v>
      </c>
      <c r="C2292" t="s">
        <v>68</v>
      </c>
      <c r="D2292" t="s">
        <v>72</v>
      </c>
      <c r="E2292" t="s">
        <v>72</v>
      </c>
      <c r="F2292">
        <f>IF(C2292=E2292,1,0)</f>
        <v>0</v>
      </c>
    </row>
    <row r="2293" spans="1:6" x14ac:dyDescent="0.2">
      <c r="A2293">
        <v>2010</v>
      </c>
      <c r="B2293">
        <v>17</v>
      </c>
      <c r="C2293" t="s">
        <v>59</v>
      </c>
      <c r="D2293" t="s">
        <v>66</v>
      </c>
      <c r="E2293" t="s">
        <v>59</v>
      </c>
      <c r="F2293">
        <f>IF(C2293=E2293,1,0)</f>
        <v>1</v>
      </c>
    </row>
    <row r="2294" spans="1:6" x14ac:dyDescent="0.2">
      <c r="A2294">
        <v>2010</v>
      </c>
      <c r="B2294">
        <v>17</v>
      </c>
      <c r="C2294" t="s">
        <v>78</v>
      </c>
      <c r="D2294" t="s">
        <v>56</v>
      </c>
      <c r="E2294" t="s">
        <v>56</v>
      </c>
      <c r="F2294">
        <f>IF(C2294=E2294,1,0)</f>
        <v>0</v>
      </c>
    </row>
    <row r="2295" spans="1:6" x14ac:dyDescent="0.2">
      <c r="A2295">
        <v>2010</v>
      </c>
      <c r="B2295">
        <v>17</v>
      </c>
      <c r="C2295" t="s">
        <v>50</v>
      </c>
      <c r="D2295" t="s">
        <v>82</v>
      </c>
      <c r="E2295" t="s">
        <v>50</v>
      </c>
      <c r="F2295">
        <f>IF(C2295=E2295,1,0)</f>
        <v>1</v>
      </c>
    </row>
    <row r="2296" spans="1:6" x14ac:dyDescent="0.2">
      <c r="A2296">
        <v>2010</v>
      </c>
      <c r="B2296">
        <v>17</v>
      </c>
      <c r="C2296" t="s">
        <v>60</v>
      </c>
      <c r="D2296" t="s">
        <v>69</v>
      </c>
      <c r="E2296" t="s">
        <v>60</v>
      </c>
      <c r="F2296">
        <f>IF(C2296=E2296,1,0)</f>
        <v>1</v>
      </c>
    </row>
    <row r="2297" spans="1:6" x14ac:dyDescent="0.2">
      <c r="A2297">
        <v>2010</v>
      </c>
      <c r="B2297">
        <v>17</v>
      </c>
      <c r="C2297" t="s">
        <v>64</v>
      </c>
      <c r="D2297" t="s">
        <v>65</v>
      </c>
      <c r="E2297" t="s">
        <v>64</v>
      </c>
      <c r="F2297">
        <f>IF(C2297=E2297,1,0)</f>
        <v>1</v>
      </c>
    </row>
    <row r="2298" spans="1:6" x14ac:dyDescent="0.2">
      <c r="A2298">
        <v>2010</v>
      </c>
      <c r="B2298">
        <v>17</v>
      </c>
      <c r="C2298" t="s">
        <v>83</v>
      </c>
      <c r="D2298" t="s">
        <v>52</v>
      </c>
      <c r="E2298" t="s">
        <v>83</v>
      </c>
      <c r="F2298">
        <f>IF(C2298=E2298,1,0)</f>
        <v>1</v>
      </c>
    </row>
    <row r="2299" spans="1:6" x14ac:dyDescent="0.2">
      <c r="A2299">
        <v>2010</v>
      </c>
      <c r="B2299">
        <v>17</v>
      </c>
      <c r="C2299" t="s">
        <v>58</v>
      </c>
      <c r="D2299" t="s">
        <v>80</v>
      </c>
      <c r="E2299" t="s">
        <v>58</v>
      </c>
      <c r="F2299">
        <f>IF(C2299=E2299,1,0)</f>
        <v>1</v>
      </c>
    </row>
    <row r="2300" spans="1:6" x14ac:dyDescent="0.2">
      <c r="A2300">
        <v>2010</v>
      </c>
      <c r="B2300">
        <v>17</v>
      </c>
      <c r="C2300" t="s">
        <v>67</v>
      </c>
      <c r="D2300" t="s">
        <v>76</v>
      </c>
      <c r="E2300" t="s">
        <v>76</v>
      </c>
      <c r="F2300">
        <f>IF(C2300=E2300,1,0)</f>
        <v>0</v>
      </c>
    </row>
    <row r="2301" spans="1:6" x14ac:dyDescent="0.2">
      <c r="A2301">
        <v>2010</v>
      </c>
      <c r="B2301">
        <v>17</v>
      </c>
      <c r="C2301" t="s">
        <v>53</v>
      </c>
      <c r="D2301" t="s">
        <v>54</v>
      </c>
      <c r="E2301" t="s">
        <v>54</v>
      </c>
      <c r="F2301">
        <f>IF(C2301=E2301,1,0)</f>
        <v>0</v>
      </c>
    </row>
    <row r="2302" spans="1:6" x14ac:dyDescent="0.2">
      <c r="A2302">
        <v>2010</v>
      </c>
      <c r="B2302">
        <v>17</v>
      </c>
      <c r="C2302" t="s">
        <v>55</v>
      </c>
      <c r="D2302" t="s">
        <v>61</v>
      </c>
      <c r="E2302" t="s">
        <v>55</v>
      </c>
      <c r="F2302">
        <f>IF(C2302=E2302,1,0)</f>
        <v>1</v>
      </c>
    </row>
    <row r="2303" spans="1:6" x14ac:dyDescent="0.2">
      <c r="A2303">
        <v>2010</v>
      </c>
      <c r="B2303">
        <v>17</v>
      </c>
      <c r="C2303" t="s">
        <v>73</v>
      </c>
      <c r="D2303" t="s">
        <v>75</v>
      </c>
      <c r="E2303" t="s">
        <v>73</v>
      </c>
      <c r="F2303">
        <f>IF(C2303=E2303,1,0)</f>
        <v>1</v>
      </c>
    </row>
    <row r="2304" spans="1:6" x14ac:dyDescent="0.2">
      <c r="A2304">
        <v>2010</v>
      </c>
      <c r="B2304">
        <v>17</v>
      </c>
      <c r="C2304" t="s">
        <v>57</v>
      </c>
      <c r="D2304" t="s">
        <v>51</v>
      </c>
      <c r="E2304" t="s">
        <v>51</v>
      </c>
      <c r="F2304">
        <f>IF(C2304=E2304,1,0)</f>
        <v>0</v>
      </c>
    </row>
    <row r="2305" spans="1:6" x14ac:dyDescent="0.2">
      <c r="A2305">
        <v>2010</v>
      </c>
      <c r="B2305">
        <v>17</v>
      </c>
      <c r="C2305" t="s">
        <v>63</v>
      </c>
      <c r="D2305" t="s">
        <v>70</v>
      </c>
      <c r="E2305" t="s">
        <v>63</v>
      </c>
      <c r="F2305">
        <f>IF(C2305=E2305,1,0)</f>
        <v>1</v>
      </c>
    </row>
    <row r="2306" spans="1:6" x14ac:dyDescent="0.2">
      <c r="A2306">
        <v>2011</v>
      </c>
      <c r="B2306">
        <v>1</v>
      </c>
      <c r="C2306" t="s">
        <v>83</v>
      </c>
      <c r="D2306" t="s">
        <v>81</v>
      </c>
      <c r="E2306" t="s">
        <v>83</v>
      </c>
      <c r="F2306">
        <f>IF(C2306=E2306,1,0)</f>
        <v>1</v>
      </c>
    </row>
    <row r="2307" spans="1:6" x14ac:dyDescent="0.2">
      <c r="A2307">
        <v>2011</v>
      </c>
      <c r="B2307">
        <v>1</v>
      </c>
      <c r="C2307" t="s">
        <v>70</v>
      </c>
      <c r="D2307" t="s">
        <v>53</v>
      </c>
      <c r="E2307" t="s">
        <v>53</v>
      </c>
      <c r="F2307">
        <f>IF(C2307=E2307,1,0)</f>
        <v>0</v>
      </c>
    </row>
    <row r="2308" spans="1:6" x14ac:dyDescent="0.2">
      <c r="A2308">
        <v>2011</v>
      </c>
      <c r="B2308">
        <v>1</v>
      </c>
      <c r="C2308" t="s">
        <v>74</v>
      </c>
      <c r="D2308" t="s">
        <v>72</v>
      </c>
      <c r="E2308" t="s">
        <v>74</v>
      </c>
      <c r="F2308">
        <f>IF(C2308=E2308,1,0)</f>
        <v>1</v>
      </c>
    </row>
    <row r="2309" spans="1:6" x14ac:dyDescent="0.2">
      <c r="A2309">
        <v>2011</v>
      </c>
      <c r="B2309">
        <v>1</v>
      </c>
      <c r="C2309" t="s">
        <v>58</v>
      </c>
      <c r="D2309" t="s">
        <v>73</v>
      </c>
      <c r="E2309" t="s">
        <v>58</v>
      </c>
      <c r="F2309">
        <f>IF(C2309=E2309,1,0)</f>
        <v>1</v>
      </c>
    </row>
    <row r="2310" spans="1:6" x14ac:dyDescent="0.2">
      <c r="A2310">
        <v>2011</v>
      </c>
      <c r="B2310">
        <v>1</v>
      </c>
      <c r="C2310" t="s">
        <v>80</v>
      </c>
      <c r="D2310" t="s">
        <v>75</v>
      </c>
      <c r="E2310" t="s">
        <v>80</v>
      </c>
      <c r="F2310">
        <f>IF(C2310=E2310,1,0)</f>
        <v>1</v>
      </c>
    </row>
    <row r="2311" spans="1:6" x14ac:dyDescent="0.2">
      <c r="A2311">
        <v>2011</v>
      </c>
      <c r="B2311">
        <v>1</v>
      </c>
      <c r="C2311" t="s">
        <v>52</v>
      </c>
      <c r="D2311" t="s">
        <v>60</v>
      </c>
      <c r="E2311" t="s">
        <v>52</v>
      </c>
      <c r="F2311">
        <f>IF(C2311=E2311,1,0)</f>
        <v>1</v>
      </c>
    </row>
    <row r="2312" spans="1:6" x14ac:dyDescent="0.2">
      <c r="A2312">
        <v>2011</v>
      </c>
      <c r="B2312">
        <v>1</v>
      </c>
      <c r="C2312" t="s">
        <v>68</v>
      </c>
      <c r="D2312" t="s">
        <v>79</v>
      </c>
      <c r="E2312" t="s">
        <v>79</v>
      </c>
      <c r="F2312">
        <f>IF(C2312=E2312,1,0)</f>
        <v>0</v>
      </c>
    </row>
    <row r="2313" spans="1:6" x14ac:dyDescent="0.2">
      <c r="A2313">
        <v>2011</v>
      </c>
      <c r="B2313">
        <v>1</v>
      </c>
      <c r="C2313" t="s">
        <v>78</v>
      </c>
      <c r="D2313" t="s">
        <v>82</v>
      </c>
      <c r="E2313" t="s">
        <v>82</v>
      </c>
      <c r="F2313">
        <f>IF(C2313=E2313,1,0)</f>
        <v>0</v>
      </c>
    </row>
    <row r="2314" spans="1:6" x14ac:dyDescent="0.2">
      <c r="A2314">
        <v>2011</v>
      </c>
      <c r="B2314">
        <v>1</v>
      </c>
      <c r="C2314" t="s">
        <v>62</v>
      </c>
      <c r="D2314" t="s">
        <v>64</v>
      </c>
      <c r="E2314" t="s">
        <v>64</v>
      </c>
      <c r="F2314">
        <f>IF(C2314=E2314,1,0)</f>
        <v>0</v>
      </c>
    </row>
    <row r="2315" spans="1:6" x14ac:dyDescent="0.2">
      <c r="A2315">
        <v>2011</v>
      </c>
      <c r="B2315">
        <v>1</v>
      </c>
      <c r="C2315" t="s">
        <v>61</v>
      </c>
      <c r="D2315" t="s">
        <v>69</v>
      </c>
      <c r="E2315" t="s">
        <v>61</v>
      </c>
      <c r="F2315">
        <f>IF(C2315=E2315,1,0)</f>
        <v>1</v>
      </c>
    </row>
    <row r="2316" spans="1:6" x14ac:dyDescent="0.2">
      <c r="A2316">
        <v>2011</v>
      </c>
      <c r="B2316">
        <v>1</v>
      </c>
      <c r="C2316" t="s">
        <v>76</v>
      </c>
      <c r="D2316" t="s">
        <v>65</v>
      </c>
      <c r="E2316" t="s">
        <v>76</v>
      </c>
      <c r="F2316">
        <f>IF(C2316=E2316,1,0)</f>
        <v>1</v>
      </c>
    </row>
    <row r="2317" spans="1:6" x14ac:dyDescent="0.2">
      <c r="A2317">
        <v>2011</v>
      </c>
      <c r="B2317">
        <v>1</v>
      </c>
      <c r="C2317" t="s">
        <v>55</v>
      </c>
      <c r="D2317" t="s">
        <v>63</v>
      </c>
      <c r="E2317" t="s">
        <v>55</v>
      </c>
      <c r="F2317">
        <f>IF(C2317=E2317,1,0)</f>
        <v>1</v>
      </c>
    </row>
    <row r="2318" spans="1:6" x14ac:dyDescent="0.2">
      <c r="A2318">
        <v>2011</v>
      </c>
      <c r="B2318">
        <v>1</v>
      </c>
      <c r="C2318" t="s">
        <v>57</v>
      </c>
      <c r="D2318" t="s">
        <v>51</v>
      </c>
      <c r="E2318" t="s">
        <v>57</v>
      </c>
      <c r="F2318">
        <f>IF(C2318=E2318,1,0)</f>
        <v>1</v>
      </c>
    </row>
    <row r="2319" spans="1:6" x14ac:dyDescent="0.2">
      <c r="A2319">
        <v>2011</v>
      </c>
      <c r="B2319">
        <v>1</v>
      </c>
      <c r="C2319" t="s">
        <v>50</v>
      </c>
      <c r="D2319" t="s">
        <v>54</v>
      </c>
      <c r="E2319" t="s">
        <v>50</v>
      </c>
      <c r="F2319">
        <f>IF(C2319=E2319,1,0)</f>
        <v>1</v>
      </c>
    </row>
    <row r="2320" spans="1:6" x14ac:dyDescent="0.2">
      <c r="A2320">
        <v>2011</v>
      </c>
      <c r="B2320">
        <v>1</v>
      </c>
      <c r="C2320" t="s">
        <v>66</v>
      </c>
      <c r="D2320" t="s">
        <v>59</v>
      </c>
      <c r="E2320" t="s">
        <v>59</v>
      </c>
      <c r="F2320">
        <f>IF(C2320=E2320,1,0)</f>
        <v>0</v>
      </c>
    </row>
    <row r="2321" spans="1:6" x14ac:dyDescent="0.2">
      <c r="A2321">
        <v>2011</v>
      </c>
      <c r="B2321">
        <v>1</v>
      </c>
      <c r="C2321" t="s">
        <v>67</v>
      </c>
      <c r="D2321" t="s">
        <v>56</v>
      </c>
      <c r="E2321" t="s">
        <v>56</v>
      </c>
      <c r="F2321">
        <f>IF(C2321=E2321,1,0)</f>
        <v>0</v>
      </c>
    </row>
    <row r="2322" spans="1:6" x14ac:dyDescent="0.2">
      <c r="A2322">
        <v>2011</v>
      </c>
      <c r="B2322">
        <v>2</v>
      </c>
      <c r="C2322" t="s">
        <v>75</v>
      </c>
      <c r="D2322" t="s">
        <v>74</v>
      </c>
      <c r="E2322" t="s">
        <v>75</v>
      </c>
      <c r="F2322">
        <f>IF(C2322=E2322,1,0)</f>
        <v>1</v>
      </c>
    </row>
    <row r="2323" spans="1:6" x14ac:dyDescent="0.2">
      <c r="A2323">
        <v>2011</v>
      </c>
      <c r="B2323">
        <v>2</v>
      </c>
      <c r="C2323" t="s">
        <v>50</v>
      </c>
      <c r="D2323" t="s">
        <v>80</v>
      </c>
      <c r="E2323" t="s">
        <v>50</v>
      </c>
      <c r="F2323">
        <f>IF(C2323=E2323,1,0)</f>
        <v>1</v>
      </c>
    </row>
    <row r="2324" spans="1:6" x14ac:dyDescent="0.2">
      <c r="A2324">
        <v>2011</v>
      </c>
      <c r="B2324">
        <v>2</v>
      </c>
      <c r="C2324" t="s">
        <v>64</v>
      </c>
      <c r="D2324" t="s">
        <v>78</v>
      </c>
      <c r="E2324" t="s">
        <v>64</v>
      </c>
      <c r="F2324">
        <f>IF(C2324=E2324,1,0)</f>
        <v>1</v>
      </c>
    </row>
    <row r="2325" spans="1:6" x14ac:dyDescent="0.2">
      <c r="A2325">
        <v>2011</v>
      </c>
      <c r="B2325">
        <v>2</v>
      </c>
      <c r="C2325" t="s">
        <v>81</v>
      </c>
      <c r="D2325" t="s">
        <v>52</v>
      </c>
      <c r="E2325" t="s">
        <v>81</v>
      </c>
      <c r="F2325">
        <f>IF(C2325=E2325,1,0)</f>
        <v>1</v>
      </c>
    </row>
    <row r="2326" spans="1:6" x14ac:dyDescent="0.2">
      <c r="A2326">
        <v>2011</v>
      </c>
      <c r="B2326">
        <v>2</v>
      </c>
      <c r="C2326" t="s">
        <v>72</v>
      </c>
      <c r="D2326" t="s">
        <v>63</v>
      </c>
      <c r="E2326" t="s">
        <v>72</v>
      </c>
      <c r="F2326">
        <f>IF(C2326=E2326,1,0)</f>
        <v>1</v>
      </c>
    </row>
    <row r="2327" spans="1:6" x14ac:dyDescent="0.2">
      <c r="A2327">
        <v>2011</v>
      </c>
      <c r="B2327">
        <v>2</v>
      </c>
      <c r="C2327" t="s">
        <v>69</v>
      </c>
      <c r="D2327" t="s">
        <v>83</v>
      </c>
      <c r="E2327" t="s">
        <v>83</v>
      </c>
      <c r="F2327">
        <f>IF(C2327=E2327,1,0)</f>
        <v>0</v>
      </c>
    </row>
    <row r="2328" spans="1:6" x14ac:dyDescent="0.2">
      <c r="A2328">
        <v>2011</v>
      </c>
      <c r="B2328">
        <v>2</v>
      </c>
      <c r="C2328" t="s">
        <v>73</v>
      </c>
      <c r="D2328" t="s">
        <v>68</v>
      </c>
      <c r="E2328" t="s">
        <v>68</v>
      </c>
      <c r="F2328">
        <f>IF(C2328=E2328,1,0)</f>
        <v>0</v>
      </c>
    </row>
    <row r="2329" spans="1:6" x14ac:dyDescent="0.2">
      <c r="A2329">
        <v>2011</v>
      </c>
      <c r="B2329">
        <v>2</v>
      </c>
      <c r="C2329" t="s">
        <v>57</v>
      </c>
      <c r="D2329" t="s">
        <v>61</v>
      </c>
      <c r="E2329" t="s">
        <v>57</v>
      </c>
      <c r="F2329">
        <f>IF(C2329=E2329,1,0)</f>
        <v>1</v>
      </c>
    </row>
    <row r="2330" spans="1:6" x14ac:dyDescent="0.2">
      <c r="A2330">
        <v>2011</v>
      </c>
      <c r="B2330">
        <v>2</v>
      </c>
      <c r="C2330" t="s">
        <v>82</v>
      </c>
      <c r="D2330" t="s">
        <v>56</v>
      </c>
      <c r="E2330" t="s">
        <v>82</v>
      </c>
      <c r="F2330">
        <f>IF(C2330=E2330,1,0)</f>
        <v>1</v>
      </c>
    </row>
    <row r="2331" spans="1:6" x14ac:dyDescent="0.2">
      <c r="A2331">
        <v>2011</v>
      </c>
      <c r="B2331">
        <v>2</v>
      </c>
      <c r="C2331" t="s">
        <v>65</v>
      </c>
      <c r="D2331" t="s">
        <v>62</v>
      </c>
      <c r="E2331" t="s">
        <v>62</v>
      </c>
      <c r="F2331">
        <f>IF(C2331=E2331,1,0)</f>
        <v>0</v>
      </c>
    </row>
    <row r="2332" spans="1:6" x14ac:dyDescent="0.2">
      <c r="A2332">
        <v>2011</v>
      </c>
      <c r="B2332">
        <v>2</v>
      </c>
      <c r="C2332" t="s">
        <v>55</v>
      </c>
      <c r="D2332" t="s">
        <v>54</v>
      </c>
      <c r="E2332" t="s">
        <v>54</v>
      </c>
      <c r="F2332">
        <f>IF(C2332=E2332,1,0)</f>
        <v>0</v>
      </c>
    </row>
    <row r="2333" spans="1:6" x14ac:dyDescent="0.2">
      <c r="A2333">
        <v>2011</v>
      </c>
      <c r="B2333">
        <v>2</v>
      </c>
      <c r="C2333" t="s">
        <v>59</v>
      </c>
      <c r="D2333" t="s">
        <v>76</v>
      </c>
      <c r="E2333" t="s">
        <v>59</v>
      </c>
      <c r="F2333">
        <f>IF(C2333=E2333,1,0)</f>
        <v>1</v>
      </c>
    </row>
    <row r="2334" spans="1:6" x14ac:dyDescent="0.2">
      <c r="A2334">
        <v>2011</v>
      </c>
      <c r="B2334">
        <v>2</v>
      </c>
      <c r="C2334" t="s">
        <v>67</v>
      </c>
      <c r="D2334" t="s">
        <v>79</v>
      </c>
      <c r="E2334" t="s">
        <v>67</v>
      </c>
      <c r="F2334">
        <f>IF(C2334=E2334,1,0)</f>
        <v>1</v>
      </c>
    </row>
    <row r="2335" spans="1:6" x14ac:dyDescent="0.2">
      <c r="A2335">
        <v>2011</v>
      </c>
      <c r="B2335">
        <v>2</v>
      </c>
      <c r="C2335" t="s">
        <v>66</v>
      </c>
      <c r="D2335" t="s">
        <v>58</v>
      </c>
      <c r="E2335" t="s">
        <v>58</v>
      </c>
      <c r="F2335">
        <f>IF(C2335=E2335,1,0)</f>
        <v>0</v>
      </c>
    </row>
    <row r="2336" spans="1:6" x14ac:dyDescent="0.2">
      <c r="A2336">
        <v>2011</v>
      </c>
      <c r="B2336">
        <v>2</v>
      </c>
      <c r="C2336" t="s">
        <v>60</v>
      </c>
      <c r="D2336" t="s">
        <v>53</v>
      </c>
      <c r="E2336" t="s">
        <v>60</v>
      </c>
      <c r="F2336">
        <f>IF(C2336=E2336,1,0)</f>
        <v>1</v>
      </c>
    </row>
    <row r="2337" spans="1:6" x14ac:dyDescent="0.2">
      <c r="A2337">
        <v>2011</v>
      </c>
      <c r="B2337">
        <v>2</v>
      </c>
      <c r="C2337" t="s">
        <v>51</v>
      </c>
      <c r="D2337" t="s">
        <v>70</v>
      </c>
      <c r="E2337" t="s">
        <v>51</v>
      </c>
      <c r="F2337">
        <f>IF(C2337=E2337,1,0)</f>
        <v>1</v>
      </c>
    </row>
    <row r="2338" spans="1:6" x14ac:dyDescent="0.2">
      <c r="A2338">
        <v>2011</v>
      </c>
      <c r="B2338">
        <v>3</v>
      </c>
      <c r="C2338" t="s">
        <v>68</v>
      </c>
      <c r="D2338" t="s">
        <v>66</v>
      </c>
      <c r="E2338" t="s">
        <v>68</v>
      </c>
      <c r="F2338">
        <f>IF(C2338=E2338,1,0)</f>
        <v>1</v>
      </c>
    </row>
    <row r="2339" spans="1:6" x14ac:dyDescent="0.2">
      <c r="A2339">
        <v>2011</v>
      </c>
      <c r="B2339">
        <v>3</v>
      </c>
      <c r="C2339" t="s">
        <v>81</v>
      </c>
      <c r="D2339" t="s">
        <v>58</v>
      </c>
      <c r="E2339" t="s">
        <v>81</v>
      </c>
      <c r="F2339">
        <f>IF(C2339=E2339,1,0)</f>
        <v>1</v>
      </c>
    </row>
    <row r="2340" spans="1:6" x14ac:dyDescent="0.2">
      <c r="A2340">
        <v>2011</v>
      </c>
      <c r="B2340">
        <v>3</v>
      </c>
      <c r="C2340" t="s">
        <v>79</v>
      </c>
      <c r="D2340" t="s">
        <v>55</v>
      </c>
      <c r="E2340" t="s">
        <v>55</v>
      </c>
      <c r="F2340">
        <f>IF(C2340=E2340,1,0)</f>
        <v>0</v>
      </c>
    </row>
    <row r="2341" spans="1:6" x14ac:dyDescent="0.2">
      <c r="A2341">
        <v>2011</v>
      </c>
      <c r="B2341">
        <v>3</v>
      </c>
      <c r="C2341" t="s">
        <v>69</v>
      </c>
      <c r="D2341" t="s">
        <v>80</v>
      </c>
      <c r="E2341" t="s">
        <v>69</v>
      </c>
      <c r="F2341">
        <f>IF(C2341=E2341,1,0)</f>
        <v>1</v>
      </c>
    </row>
    <row r="2342" spans="1:6" x14ac:dyDescent="0.2">
      <c r="A2342">
        <v>2011</v>
      </c>
      <c r="B2342">
        <v>3</v>
      </c>
      <c r="C2342" t="s">
        <v>75</v>
      </c>
      <c r="D2342" t="s">
        <v>67</v>
      </c>
      <c r="E2342" t="s">
        <v>75</v>
      </c>
      <c r="F2342">
        <f>IF(C2342=E2342,1,0)</f>
        <v>1</v>
      </c>
    </row>
    <row r="2343" spans="1:6" x14ac:dyDescent="0.2">
      <c r="A2343">
        <v>2011</v>
      </c>
      <c r="B2343">
        <v>3</v>
      </c>
      <c r="C2343" t="s">
        <v>82</v>
      </c>
      <c r="D2343" t="s">
        <v>59</v>
      </c>
      <c r="E2343" t="s">
        <v>82</v>
      </c>
      <c r="F2343">
        <f>IF(C2343=E2343,1,0)</f>
        <v>1</v>
      </c>
    </row>
    <row r="2344" spans="1:6" x14ac:dyDescent="0.2">
      <c r="A2344">
        <v>2011</v>
      </c>
      <c r="B2344">
        <v>3</v>
      </c>
      <c r="C2344" t="s">
        <v>53</v>
      </c>
      <c r="D2344" t="s">
        <v>51</v>
      </c>
      <c r="E2344" t="s">
        <v>51</v>
      </c>
      <c r="F2344">
        <f>IF(C2344=E2344,1,0)</f>
        <v>0</v>
      </c>
    </row>
    <row r="2345" spans="1:6" x14ac:dyDescent="0.2">
      <c r="A2345">
        <v>2011</v>
      </c>
      <c r="B2345">
        <v>3</v>
      </c>
      <c r="C2345" t="s">
        <v>65</v>
      </c>
      <c r="D2345" t="s">
        <v>64</v>
      </c>
      <c r="E2345" t="s">
        <v>64</v>
      </c>
      <c r="F2345">
        <f>IF(C2345=E2345,1,0)</f>
        <v>0</v>
      </c>
    </row>
    <row r="2346" spans="1:6" x14ac:dyDescent="0.2">
      <c r="A2346">
        <v>2011</v>
      </c>
      <c r="B2346">
        <v>3</v>
      </c>
      <c r="C2346" t="s">
        <v>56</v>
      </c>
      <c r="D2346" t="s">
        <v>50</v>
      </c>
      <c r="E2346" t="s">
        <v>56</v>
      </c>
      <c r="F2346">
        <f>IF(C2346=E2346,1,0)</f>
        <v>1</v>
      </c>
    </row>
    <row r="2347" spans="1:6" x14ac:dyDescent="0.2">
      <c r="A2347">
        <v>2011</v>
      </c>
      <c r="B2347">
        <v>3</v>
      </c>
      <c r="C2347" t="s">
        <v>76</v>
      </c>
      <c r="D2347" t="s">
        <v>78</v>
      </c>
      <c r="E2347" t="s">
        <v>76</v>
      </c>
      <c r="F2347">
        <f>IF(C2347=E2347,1,0)</f>
        <v>1</v>
      </c>
    </row>
    <row r="2348" spans="1:6" x14ac:dyDescent="0.2">
      <c r="A2348">
        <v>2011</v>
      </c>
      <c r="B2348">
        <v>3</v>
      </c>
      <c r="C2348" t="s">
        <v>70</v>
      </c>
      <c r="D2348" t="s">
        <v>74</v>
      </c>
      <c r="E2348" t="s">
        <v>74</v>
      </c>
      <c r="F2348">
        <f>IF(C2348=E2348,1,0)</f>
        <v>0</v>
      </c>
    </row>
    <row r="2349" spans="1:6" x14ac:dyDescent="0.2">
      <c r="A2349">
        <v>2011</v>
      </c>
      <c r="B2349">
        <v>3</v>
      </c>
      <c r="C2349" t="s">
        <v>63</v>
      </c>
      <c r="D2349" t="s">
        <v>61</v>
      </c>
      <c r="E2349" t="s">
        <v>63</v>
      </c>
      <c r="F2349">
        <f>IF(C2349=E2349,1,0)</f>
        <v>1</v>
      </c>
    </row>
    <row r="2350" spans="1:6" x14ac:dyDescent="0.2">
      <c r="A2350">
        <v>2011</v>
      </c>
      <c r="B2350">
        <v>3</v>
      </c>
      <c r="C2350" t="s">
        <v>52</v>
      </c>
      <c r="D2350" t="s">
        <v>83</v>
      </c>
      <c r="E2350" t="s">
        <v>83</v>
      </c>
      <c r="F2350">
        <f>IF(C2350=E2350,1,0)</f>
        <v>0</v>
      </c>
    </row>
    <row r="2351" spans="1:6" x14ac:dyDescent="0.2">
      <c r="A2351">
        <v>2011</v>
      </c>
      <c r="B2351">
        <v>3</v>
      </c>
      <c r="C2351" t="s">
        <v>62</v>
      </c>
      <c r="D2351" t="s">
        <v>60</v>
      </c>
      <c r="E2351" t="s">
        <v>62</v>
      </c>
      <c r="F2351">
        <f>IF(C2351=E2351,1,0)</f>
        <v>1</v>
      </c>
    </row>
    <row r="2352" spans="1:6" x14ac:dyDescent="0.2">
      <c r="A2352">
        <v>2011</v>
      </c>
      <c r="B2352">
        <v>3</v>
      </c>
      <c r="C2352" t="s">
        <v>73</v>
      </c>
      <c r="D2352" t="s">
        <v>72</v>
      </c>
      <c r="E2352" t="s">
        <v>72</v>
      </c>
      <c r="F2352">
        <f>IF(C2352=E2352,1,0)</f>
        <v>0</v>
      </c>
    </row>
    <row r="2353" spans="1:6" x14ac:dyDescent="0.2">
      <c r="A2353">
        <v>2011</v>
      </c>
      <c r="B2353">
        <v>3</v>
      </c>
      <c r="C2353" t="s">
        <v>54</v>
      </c>
      <c r="D2353" t="s">
        <v>57</v>
      </c>
      <c r="E2353" t="s">
        <v>54</v>
      </c>
      <c r="F2353">
        <f>IF(C2353=E2353,1,0)</f>
        <v>1</v>
      </c>
    </row>
    <row r="2354" spans="1:6" x14ac:dyDescent="0.2">
      <c r="A2354">
        <v>2011</v>
      </c>
      <c r="B2354">
        <v>4</v>
      </c>
      <c r="C2354" t="s">
        <v>70</v>
      </c>
      <c r="D2354" t="s">
        <v>57</v>
      </c>
      <c r="E2354" t="s">
        <v>57</v>
      </c>
      <c r="F2354">
        <f>IF(C2354=E2354,1,0)</f>
        <v>0</v>
      </c>
    </row>
    <row r="2355" spans="1:6" x14ac:dyDescent="0.2">
      <c r="A2355">
        <v>2011</v>
      </c>
      <c r="B2355">
        <v>4</v>
      </c>
      <c r="C2355" t="s">
        <v>78</v>
      </c>
      <c r="D2355" t="s">
        <v>65</v>
      </c>
      <c r="E2355" t="s">
        <v>78</v>
      </c>
      <c r="F2355">
        <f>IF(C2355=E2355,1,0)</f>
        <v>1</v>
      </c>
    </row>
    <row r="2356" spans="1:6" x14ac:dyDescent="0.2">
      <c r="A2356">
        <v>2011</v>
      </c>
      <c r="B2356">
        <v>4</v>
      </c>
      <c r="C2356" t="s">
        <v>54</v>
      </c>
      <c r="D2356" t="s">
        <v>64</v>
      </c>
      <c r="E2356" t="s">
        <v>64</v>
      </c>
      <c r="F2356">
        <f>IF(C2356=E2356,1,0)</f>
        <v>0</v>
      </c>
    </row>
    <row r="2357" spans="1:6" x14ac:dyDescent="0.2">
      <c r="A2357">
        <v>2011</v>
      </c>
      <c r="B2357">
        <v>4</v>
      </c>
      <c r="C2357" t="s">
        <v>53</v>
      </c>
      <c r="D2357" t="s">
        <v>55</v>
      </c>
      <c r="E2357" t="s">
        <v>55</v>
      </c>
      <c r="F2357">
        <f>IF(C2357=E2357,1,0)</f>
        <v>0</v>
      </c>
    </row>
    <row r="2358" spans="1:6" x14ac:dyDescent="0.2">
      <c r="A2358">
        <v>2011</v>
      </c>
      <c r="B2358">
        <v>4</v>
      </c>
      <c r="C2358" t="s">
        <v>68</v>
      </c>
      <c r="D2358" t="s">
        <v>75</v>
      </c>
      <c r="E2358" t="s">
        <v>75</v>
      </c>
      <c r="F2358">
        <f>IF(C2358=E2358,1,0)</f>
        <v>0</v>
      </c>
    </row>
    <row r="2359" spans="1:6" x14ac:dyDescent="0.2">
      <c r="A2359">
        <v>2011</v>
      </c>
      <c r="B2359">
        <v>4</v>
      </c>
      <c r="C2359" t="s">
        <v>58</v>
      </c>
      <c r="D2359" t="s">
        <v>72</v>
      </c>
      <c r="E2359" t="s">
        <v>58</v>
      </c>
      <c r="F2359">
        <f>IF(C2359=E2359,1,0)</f>
        <v>1</v>
      </c>
    </row>
    <row r="2360" spans="1:6" x14ac:dyDescent="0.2">
      <c r="A2360">
        <v>2011</v>
      </c>
      <c r="B2360">
        <v>4</v>
      </c>
      <c r="C2360" t="s">
        <v>80</v>
      </c>
      <c r="D2360" t="s">
        <v>81</v>
      </c>
      <c r="E2360" t="s">
        <v>81</v>
      </c>
      <c r="F2360">
        <f>IF(C2360=E2360,1,0)</f>
        <v>0</v>
      </c>
    </row>
    <row r="2361" spans="1:6" x14ac:dyDescent="0.2">
      <c r="A2361">
        <v>2011</v>
      </c>
      <c r="B2361">
        <v>4</v>
      </c>
      <c r="C2361" t="s">
        <v>79</v>
      </c>
      <c r="D2361" t="s">
        <v>82</v>
      </c>
      <c r="E2361" t="s">
        <v>79</v>
      </c>
      <c r="F2361">
        <f>IF(C2361=E2361,1,0)</f>
        <v>1</v>
      </c>
    </row>
    <row r="2362" spans="1:6" x14ac:dyDescent="0.2">
      <c r="A2362">
        <v>2011</v>
      </c>
      <c r="B2362">
        <v>4</v>
      </c>
      <c r="C2362" t="s">
        <v>52</v>
      </c>
      <c r="D2362" t="s">
        <v>69</v>
      </c>
      <c r="E2362" t="s">
        <v>52</v>
      </c>
      <c r="F2362">
        <f>IF(C2362=E2362,1,0)</f>
        <v>1</v>
      </c>
    </row>
    <row r="2363" spans="1:6" x14ac:dyDescent="0.2">
      <c r="A2363">
        <v>2011</v>
      </c>
      <c r="B2363">
        <v>4</v>
      </c>
      <c r="C2363" t="s">
        <v>61</v>
      </c>
      <c r="D2363" t="s">
        <v>51</v>
      </c>
      <c r="E2363" t="s">
        <v>51</v>
      </c>
      <c r="F2363">
        <f>IF(C2363=E2363,1,0)</f>
        <v>0</v>
      </c>
    </row>
    <row r="2364" spans="1:6" x14ac:dyDescent="0.2">
      <c r="A2364">
        <v>2011</v>
      </c>
      <c r="B2364">
        <v>4</v>
      </c>
      <c r="C2364" t="s">
        <v>63</v>
      </c>
      <c r="D2364" t="s">
        <v>60</v>
      </c>
      <c r="E2364" t="s">
        <v>60</v>
      </c>
      <c r="F2364">
        <f>IF(C2364=E2364,1,0)</f>
        <v>0</v>
      </c>
    </row>
    <row r="2365" spans="1:6" x14ac:dyDescent="0.2">
      <c r="A2365">
        <v>2011</v>
      </c>
      <c r="B2365">
        <v>4</v>
      </c>
      <c r="C2365" t="s">
        <v>83</v>
      </c>
      <c r="D2365" t="s">
        <v>67</v>
      </c>
      <c r="E2365" t="s">
        <v>83</v>
      </c>
      <c r="F2365">
        <f>IF(C2365=E2365,1,0)</f>
        <v>1</v>
      </c>
    </row>
    <row r="2366" spans="1:6" x14ac:dyDescent="0.2">
      <c r="A2366">
        <v>2011</v>
      </c>
      <c r="B2366">
        <v>4</v>
      </c>
      <c r="C2366" t="s">
        <v>56</v>
      </c>
      <c r="D2366" t="s">
        <v>59</v>
      </c>
      <c r="E2366" t="s">
        <v>59</v>
      </c>
      <c r="F2366">
        <f>IF(C2366=E2366,1,0)</f>
        <v>0</v>
      </c>
    </row>
    <row r="2367" spans="1:6" x14ac:dyDescent="0.2">
      <c r="A2367">
        <v>2011</v>
      </c>
      <c r="B2367">
        <v>4</v>
      </c>
      <c r="C2367" t="s">
        <v>76</v>
      </c>
      <c r="D2367" t="s">
        <v>66</v>
      </c>
      <c r="E2367" t="s">
        <v>76</v>
      </c>
      <c r="F2367">
        <f>IF(C2367=E2367,1,0)</f>
        <v>1</v>
      </c>
    </row>
    <row r="2368" spans="1:6" x14ac:dyDescent="0.2">
      <c r="A2368">
        <v>2011</v>
      </c>
      <c r="B2368">
        <v>4</v>
      </c>
      <c r="C2368" t="s">
        <v>74</v>
      </c>
      <c r="D2368" t="s">
        <v>50</v>
      </c>
      <c r="E2368" t="s">
        <v>74</v>
      </c>
      <c r="F2368">
        <f>IF(C2368=E2368,1,0)</f>
        <v>1</v>
      </c>
    </row>
    <row r="2369" spans="1:6" x14ac:dyDescent="0.2">
      <c r="A2369">
        <v>2011</v>
      </c>
      <c r="B2369">
        <v>4</v>
      </c>
      <c r="C2369" t="s">
        <v>62</v>
      </c>
      <c r="D2369" t="s">
        <v>73</v>
      </c>
      <c r="E2369" t="s">
        <v>62</v>
      </c>
      <c r="F2369">
        <f>IF(C2369=E2369,1,0)</f>
        <v>1</v>
      </c>
    </row>
    <row r="2370" spans="1:6" x14ac:dyDescent="0.2">
      <c r="A2370">
        <v>2011</v>
      </c>
      <c r="B2370">
        <v>5</v>
      </c>
      <c r="C2370" t="s">
        <v>80</v>
      </c>
      <c r="D2370" t="s">
        <v>79</v>
      </c>
      <c r="E2370" t="s">
        <v>79</v>
      </c>
      <c r="F2370">
        <f>IF(C2370=E2370,1,0)</f>
        <v>0</v>
      </c>
    </row>
    <row r="2371" spans="1:6" x14ac:dyDescent="0.2">
      <c r="A2371">
        <v>2011</v>
      </c>
      <c r="B2371">
        <v>5</v>
      </c>
      <c r="C2371" t="s">
        <v>72</v>
      </c>
      <c r="D2371" t="s">
        <v>75</v>
      </c>
      <c r="E2371" t="s">
        <v>72</v>
      </c>
      <c r="F2371">
        <f>IF(C2371=E2371,1,0)</f>
        <v>1</v>
      </c>
    </row>
    <row r="2372" spans="1:6" x14ac:dyDescent="0.2">
      <c r="A2372">
        <v>2011</v>
      </c>
      <c r="B2372">
        <v>5</v>
      </c>
      <c r="C2372" t="s">
        <v>73</v>
      </c>
      <c r="D2372" t="s">
        <v>78</v>
      </c>
      <c r="E2372" t="s">
        <v>78</v>
      </c>
      <c r="F2372">
        <f>IF(C2372=E2372,1,0)</f>
        <v>0</v>
      </c>
    </row>
    <row r="2373" spans="1:6" x14ac:dyDescent="0.2">
      <c r="A2373">
        <v>2011</v>
      </c>
      <c r="B2373">
        <v>5</v>
      </c>
      <c r="C2373" t="s">
        <v>58</v>
      </c>
      <c r="D2373" t="s">
        <v>56</v>
      </c>
      <c r="E2373" t="s">
        <v>56</v>
      </c>
      <c r="F2373">
        <f>IF(C2373=E2373,1,0)</f>
        <v>0</v>
      </c>
    </row>
    <row r="2374" spans="1:6" x14ac:dyDescent="0.2">
      <c r="A2374">
        <v>2011</v>
      </c>
      <c r="B2374">
        <v>5</v>
      </c>
      <c r="C2374" t="s">
        <v>82</v>
      </c>
      <c r="D2374" t="s">
        <v>53</v>
      </c>
      <c r="E2374" t="s">
        <v>82</v>
      </c>
      <c r="F2374">
        <f>IF(C2374=E2374,1,0)</f>
        <v>1</v>
      </c>
    </row>
    <row r="2375" spans="1:6" x14ac:dyDescent="0.2">
      <c r="A2375">
        <v>2011</v>
      </c>
      <c r="B2375">
        <v>5</v>
      </c>
      <c r="C2375" t="s">
        <v>69</v>
      </c>
      <c r="D2375" t="s">
        <v>81</v>
      </c>
      <c r="E2375" t="s">
        <v>81</v>
      </c>
      <c r="F2375">
        <f>IF(C2375=E2375,1,0)</f>
        <v>0</v>
      </c>
    </row>
    <row r="2376" spans="1:6" x14ac:dyDescent="0.2">
      <c r="A2376">
        <v>2011</v>
      </c>
      <c r="B2376">
        <v>5</v>
      </c>
      <c r="C2376" t="s">
        <v>51</v>
      </c>
      <c r="D2376" t="s">
        <v>63</v>
      </c>
      <c r="E2376" t="s">
        <v>63</v>
      </c>
      <c r="F2376">
        <f>IF(C2376=E2376,1,0)</f>
        <v>0</v>
      </c>
    </row>
    <row r="2377" spans="1:6" x14ac:dyDescent="0.2">
      <c r="A2377">
        <v>2011</v>
      </c>
      <c r="B2377">
        <v>5</v>
      </c>
      <c r="C2377" t="s">
        <v>65</v>
      </c>
      <c r="D2377" t="s">
        <v>61</v>
      </c>
      <c r="E2377" t="s">
        <v>65</v>
      </c>
      <c r="F2377">
        <f>IF(C2377=E2377,1,0)</f>
        <v>1</v>
      </c>
    </row>
    <row r="2378" spans="1:6" x14ac:dyDescent="0.2">
      <c r="A2378">
        <v>2011</v>
      </c>
      <c r="B2378">
        <v>5</v>
      </c>
      <c r="C2378" t="s">
        <v>55</v>
      </c>
      <c r="D2378" t="s">
        <v>62</v>
      </c>
      <c r="E2378" t="s">
        <v>55</v>
      </c>
      <c r="F2378">
        <f>IF(C2378=E2378,1,0)</f>
        <v>1</v>
      </c>
    </row>
    <row r="2379" spans="1:6" x14ac:dyDescent="0.2">
      <c r="A2379">
        <v>2011</v>
      </c>
      <c r="B2379">
        <v>5</v>
      </c>
      <c r="C2379" t="s">
        <v>59</v>
      </c>
      <c r="D2379" t="s">
        <v>50</v>
      </c>
      <c r="E2379" t="s">
        <v>59</v>
      </c>
      <c r="F2379">
        <f>IF(C2379=E2379,1,0)</f>
        <v>1</v>
      </c>
    </row>
    <row r="2380" spans="1:6" x14ac:dyDescent="0.2">
      <c r="A2380">
        <v>2011</v>
      </c>
      <c r="B2380">
        <v>5</v>
      </c>
      <c r="C2380" t="s">
        <v>67</v>
      </c>
      <c r="D2380" t="s">
        <v>76</v>
      </c>
      <c r="E2380" t="s">
        <v>76</v>
      </c>
      <c r="F2380">
        <f>IF(C2380=E2380,1,0)</f>
        <v>0</v>
      </c>
    </row>
    <row r="2381" spans="1:6" x14ac:dyDescent="0.2">
      <c r="A2381">
        <v>2011</v>
      </c>
      <c r="B2381">
        <v>5</v>
      </c>
      <c r="C2381" t="s">
        <v>60</v>
      </c>
      <c r="D2381" t="s">
        <v>83</v>
      </c>
      <c r="E2381" t="s">
        <v>83</v>
      </c>
      <c r="F2381">
        <f>IF(C2381=E2381,1,0)</f>
        <v>0</v>
      </c>
    </row>
    <row r="2382" spans="1:6" x14ac:dyDescent="0.2">
      <c r="A2382">
        <v>2011</v>
      </c>
      <c r="B2382">
        <v>5</v>
      </c>
      <c r="C2382" t="s">
        <v>64</v>
      </c>
      <c r="D2382" t="s">
        <v>52</v>
      </c>
      <c r="E2382" t="s">
        <v>64</v>
      </c>
      <c r="F2382">
        <f>IF(C2382=E2382,1,0)</f>
        <v>1</v>
      </c>
    </row>
    <row r="2383" spans="1:6" x14ac:dyDescent="0.2">
      <c r="A2383">
        <v>2011</v>
      </c>
      <c r="B2383">
        <v>6</v>
      </c>
      <c r="C2383" t="s">
        <v>83</v>
      </c>
      <c r="D2383" t="s">
        <v>70</v>
      </c>
      <c r="E2383" t="s">
        <v>83</v>
      </c>
      <c r="F2383">
        <f>IF(C2383=E2383,1,0)</f>
        <v>1</v>
      </c>
    </row>
    <row r="2384" spans="1:6" x14ac:dyDescent="0.2">
      <c r="A2384">
        <v>2011</v>
      </c>
      <c r="B2384">
        <v>6</v>
      </c>
      <c r="C2384" t="s">
        <v>51</v>
      </c>
      <c r="D2384" t="s">
        <v>82</v>
      </c>
      <c r="E2384" t="s">
        <v>51</v>
      </c>
      <c r="F2384">
        <f>IF(C2384=E2384,1,0)</f>
        <v>1</v>
      </c>
    </row>
    <row r="2385" spans="1:6" x14ac:dyDescent="0.2">
      <c r="A2385">
        <v>2011</v>
      </c>
      <c r="B2385">
        <v>6</v>
      </c>
      <c r="C2385" t="s">
        <v>79</v>
      </c>
      <c r="D2385" t="s">
        <v>73</v>
      </c>
      <c r="E2385" t="s">
        <v>79</v>
      </c>
      <c r="F2385">
        <f>IF(C2385=E2385,1,0)</f>
        <v>1</v>
      </c>
    </row>
    <row r="2386" spans="1:6" x14ac:dyDescent="0.2">
      <c r="A2386">
        <v>2011</v>
      </c>
      <c r="B2386">
        <v>6</v>
      </c>
      <c r="C2386" t="s">
        <v>60</v>
      </c>
      <c r="D2386" t="s">
        <v>69</v>
      </c>
      <c r="E2386" t="s">
        <v>60</v>
      </c>
      <c r="F2386">
        <f>IF(C2386=E2386,1,0)</f>
        <v>1</v>
      </c>
    </row>
    <row r="2387" spans="1:6" x14ac:dyDescent="0.2">
      <c r="A2387">
        <v>2011</v>
      </c>
      <c r="B2387">
        <v>6</v>
      </c>
      <c r="C2387" t="s">
        <v>72</v>
      </c>
      <c r="D2387" t="s">
        <v>80</v>
      </c>
      <c r="E2387" t="s">
        <v>72</v>
      </c>
      <c r="F2387">
        <f>IF(C2387=E2387,1,0)</f>
        <v>1</v>
      </c>
    </row>
    <row r="2388" spans="1:6" x14ac:dyDescent="0.2">
      <c r="A2388">
        <v>2011</v>
      </c>
      <c r="B2388">
        <v>6</v>
      </c>
      <c r="C2388" t="s">
        <v>64</v>
      </c>
      <c r="D2388" t="s">
        <v>55</v>
      </c>
      <c r="E2388" t="s">
        <v>55</v>
      </c>
      <c r="F2388">
        <f>IF(C2388=E2388,1,0)</f>
        <v>0</v>
      </c>
    </row>
    <row r="2389" spans="1:6" x14ac:dyDescent="0.2">
      <c r="A2389">
        <v>2011</v>
      </c>
      <c r="B2389">
        <v>6</v>
      </c>
      <c r="C2389" t="s">
        <v>57</v>
      </c>
      <c r="D2389" t="s">
        <v>53</v>
      </c>
      <c r="E2389" t="s">
        <v>53</v>
      </c>
      <c r="F2389">
        <f>IF(C2389=E2389,1,0)</f>
        <v>0</v>
      </c>
    </row>
    <row r="2390" spans="1:6" x14ac:dyDescent="0.2">
      <c r="A2390">
        <v>2011</v>
      </c>
      <c r="B2390">
        <v>6</v>
      </c>
      <c r="C2390" t="s">
        <v>56</v>
      </c>
      <c r="D2390" t="s">
        <v>68</v>
      </c>
      <c r="E2390" t="s">
        <v>56</v>
      </c>
      <c r="F2390">
        <f>IF(C2390=E2390,1,0)</f>
        <v>1</v>
      </c>
    </row>
    <row r="2391" spans="1:6" x14ac:dyDescent="0.2">
      <c r="A2391">
        <v>2011</v>
      </c>
      <c r="B2391">
        <v>6</v>
      </c>
      <c r="C2391" t="s">
        <v>74</v>
      </c>
      <c r="D2391" t="s">
        <v>58</v>
      </c>
      <c r="E2391" t="s">
        <v>74</v>
      </c>
      <c r="F2391">
        <f>IF(C2391=E2391,1,0)</f>
        <v>1</v>
      </c>
    </row>
    <row r="2392" spans="1:6" x14ac:dyDescent="0.2">
      <c r="A2392">
        <v>2011</v>
      </c>
      <c r="B2392">
        <v>6</v>
      </c>
      <c r="C2392" t="s">
        <v>59</v>
      </c>
      <c r="D2392" t="s">
        <v>54</v>
      </c>
      <c r="E2392" t="s">
        <v>59</v>
      </c>
      <c r="F2392">
        <f>IF(C2392=E2392,1,0)</f>
        <v>1</v>
      </c>
    </row>
    <row r="2393" spans="1:6" x14ac:dyDescent="0.2">
      <c r="A2393">
        <v>2011</v>
      </c>
      <c r="B2393">
        <v>6</v>
      </c>
      <c r="C2393" t="s">
        <v>62</v>
      </c>
      <c r="D2393" t="s">
        <v>81</v>
      </c>
      <c r="E2393" t="s">
        <v>62</v>
      </c>
      <c r="F2393">
        <f>IF(C2393=E2393,1,0)</f>
        <v>1</v>
      </c>
    </row>
    <row r="2394" spans="1:6" x14ac:dyDescent="0.2">
      <c r="A2394">
        <v>2011</v>
      </c>
      <c r="B2394">
        <v>6</v>
      </c>
      <c r="C2394" t="s">
        <v>52</v>
      </c>
      <c r="D2394" t="s">
        <v>65</v>
      </c>
      <c r="E2394" t="s">
        <v>52</v>
      </c>
      <c r="F2394">
        <f>IF(C2394=E2394,1,0)</f>
        <v>1</v>
      </c>
    </row>
    <row r="2395" spans="1:6" x14ac:dyDescent="0.2">
      <c r="A2395">
        <v>2011</v>
      </c>
      <c r="B2395">
        <v>6</v>
      </c>
      <c r="C2395" t="s">
        <v>50</v>
      </c>
      <c r="D2395" t="s">
        <v>66</v>
      </c>
      <c r="E2395" t="s">
        <v>50</v>
      </c>
      <c r="F2395">
        <f>IF(C2395=E2395,1,0)</f>
        <v>1</v>
      </c>
    </row>
    <row r="2396" spans="1:6" x14ac:dyDescent="0.2">
      <c r="A2396">
        <v>2011</v>
      </c>
      <c r="B2396">
        <v>7</v>
      </c>
      <c r="C2396" t="s">
        <v>66</v>
      </c>
      <c r="D2396" t="s">
        <v>67</v>
      </c>
      <c r="E2396" t="s">
        <v>67</v>
      </c>
      <c r="F2396">
        <f>IF(C2396=E2396,1,0)</f>
        <v>0</v>
      </c>
    </row>
    <row r="2397" spans="1:6" x14ac:dyDescent="0.2">
      <c r="A2397">
        <v>2011</v>
      </c>
      <c r="B2397">
        <v>7</v>
      </c>
      <c r="C2397" t="s">
        <v>75</v>
      </c>
      <c r="D2397" t="s">
        <v>58</v>
      </c>
      <c r="E2397" t="s">
        <v>58</v>
      </c>
      <c r="F2397">
        <f>IF(C2397=E2397,1,0)</f>
        <v>0</v>
      </c>
    </row>
    <row r="2398" spans="1:6" x14ac:dyDescent="0.2">
      <c r="A2398">
        <v>2011</v>
      </c>
      <c r="B2398">
        <v>7</v>
      </c>
      <c r="C2398" t="s">
        <v>50</v>
      </c>
      <c r="D2398" t="s">
        <v>76</v>
      </c>
      <c r="E2398" t="s">
        <v>50</v>
      </c>
      <c r="F2398">
        <f>IF(C2398=E2398,1,0)</f>
        <v>1</v>
      </c>
    </row>
    <row r="2399" spans="1:6" x14ac:dyDescent="0.2">
      <c r="A2399">
        <v>2011</v>
      </c>
      <c r="B2399">
        <v>7</v>
      </c>
      <c r="C2399" t="s">
        <v>68</v>
      </c>
      <c r="D2399" t="s">
        <v>63</v>
      </c>
      <c r="E2399" t="s">
        <v>68</v>
      </c>
      <c r="F2399">
        <f>IF(C2399=E2399,1,0)</f>
        <v>1</v>
      </c>
    </row>
    <row r="2400" spans="1:6" x14ac:dyDescent="0.2">
      <c r="A2400">
        <v>2011</v>
      </c>
      <c r="B2400">
        <v>7</v>
      </c>
      <c r="C2400" t="s">
        <v>62</v>
      </c>
      <c r="D2400" t="s">
        <v>52</v>
      </c>
      <c r="E2400" t="s">
        <v>52</v>
      </c>
      <c r="F2400">
        <f>IF(C2400=E2400,1,0)</f>
        <v>0</v>
      </c>
    </row>
    <row r="2401" spans="1:6" x14ac:dyDescent="0.2">
      <c r="A2401">
        <v>2011</v>
      </c>
      <c r="B2401">
        <v>7</v>
      </c>
      <c r="C2401" t="s">
        <v>64</v>
      </c>
      <c r="D2401" t="s">
        <v>60</v>
      </c>
      <c r="E2401" t="s">
        <v>60</v>
      </c>
      <c r="F2401">
        <f>IF(C2401=E2401,1,0)</f>
        <v>0</v>
      </c>
    </row>
    <row r="2402" spans="1:6" x14ac:dyDescent="0.2">
      <c r="A2402">
        <v>2011</v>
      </c>
      <c r="B2402">
        <v>7</v>
      </c>
      <c r="C2402" t="s">
        <v>69</v>
      </c>
      <c r="D2402" t="s">
        <v>57</v>
      </c>
      <c r="E2402" t="s">
        <v>69</v>
      </c>
      <c r="F2402">
        <f>IF(C2402=E2402,1,0)</f>
        <v>1</v>
      </c>
    </row>
    <row r="2403" spans="1:6" x14ac:dyDescent="0.2">
      <c r="A2403">
        <v>2011</v>
      </c>
      <c r="B2403">
        <v>7</v>
      </c>
      <c r="C2403" t="s">
        <v>61</v>
      </c>
      <c r="D2403" t="s">
        <v>72</v>
      </c>
      <c r="E2403" t="s">
        <v>72</v>
      </c>
      <c r="F2403">
        <f>IF(C2403=E2403,1,0)</f>
        <v>0</v>
      </c>
    </row>
    <row r="2404" spans="1:6" x14ac:dyDescent="0.2">
      <c r="A2404">
        <v>2011</v>
      </c>
      <c r="B2404">
        <v>7</v>
      </c>
      <c r="C2404" t="s">
        <v>54</v>
      </c>
      <c r="D2404" t="s">
        <v>70</v>
      </c>
      <c r="E2404" t="s">
        <v>54</v>
      </c>
      <c r="F2404">
        <f>IF(C2404=E2404,1,0)</f>
        <v>1</v>
      </c>
    </row>
    <row r="2405" spans="1:6" x14ac:dyDescent="0.2">
      <c r="A2405">
        <v>2011</v>
      </c>
      <c r="B2405">
        <v>7</v>
      </c>
      <c r="C2405" t="s">
        <v>65</v>
      </c>
      <c r="D2405" t="s">
        <v>83</v>
      </c>
      <c r="E2405" t="s">
        <v>83</v>
      </c>
      <c r="F2405">
        <f>IF(C2405=E2405,1,0)</f>
        <v>0</v>
      </c>
    </row>
    <row r="2406" spans="1:6" x14ac:dyDescent="0.2">
      <c r="A2406">
        <v>2011</v>
      </c>
      <c r="B2406">
        <v>7</v>
      </c>
      <c r="C2406" t="s">
        <v>56</v>
      </c>
      <c r="D2406" t="s">
        <v>78</v>
      </c>
      <c r="E2406" t="s">
        <v>78</v>
      </c>
      <c r="F2406">
        <f>IF(C2406=E2406,1,0)</f>
        <v>0</v>
      </c>
    </row>
    <row r="2407" spans="1:6" x14ac:dyDescent="0.2">
      <c r="A2407">
        <v>2011</v>
      </c>
      <c r="B2407">
        <v>7</v>
      </c>
      <c r="C2407" t="s">
        <v>81</v>
      </c>
      <c r="D2407" t="s">
        <v>73</v>
      </c>
      <c r="E2407" t="s">
        <v>81</v>
      </c>
      <c r="F2407">
        <f>IF(C2407=E2407,1,0)</f>
        <v>1</v>
      </c>
    </row>
    <row r="2408" spans="1:6" x14ac:dyDescent="0.2">
      <c r="A2408">
        <v>2011</v>
      </c>
      <c r="B2408">
        <v>7</v>
      </c>
      <c r="C2408" t="s">
        <v>80</v>
      </c>
      <c r="D2408" t="s">
        <v>74</v>
      </c>
      <c r="E2408" t="s">
        <v>80</v>
      </c>
      <c r="F2408">
        <f>IF(C2408=E2408,1,0)</f>
        <v>1</v>
      </c>
    </row>
    <row r="2409" spans="1:6" x14ac:dyDescent="0.2">
      <c r="A2409">
        <v>2011</v>
      </c>
      <c r="B2409">
        <v>8</v>
      </c>
      <c r="C2409" t="s">
        <v>70</v>
      </c>
      <c r="D2409" t="s">
        <v>81</v>
      </c>
      <c r="E2409" t="s">
        <v>70</v>
      </c>
      <c r="F2409">
        <f>IF(C2409=E2409,1,0)</f>
        <v>1</v>
      </c>
    </row>
    <row r="2410" spans="1:6" x14ac:dyDescent="0.2">
      <c r="A2410">
        <v>2011</v>
      </c>
      <c r="B2410">
        <v>8</v>
      </c>
      <c r="C2410" t="s">
        <v>74</v>
      </c>
      <c r="D2410" t="s">
        <v>61</v>
      </c>
      <c r="E2410" t="s">
        <v>74</v>
      </c>
      <c r="F2410">
        <f>IF(C2410=E2410,1,0)</f>
        <v>1</v>
      </c>
    </row>
    <row r="2411" spans="1:6" x14ac:dyDescent="0.2">
      <c r="A2411">
        <v>2011</v>
      </c>
      <c r="B2411">
        <v>8</v>
      </c>
      <c r="C2411" t="s">
        <v>51</v>
      </c>
      <c r="D2411" t="s">
        <v>66</v>
      </c>
      <c r="E2411" t="s">
        <v>51</v>
      </c>
      <c r="F2411">
        <f>IF(C2411=E2411,1,0)</f>
        <v>1</v>
      </c>
    </row>
    <row r="2412" spans="1:6" x14ac:dyDescent="0.2">
      <c r="A2412">
        <v>2011</v>
      </c>
      <c r="B2412">
        <v>8</v>
      </c>
      <c r="C2412" t="s">
        <v>75</v>
      </c>
      <c r="D2412" t="s">
        <v>73</v>
      </c>
      <c r="E2412" t="s">
        <v>75</v>
      </c>
      <c r="F2412">
        <f>IF(C2412=E2412,1,0)</f>
        <v>1</v>
      </c>
    </row>
    <row r="2413" spans="1:6" x14ac:dyDescent="0.2">
      <c r="A2413">
        <v>2011</v>
      </c>
      <c r="B2413">
        <v>8</v>
      </c>
      <c r="C2413" t="s">
        <v>58</v>
      </c>
      <c r="D2413" t="s">
        <v>80</v>
      </c>
      <c r="E2413" t="s">
        <v>58</v>
      </c>
      <c r="F2413">
        <f>IF(C2413=E2413,1,0)</f>
        <v>1</v>
      </c>
    </row>
    <row r="2414" spans="1:6" x14ac:dyDescent="0.2">
      <c r="A2414">
        <v>2011</v>
      </c>
      <c r="B2414">
        <v>8</v>
      </c>
      <c r="C2414" t="s">
        <v>69</v>
      </c>
      <c r="D2414" t="s">
        <v>65</v>
      </c>
      <c r="E2414" t="s">
        <v>65</v>
      </c>
      <c r="F2414">
        <f>IF(C2414=E2414,1,0)</f>
        <v>0</v>
      </c>
    </row>
    <row r="2415" spans="1:6" x14ac:dyDescent="0.2">
      <c r="A2415">
        <v>2011</v>
      </c>
      <c r="B2415">
        <v>8</v>
      </c>
      <c r="C2415" t="s">
        <v>82</v>
      </c>
      <c r="D2415" t="s">
        <v>57</v>
      </c>
      <c r="E2415" t="s">
        <v>82</v>
      </c>
      <c r="F2415">
        <f>IF(C2415=E2415,1,0)</f>
        <v>1</v>
      </c>
    </row>
    <row r="2416" spans="1:6" x14ac:dyDescent="0.2">
      <c r="A2416">
        <v>2011</v>
      </c>
      <c r="B2416">
        <v>8</v>
      </c>
      <c r="C2416" t="s">
        <v>67</v>
      </c>
      <c r="D2416" t="s">
        <v>64</v>
      </c>
      <c r="E2416" t="s">
        <v>64</v>
      </c>
      <c r="F2416">
        <f>IF(C2416=E2416,1,0)</f>
        <v>0</v>
      </c>
    </row>
    <row r="2417" spans="1:6" x14ac:dyDescent="0.2">
      <c r="A2417">
        <v>2011</v>
      </c>
      <c r="B2417">
        <v>8</v>
      </c>
      <c r="C2417" t="s">
        <v>72</v>
      </c>
      <c r="D2417" t="s">
        <v>59</v>
      </c>
      <c r="E2417" t="s">
        <v>72</v>
      </c>
      <c r="F2417">
        <f>IF(C2417=E2417,1,0)</f>
        <v>1</v>
      </c>
    </row>
    <row r="2418" spans="1:6" x14ac:dyDescent="0.2">
      <c r="A2418">
        <v>2011</v>
      </c>
      <c r="B2418">
        <v>8</v>
      </c>
      <c r="C2418" t="s">
        <v>55</v>
      </c>
      <c r="D2418" t="s">
        <v>68</v>
      </c>
      <c r="E2418" t="s">
        <v>55</v>
      </c>
      <c r="F2418">
        <f>IF(C2418=E2418,1,0)</f>
        <v>1</v>
      </c>
    </row>
    <row r="2419" spans="1:6" x14ac:dyDescent="0.2">
      <c r="A2419">
        <v>2011</v>
      </c>
      <c r="B2419">
        <v>8</v>
      </c>
      <c r="C2419" t="s">
        <v>63</v>
      </c>
      <c r="D2419" t="s">
        <v>79</v>
      </c>
      <c r="E2419" t="s">
        <v>79</v>
      </c>
      <c r="F2419">
        <f>IF(C2419=E2419,1,0)</f>
        <v>0</v>
      </c>
    </row>
    <row r="2420" spans="1:6" x14ac:dyDescent="0.2">
      <c r="A2420">
        <v>2011</v>
      </c>
      <c r="B2420">
        <v>8</v>
      </c>
      <c r="C2420" t="s">
        <v>53</v>
      </c>
      <c r="D2420" t="s">
        <v>54</v>
      </c>
      <c r="E2420" t="s">
        <v>53</v>
      </c>
      <c r="F2420">
        <f>IF(C2420=E2420,1,0)</f>
        <v>1</v>
      </c>
    </row>
    <row r="2421" spans="1:6" x14ac:dyDescent="0.2">
      <c r="A2421">
        <v>2011</v>
      </c>
      <c r="B2421">
        <v>8</v>
      </c>
      <c r="C2421" t="s">
        <v>78</v>
      </c>
      <c r="D2421" t="s">
        <v>76</v>
      </c>
      <c r="E2421" t="s">
        <v>78</v>
      </c>
      <c r="F2421">
        <f>IF(C2421=E2421,1,0)</f>
        <v>1</v>
      </c>
    </row>
    <row r="2422" spans="1:6" x14ac:dyDescent="0.2">
      <c r="A2422">
        <v>2011</v>
      </c>
      <c r="B2422">
        <v>9</v>
      </c>
      <c r="C2422" t="s">
        <v>73</v>
      </c>
      <c r="D2422" t="s">
        <v>60</v>
      </c>
      <c r="E2422" t="s">
        <v>60</v>
      </c>
      <c r="F2422">
        <f>IF(C2422=E2422,1,0)</f>
        <v>0</v>
      </c>
    </row>
    <row r="2423" spans="1:6" x14ac:dyDescent="0.2">
      <c r="A2423">
        <v>2011</v>
      </c>
      <c r="B2423">
        <v>9</v>
      </c>
      <c r="C2423" t="s">
        <v>54</v>
      </c>
      <c r="D2423" t="s">
        <v>63</v>
      </c>
      <c r="E2423" t="s">
        <v>54</v>
      </c>
      <c r="F2423">
        <f>IF(C2423=E2423,1,0)</f>
        <v>1</v>
      </c>
    </row>
    <row r="2424" spans="1:6" x14ac:dyDescent="0.2">
      <c r="A2424">
        <v>2011</v>
      </c>
      <c r="B2424">
        <v>9</v>
      </c>
      <c r="C2424" t="s">
        <v>78</v>
      </c>
      <c r="D2424" t="s">
        <v>66</v>
      </c>
      <c r="E2424" t="s">
        <v>66</v>
      </c>
      <c r="F2424">
        <f>IF(C2424=E2424,1,0)</f>
        <v>0</v>
      </c>
    </row>
    <row r="2425" spans="1:6" x14ac:dyDescent="0.2">
      <c r="A2425">
        <v>2011</v>
      </c>
      <c r="B2425">
        <v>9</v>
      </c>
      <c r="C2425" t="s">
        <v>58</v>
      </c>
      <c r="D2425" t="s">
        <v>68</v>
      </c>
      <c r="E2425" t="s">
        <v>58</v>
      </c>
      <c r="F2425">
        <f>IF(C2425=E2425,1,0)</f>
        <v>1</v>
      </c>
    </row>
    <row r="2426" spans="1:6" x14ac:dyDescent="0.2">
      <c r="A2426">
        <v>2011</v>
      </c>
      <c r="B2426">
        <v>9</v>
      </c>
      <c r="C2426" t="s">
        <v>82</v>
      </c>
      <c r="D2426" t="s">
        <v>50</v>
      </c>
      <c r="E2426" t="s">
        <v>50</v>
      </c>
      <c r="F2426">
        <f>IF(C2426=E2426,1,0)</f>
        <v>0</v>
      </c>
    </row>
    <row r="2427" spans="1:6" x14ac:dyDescent="0.2">
      <c r="A2427">
        <v>2011</v>
      </c>
      <c r="B2427">
        <v>9</v>
      </c>
      <c r="C2427" t="s">
        <v>57</v>
      </c>
      <c r="D2427" t="s">
        <v>55</v>
      </c>
      <c r="E2427" t="s">
        <v>55</v>
      </c>
      <c r="F2427">
        <f>IF(C2427=E2427,1,0)</f>
        <v>0</v>
      </c>
    </row>
    <row r="2428" spans="1:6" x14ac:dyDescent="0.2">
      <c r="A2428">
        <v>2011</v>
      </c>
      <c r="B2428">
        <v>9</v>
      </c>
      <c r="C2428" t="s">
        <v>81</v>
      </c>
      <c r="D2428" t="s">
        <v>62</v>
      </c>
      <c r="E2428" t="s">
        <v>81</v>
      </c>
      <c r="F2428">
        <f>IF(C2428=E2428,1,0)</f>
        <v>1</v>
      </c>
    </row>
    <row r="2429" spans="1:6" x14ac:dyDescent="0.2">
      <c r="A2429">
        <v>2011</v>
      </c>
      <c r="B2429">
        <v>9</v>
      </c>
      <c r="C2429" t="s">
        <v>56</v>
      </c>
      <c r="D2429" t="s">
        <v>67</v>
      </c>
      <c r="E2429" t="s">
        <v>67</v>
      </c>
      <c r="F2429">
        <f>IF(C2429=E2429,1,0)</f>
        <v>0</v>
      </c>
    </row>
    <row r="2430" spans="1:6" x14ac:dyDescent="0.2">
      <c r="A2430">
        <v>2011</v>
      </c>
      <c r="B2430">
        <v>9</v>
      </c>
      <c r="C2430" t="s">
        <v>75</v>
      </c>
      <c r="D2430" t="s">
        <v>79</v>
      </c>
      <c r="E2430" t="s">
        <v>79</v>
      </c>
      <c r="F2430">
        <f>IF(C2430=E2430,1,0)</f>
        <v>0</v>
      </c>
    </row>
    <row r="2431" spans="1:6" x14ac:dyDescent="0.2">
      <c r="A2431">
        <v>2011</v>
      </c>
      <c r="B2431">
        <v>9</v>
      </c>
      <c r="C2431" t="s">
        <v>59</v>
      </c>
      <c r="D2431" t="s">
        <v>51</v>
      </c>
      <c r="E2431" t="s">
        <v>51</v>
      </c>
      <c r="F2431">
        <f>IF(C2431=E2431,1,0)</f>
        <v>0</v>
      </c>
    </row>
    <row r="2432" spans="1:6" x14ac:dyDescent="0.2">
      <c r="A2432">
        <v>2011</v>
      </c>
      <c r="B2432">
        <v>9</v>
      </c>
      <c r="C2432" t="s">
        <v>61</v>
      </c>
      <c r="D2432" t="s">
        <v>70</v>
      </c>
      <c r="E2432" t="s">
        <v>61</v>
      </c>
      <c r="F2432">
        <f>IF(C2432=E2432,1,0)</f>
        <v>1</v>
      </c>
    </row>
    <row r="2433" spans="1:6" x14ac:dyDescent="0.2">
      <c r="A2433">
        <v>2011</v>
      </c>
      <c r="B2433">
        <v>9</v>
      </c>
      <c r="C2433" t="s">
        <v>76</v>
      </c>
      <c r="D2433" t="s">
        <v>83</v>
      </c>
      <c r="E2433" t="s">
        <v>83</v>
      </c>
      <c r="F2433">
        <f>IF(C2433=E2433,1,0)</f>
        <v>0</v>
      </c>
    </row>
    <row r="2434" spans="1:6" x14ac:dyDescent="0.2">
      <c r="A2434">
        <v>2011</v>
      </c>
      <c r="B2434">
        <v>9</v>
      </c>
      <c r="C2434" t="s">
        <v>72</v>
      </c>
      <c r="D2434" t="s">
        <v>74</v>
      </c>
      <c r="E2434" t="s">
        <v>74</v>
      </c>
      <c r="F2434">
        <f>IF(C2434=E2434,1,0)</f>
        <v>0</v>
      </c>
    </row>
    <row r="2435" spans="1:6" x14ac:dyDescent="0.2">
      <c r="A2435">
        <v>2011</v>
      </c>
      <c r="B2435">
        <v>9</v>
      </c>
      <c r="C2435" t="s">
        <v>53</v>
      </c>
      <c r="D2435" t="s">
        <v>52</v>
      </c>
      <c r="E2435" t="s">
        <v>52</v>
      </c>
      <c r="F2435">
        <f>IF(C2435=E2435,1,0)</f>
        <v>0</v>
      </c>
    </row>
    <row r="2436" spans="1:6" x14ac:dyDescent="0.2">
      <c r="A2436">
        <v>2011</v>
      </c>
      <c r="B2436">
        <v>10</v>
      </c>
      <c r="C2436" t="s">
        <v>76</v>
      </c>
      <c r="D2436" t="s">
        <v>56</v>
      </c>
      <c r="E2436" t="s">
        <v>56</v>
      </c>
      <c r="F2436">
        <f>IF(C2436=E2436,1,0)</f>
        <v>0</v>
      </c>
    </row>
    <row r="2437" spans="1:6" x14ac:dyDescent="0.2">
      <c r="A2437">
        <v>2011</v>
      </c>
      <c r="B2437">
        <v>10</v>
      </c>
      <c r="C2437" t="s">
        <v>53</v>
      </c>
      <c r="D2437" t="s">
        <v>61</v>
      </c>
      <c r="E2437" t="s">
        <v>61</v>
      </c>
      <c r="F2437">
        <f>IF(C2437=E2437,1,0)</f>
        <v>0</v>
      </c>
    </row>
    <row r="2438" spans="1:6" x14ac:dyDescent="0.2">
      <c r="A2438">
        <v>2011</v>
      </c>
      <c r="B2438">
        <v>10</v>
      </c>
      <c r="C2438" t="s">
        <v>54</v>
      </c>
      <c r="D2438" t="s">
        <v>82</v>
      </c>
      <c r="E2438" t="s">
        <v>54</v>
      </c>
      <c r="F2438">
        <f>IF(C2438=E2438,1,0)</f>
        <v>1</v>
      </c>
    </row>
    <row r="2439" spans="1:6" x14ac:dyDescent="0.2">
      <c r="A2439">
        <v>2011</v>
      </c>
      <c r="B2439">
        <v>10</v>
      </c>
      <c r="C2439" t="s">
        <v>79</v>
      </c>
      <c r="D2439" t="s">
        <v>72</v>
      </c>
      <c r="E2439" t="s">
        <v>72</v>
      </c>
      <c r="F2439">
        <f>IF(C2439=E2439,1,0)</f>
        <v>0</v>
      </c>
    </row>
    <row r="2440" spans="1:6" x14ac:dyDescent="0.2">
      <c r="A2440">
        <v>2011</v>
      </c>
      <c r="B2440">
        <v>10</v>
      </c>
      <c r="C2440" t="s">
        <v>73</v>
      </c>
      <c r="D2440" t="s">
        <v>80</v>
      </c>
      <c r="E2440" t="s">
        <v>80</v>
      </c>
      <c r="F2440">
        <f>IF(C2440=E2440,1,0)</f>
        <v>0</v>
      </c>
    </row>
    <row r="2441" spans="1:6" x14ac:dyDescent="0.2">
      <c r="A2441">
        <v>2011</v>
      </c>
      <c r="B2441">
        <v>10</v>
      </c>
      <c r="C2441" t="s">
        <v>62</v>
      </c>
      <c r="D2441" t="s">
        <v>58</v>
      </c>
      <c r="E2441" t="s">
        <v>58</v>
      </c>
      <c r="F2441">
        <f>IF(C2441=E2441,1,0)</f>
        <v>0</v>
      </c>
    </row>
    <row r="2442" spans="1:6" x14ac:dyDescent="0.2">
      <c r="A2442">
        <v>2011</v>
      </c>
      <c r="B2442">
        <v>10</v>
      </c>
      <c r="C2442" t="s">
        <v>60</v>
      </c>
      <c r="D2442" t="s">
        <v>81</v>
      </c>
      <c r="E2442" t="s">
        <v>81</v>
      </c>
      <c r="F2442">
        <f>IF(C2442=E2442,1,0)</f>
        <v>0</v>
      </c>
    </row>
    <row r="2443" spans="1:6" x14ac:dyDescent="0.2">
      <c r="A2443">
        <v>2011</v>
      </c>
      <c r="B2443">
        <v>10</v>
      </c>
      <c r="C2443" t="s">
        <v>78</v>
      </c>
      <c r="D2443" t="s">
        <v>67</v>
      </c>
      <c r="E2443" t="s">
        <v>67</v>
      </c>
      <c r="F2443">
        <f>IF(C2443=E2443,1,0)</f>
        <v>0</v>
      </c>
    </row>
    <row r="2444" spans="1:6" x14ac:dyDescent="0.2">
      <c r="A2444">
        <v>2011</v>
      </c>
      <c r="B2444">
        <v>10</v>
      </c>
      <c r="C2444" t="s">
        <v>68</v>
      </c>
      <c r="D2444" t="s">
        <v>70</v>
      </c>
      <c r="E2444" t="s">
        <v>70</v>
      </c>
      <c r="F2444">
        <f>IF(C2444=E2444,1,0)</f>
        <v>0</v>
      </c>
    </row>
    <row r="2445" spans="1:6" x14ac:dyDescent="0.2">
      <c r="A2445">
        <v>2011</v>
      </c>
      <c r="B2445">
        <v>10</v>
      </c>
      <c r="C2445" t="s">
        <v>66</v>
      </c>
      <c r="D2445" t="s">
        <v>57</v>
      </c>
      <c r="E2445" t="s">
        <v>66</v>
      </c>
      <c r="F2445">
        <f>IF(C2445=E2445,1,0)</f>
        <v>1</v>
      </c>
    </row>
    <row r="2446" spans="1:6" x14ac:dyDescent="0.2">
      <c r="A2446">
        <v>2011</v>
      </c>
      <c r="B2446">
        <v>10</v>
      </c>
      <c r="C2446" t="s">
        <v>69</v>
      </c>
      <c r="D2446" t="s">
        <v>75</v>
      </c>
      <c r="E2446" t="s">
        <v>75</v>
      </c>
      <c r="F2446">
        <f>IF(C2446=E2446,1,0)</f>
        <v>0</v>
      </c>
    </row>
    <row r="2447" spans="1:6" x14ac:dyDescent="0.2">
      <c r="A2447">
        <v>2011</v>
      </c>
      <c r="B2447">
        <v>10</v>
      </c>
      <c r="C2447" t="s">
        <v>63</v>
      </c>
      <c r="D2447" t="s">
        <v>74</v>
      </c>
      <c r="E2447" t="s">
        <v>63</v>
      </c>
      <c r="F2447">
        <f>IF(C2447=E2447,1,0)</f>
        <v>1</v>
      </c>
    </row>
    <row r="2448" spans="1:6" x14ac:dyDescent="0.2">
      <c r="A2448">
        <v>2011</v>
      </c>
      <c r="B2448">
        <v>10</v>
      </c>
      <c r="C2448" t="s">
        <v>55</v>
      </c>
      <c r="D2448" t="s">
        <v>51</v>
      </c>
      <c r="E2448" t="s">
        <v>55</v>
      </c>
      <c r="F2448">
        <f>IF(C2448=E2448,1,0)</f>
        <v>1</v>
      </c>
    </row>
    <row r="2449" spans="1:6" x14ac:dyDescent="0.2">
      <c r="A2449">
        <v>2011</v>
      </c>
      <c r="B2449">
        <v>10</v>
      </c>
      <c r="C2449" t="s">
        <v>52</v>
      </c>
      <c r="D2449" t="s">
        <v>64</v>
      </c>
      <c r="E2449" t="s">
        <v>52</v>
      </c>
      <c r="F2449">
        <f>IF(C2449=E2449,1,0)</f>
        <v>1</v>
      </c>
    </row>
    <row r="2450" spans="1:6" x14ac:dyDescent="0.2">
      <c r="A2450">
        <v>2011</v>
      </c>
      <c r="B2450">
        <v>10</v>
      </c>
      <c r="C2450" t="s">
        <v>50</v>
      </c>
      <c r="D2450" t="s">
        <v>59</v>
      </c>
      <c r="E2450" t="s">
        <v>59</v>
      </c>
      <c r="F2450">
        <f>IF(C2450=E2450,1,0)</f>
        <v>0</v>
      </c>
    </row>
    <row r="2451" spans="1:6" x14ac:dyDescent="0.2">
      <c r="A2451">
        <v>2011</v>
      </c>
      <c r="B2451">
        <v>10</v>
      </c>
      <c r="C2451" t="s">
        <v>83</v>
      </c>
      <c r="D2451" t="s">
        <v>65</v>
      </c>
      <c r="E2451" t="s">
        <v>83</v>
      </c>
      <c r="F2451">
        <f>IF(C2451=E2451,1,0)</f>
        <v>1</v>
      </c>
    </row>
    <row r="2452" spans="1:6" x14ac:dyDescent="0.2">
      <c r="A2452">
        <v>2011</v>
      </c>
      <c r="B2452">
        <v>11</v>
      </c>
      <c r="C2452" t="s">
        <v>67</v>
      </c>
      <c r="D2452" t="s">
        <v>50</v>
      </c>
      <c r="E2452" t="s">
        <v>67</v>
      </c>
      <c r="F2452">
        <f>IF(C2452=E2452,1,0)</f>
        <v>1</v>
      </c>
    </row>
    <row r="2453" spans="1:6" x14ac:dyDescent="0.2">
      <c r="A2453">
        <v>2011</v>
      </c>
      <c r="B2453">
        <v>11</v>
      </c>
      <c r="C2453" t="s">
        <v>68</v>
      </c>
      <c r="D2453" t="s">
        <v>80</v>
      </c>
      <c r="E2453" t="s">
        <v>68</v>
      </c>
      <c r="F2453">
        <f>IF(C2453=E2453,1,0)</f>
        <v>1</v>
      </c>
    </row>
    <row r="2454" spans="1:6" x14ac:dyDescent="0.2">
      <c r="A2454">
        <v>2011</v>
      </c>
      <c r="B2454">
        <v>11</v>
      </c>
      <c r="C2454" t="s">
        <v>83</v>
      </c>
      <c r="D2454" t="s">
        <v>62</v>
      </c>
      <c r="E2454" t="s">
        <v>83</v>
      </c>
      <c r="F2454">
        <f>IF(C2454=E2454,1,0)</f>
        <v>1</v>
      </c>
    </row>
    <row r="2455" spans="1:6" x14ac:dyDescent="0.2">
      <c r="A2455">
        <v>2011</v>
      </c>
      <c r="B2455">
        <v>11</v>
      </c>
      <c r="C2455" t="s">
        <v>66</v>
      </c>
      <c r="D2455" t="s">
        <v>82</v>
      </c>
      <c r="E2455" t="s">
        <v>66</v>
      </c>
      <c r="F2455">
        <f>IF(C2455=E2455,1,0)</f>
        <v>1</v>
      </c>
    </row>
    <row r="2456" spans="1:6" x14ac:dyDescent="0.2">
      <c r="A2456">
        <v>2011</v>
      </c>
      <c r="B2456">
        <v>11</v>
      </c>
      <c r="C2456" t="s">
        <v>74</v>
      </c>
      <c r="D2456" t="s">
        <v>79</v>
      </c>
      <c r="E2456" t="s">
        <v>74</v>
      </c>
      <c r="F2456">
        <f>IF(C2456=E2456,1,0)</f>
        <v>1</v>
      </c>
    </row>
    <row r="2457" spans="1:6" x14ac:dyDescent="0.2">
      <c r="A2457">
        <v>2011</v>
      </c>
      <c r="B2457">
        <v>11</v>
      </c>
      <c r="C2457" t="s">
        <v>64</v>
      </c>
      <c r="D2457" t="s">
        <v>69</v>
      </c>
      <c r="E2457" t="s">
        <v>64</v>
      </c>
      <c r="F2457">
        <f>IF(C2457=E2457,1,0)</f>
        <v>1</v>
      </c>
    </row>
    <row r="2458" spans="1:6" x14ac:dyDescent="0.2">
      <c r="A2458">
        <v>2011</v>
      </c>
      <c r="B2458">
        <v>11</v>
      </c>
      <c r="C2458" t="s">
        <v>57</v>
      </c>
      <c r="D2458" t="s">
        <v>54</v>
      </c>
      <c r="E2458" t="s">
        <v>54</v>
      </c>
      <c r="F2458">
        <f>IF(C2458=E2458,1,0)</f>
        <v>0</v>
      </c>
    </row>
    <row r="2459" spans="1:6" x14ac:dyDescent="0.2">
      <c r="A2459">
        <v>2011</v>
      </c>
      <c r="B2459">
        <v>11</v>
      </c>
      <c r="C2459" t="s">
        <v>65</v>
      </c>
      <c r="D2459" t="s">
        <v>56</v>
      </c>
      <c r="E2459" t="s">
        <v>56</v>
      </c>
      <c r="F2459">
        <f>IF(C2459=E2459,1,0)</f>
        <v>0</v>
      </c>
    </row>
    <row r="2460" spans="1:6" x14ac:dyDescent="0.2">
      <c r="A2460">
        <v>2011</v>
      </c>
      <c r="B2460">
        <v>11</v>
      </c>
      <c r="C2460" t="s">
        <v>55</v>
      </c>
      <c r="D2460" t="s">
        <v>61</v>
      </c>
      <c r="E2460" t="s">
        <v>55</v>
      </c>
      <c r="F2460">
        <f>IF(C2460=E2460,1,0)</f>
        <v>1</v>
      </c>
    </row>
    <row r="2461" spans="1:6" x14ac:dyDescent="0.2">
      <c r="A2461">
        <v>2011</v>
      </c>
      <c r="B2461">
        <v>11</v>
      </c>
      <c r="C2461" t="s">
        <v>70</v>
      </c>
      <c r="D2461" t="s">
        <v>63</v>
      </c>
      <c r="E2461" t="s">
        <v>63</v>
      </c>
      <c r="F2461">
        <f>IF(C2461=E2461,1,0)</f>
        <v>0</v>
      </c>
    </row>
    <row r="2462" spans="1:6" x14ac:dyDescent="0.2">
      <c r="A2462">
        <v>2011</v>
      </c>
      <c r="B2462">
        <v>11</v>
      </c>
      <c r="C2462" t="s">
        <v>60</v>
      </c>
      <c r="D2462" t="s">
        <v>75</v>
      </c>
      <c r="E2462" t="s">
        <v>60</v>
      </c>
      <c r="F2462">
        <f>IF(C2462=E2462,1,0)</f>
        <v>1</v>
      </c>
    </row>
    <row r="2463" spans="1:6" x14ac:dyDescent="0.2">
      <c r="A2463">
        <v>2011</v>
      </c>
      <c r="B2463">
        <v>11</v>
      </c>
      <c r="C2463" t="s">
        <v>52</v>
      </c>
      <c r="D2463" t="s">
        <v>76</v>
      </c>
      <c r="E2463" t="s">
        <v>52</v>
      </c>
      <c r="F2463">
        <f>IF(C2463=E2463,1,0)</f>
        <v>1</v>
      </c>
    </row>
    <row r="2464" spans="1:6" x14ac:dyDescent="0.2">
      <c r="A2464">
        <v>2011</v>
      </c>
      <c r="B2464">
        <v>11</v>
      </c>
      <c r="C2464" t="s">
        <v>51</v>
      </c>
      <c r="D2464" t="s">
        <v>53</v>
      </c>
      <c r="E2464" t="s">
        <v>53</v>
      </c>
      <c r="F2464">
        <f>IF(C2464=E2464,1,0)</f>
        <v>0</v>
      </c>
    </row>
    <row r="2465" spans="1:6" x14ac:dyDescent="0.2">
      <c r="A2465">
        <v>2011</v>
      </c>
      <c r="B2465">
        <v>11</v>
      </c>
      <c r="C2465" t="s">
        <v>59</v>
      </c>
      <c r="D2465" t="s">
        <v>78</v>
      </c>
      <c r="E2465" t="s">
        <v>59</v>
      </c>
      <c r="F2465">
        <f>IF(C2465=E2465,1,0)</f>
        <v>1</v>
      </c>
    </row>
    <row r="2466" spans="1:6" x14ac:dyDescent="0.2">
      <c r="A2466">
        <v>2011</v>
      </c>
      <c r="B2466">
        <v>12</v>
      </c>
      <c r="C2466" t="s">
        <v>64</v>
      </c>
      <c r="D2466" t="s">
        <v>83</v>
      </c>
      <c r="E2466" t="s">
        <v>83</v>
      </c>
      <c r="F2466">
        <f>IF(C2466=E2466,1,0)</f>
        <v>0</v>
      </c>
    </row>
    <row r="2467" spans="1:6" x14ac:dyDescent="0.2">
      <c r="A2467">
        <v>2011</v>
      </c>
      <c r="B2467">
        <v>12</v>
      </c>
      <c r="C2467" t="s">
        <v>54</v>
      </c>
      <c r="D2467" t="s">
        <v>66</v>
      </c>
      <c r="E2467" t="s">
        <v>54</v>
      </c>
      <c r="F2467">
        <f>IF(C2467=E2467,1,0)</f>
        <v>1</v>
      </c>
    </row>
    <row r="2468" spans="1:6" x14ac:dyDescent="0.2">
      <c r="A2468">
        <v>2011</v>
      </c>
      <c r="B2468">
        <v>12</v>
      </c>
      <c r="C2468" t="s">
        <v>74</v>
      </c>
      <c r="D2468" t="s">
        <v>55</v>
      </c>
      <c r="E2468" t="s">
        <v>74</v>
      </c>
      <c r="F2468">
        <f>IF(C2468=E2468,1,0)</f>
        <v>1</v>
      </c>
    </row>
    <row r="2469" spans="1:6" x14ac:dyDescent="0.2">
      <c r="A2469">
        <v>2011</v>
      </c>
      <c r="B2469">
        <v>12</v>
      </c>
      <c r="C2469" t="s">
        <v>70</v>
      </c>
      <c r="D2469" t="s">
        <v>61</v>
      </c>
      <c r="E2469" t="s">
        <v>61</v>
      </c>
      <c r="F2469">
        <f>IF(C2469=E2469,1,0)</f>
        <v>0</v>
      </c>
    </row>
    <row r="2470" spans="1:6" x14ac:dyDescent="0.2">
      <c r="A2470">
        <v>2011</v>
      </c>
      <c r="B2470">
        <v>12</v>
      </c>
      <c r="C2470" t="s">
        <v>75</v>
      </c>
      <c r="D2470" t="s">
        <v>62</v>
      </c>
      <c r="E2470" t="s">
        <v>75</v>
      </c>
      <c r="F2470">
        <f>IF(C2470=E2470,1,0)</f>
        <v>1</v>
      </c>
    </row>
    <row r="2471" spans="1:6" x14ac:dyDescent="0.2">
      <c r="A2471">
        <v>2011</v>
      </c>
      <c r="B2471">
        <v>12</v>
      </c>
      <c r="C2471" t="s">
        <v>50</v>
      </c>
      <c r="D2471" t="s">
        <v>82</v>
      </c>
      <c r="E2471" t="s">
        <v>50</v>
      </c>
      <c r="F2471">
        <f>IF(C2471=E2471,1,0)</f>
        <v>1</v>
      </c>
    </row>
    <row r="2472" spans="1:6" x14ac:dyDescent="0.2">
      <c r="A2472">
        <v>2011</v>
      </c>
      <c r="B2472">
        <v>12</v>
      </c>
      <c r="C2472" t="s">
        <v>79</v>
      </c>
      <c r="D2472" t="s">
        <v>68</v>
      </c>
      <c r="E2472" t="s">
        <v>79</v>
      </c>
      <c r="F2472">
        <f>IF(C2472=E2472,1,0)</f>
        <v>1</v>
      </c>
    </row>
    <row r="2473" spans="1:6" x14ac:dyDescent="0.2">
      <c r="A2473">
        <v>2011</v>
      </c>
      <c r="B2473">
        <v>12</v>
      </c>
      <c r="C2473" t="s">
        <v>60</v>
      </c>
      <c r="D2473" t="s">
        <v>65</v>
      </c>
      <c r="E2473" t="s">
        <v>60</v>
      </c>
      <c r="F2473">
        <f>IF(C2473=E2473,1,0)</f>
        <v>1</v>
      </c>
    </row>
    <row r="2474" spans="1:6" x14ac:dyDescent="0.2">
      <c r="A2474">
        <v>2011</v>
      </c>
      <c r="B2474">
        <v>12</v>
      </c>
      <c r="C2474" t="s">
        <v>80</v>
      </c>
      <c r="D2474" t="s">
        <v>58</v>
      </c>
      <c r="E2474" t="s">
        <v>58</v>
      </c>
      <c r="F2474">
        <f>IF(C2474=E2474,1,0)</f>
        <v>0</v>
      </c>
    </row>
    <row r="2475" spans="1:6" x14ac:dyDescent="0.2">
      <c r="A2475">
        <v>2011</v>
      </c>
      <c r="B2475">
        <v>12</v>
      </c>
      <c r="C2475" t="s">
        <v>73</v>
      </c>
      <c r="D2475" t="s">
        <v>69</v>
      </c>
      <c r="E2475" t="s">
        <v>69</v>
      </c>
      <c r="F2475">
        <f>IF(C2475=E2475,1,0)</f>
        <v>0</v>
      </c>
    </row>
    <row r="2476" spans="1:6" x14ac:dyDescent="0.2">
      <c r="A2476">
        <v>2011</v>
      </c>
      <c r="B2476">
        <v>12</v>
      </c>
      <c r="C2476" t="s">
        <v>56</v>
      </c>
      <c r="D2476" t="s">
        <v>52</v>
      </c>
      <c r="E2476" t="s">
        <v>56</v>
      </c>
      <c r="F2476">
        <f>IF(C2476=E2476,1,0)</f>
        <v>1</v>
      </c>
    </row>
    <row r="2477" spans="1:6" x14ac:dyDescent="0.2">
      <c r="A2477">
        <v>2011</v>
      </c>
      <c r="B2477">
        <v>12</v>
      </c>
      <c r="C2477" t="s">
        <v>63</v>
      </c>
      <c r="D2477" t="s">
        <v>57</v>
      </c>
      <c r="E2477" t="s">
        <v>57</v>
      </c>
      <c r="F2477">
        <f>IF(C2477=E2477,1,0)</f>
        <v>0</v>
      </c>
    </row>
    <row r="2478" spans="1:6" x14ac:dyDescent="0.2">
      <c r="A2478">
        <v>2011</v>
      </c>
      <c r="B2478">
        <v>12</v>
      </c>
      <c r="C2478" t="s">
        <v>53</v>
      </c>
      <c r="D2478" t="s">
        <v>59</v>
      </c>
      <c r="E2478" t="s">
        <v>59</v>
      </c>
      <c r="F2478">
        <f>IF(C2478=E2478,1,0)</f>
        <v>0</v>
      </c>
    </row>
    <row r="2479" spans="1:6" x14ac:dyDescent="0.2">
      <c r="A2479">
        <v>2011</v>
      </c>
      <c r="B2479">
        <v>12</v>
      </c>
      <c r="C2479" t="s">
        <v>76</v>
      </c>
      <c r="D2479" t="s">
        <v>67</v>
      </c>
      <c r="E2479" t="s">
        <v>67</v>
      </c>
      <c r="F2479">
        <f>IF(C2479=E2479,1,0)</f>
        <v>0</v>
      </c>
    </row>
    <row r="2480" spans="1:6" x14ac:dyDescent="0.2">
      <c r="A2480">
        <v>2011</v>
      </c>
      <c r="B2480">
        <v>12</v>
      </c>
      <c r="C2480" t="s">
        <v>78</v>
      </c>
      <c r="D2480" t="s">
        <v>72</v>
      </c>
      <c r="E2480" t="s">
        <v>72</v>
      </c>
      <c r="F2480">
        <f>IF(C2480=E2480,1,0)</f>
        <v>0</v>
      </c>
    </row>
    <row r="2481" spans="1:6" x14ac:dyDescent="0.2">
      <c r="A2481">
        <v>2011</v>
      </c>
      <c r="B2481">
        <v>12</v>
      </c>
      <c r="C2481" t="s">
        <v>81</v>
      </c>
      <c r="D2481" t="s">
        <v>51</v>
      </c>
      <c r="E2481" t="s">
        <v>81</v>
      </c>
      <c r="F2481">
        <f>IF(C2481=E2481,1,0)</f>
        <v>1</v>
      </c>
    </row>
    <row r="2482" spans="1:6" x14ac:dyDescent="0.2">
      <c r="A2482">
        <v>2011</v>
      </c>
      <c r="B2482">
        <v>13</v>
      </c>
      <c r="C2482" t="s">
        <v>63</v>
      </c>
      <c r="D2482" t="s">
        <v>53</v>
      </c>
      <c r="E2482" t="s">
        <v>63</v>
      </c>
      <c r="F2482">
        <f>IF(C2482=E2482,1,0)</f>
        <v>1</v>
      </c>
    </row>
    <row r="2483" spans="1:6" x14ac:dyDescent="0.2">
      <c r="A2483">
        <v>2011</v>
      </c>
      <c r="B2483">
        <v>13</v>
      </c>
      <c r="C2483" t="s">
        <v>82</v>
      </c>
      <c r="D2483" t="s">
        <v>75</v>
      </c>
      <c r="E2483" t="s">
        <v>75</v>
      </c>
      <c r="F2483">
        <f>IF(C2483=E2483,1,0)</f>
        <v>0</v>
      </c>
    </row>
    <row r="2484" spans="1:6" x14ac:dyDescent="0.2">
      <c r="A2484">
        <v>2011</v>
      </c>
      <c r="B2484">
        <v>13</v>
      </c>
      <c r="C2484" t="s">
        <v>72</v>
      </c>
      <c r="D2484" t="s">
        <v>79</v>
      </c>
      <c r="E2484" t="s">
        <v>72</v>
      </c>
      <c r="F2484">
        <f>IF(C2484=E2484,1,0)</f>
        <v>1</v>
      </c>
    </row>
    <row r="2485" spans="1:6" x14ac:dyDescent="0.2">
      <c r="A2485">
        <v>2011</v>
      </c>
      <c r="B2485">
        <v>13</v>
      </c>
      <c r="C2485" t="s">
        <v>62</v>
      </c>
      <c r="D2485" t="s">
        <v>69</v>
      </c>
      <c r="E2485" t="s">
        <v>69</v>
      </c>
      <c r="F2485">
        <f>IF(C2485=E2485,1,0)</f>
        <v>0</v>
      </c>
    </row>
    <row r="2486" spans="1:6" x14ac:dyDescent="0.2">
      <c r="A2486">
        <v>2011</v>
      </c>
      <c r="B2486">
        <v>13</v>
      </c>
      <c r="C2486" t="s">
        <v>59</v>
      </c>
      <c r="D2486" t="s">
        <v>73</v>
      </c>
      <c r="E2486" t="s">
        <v>59</v>
      </c>
      <c r="F2486">
        <f>IF(C2486=E2486,1,0)</f>
        <v>1</v>
      </c>
    </row>
    <row r="2487" spans="1:6" x14ac:dyDescent="0.2">
      <c r="A2487">
        <v>2011</v>
      </c>
      <c r="B2487">
        <v>13</v>
      </c>
      <c r="C2487" t="s">
        <v>66</v>
      </c>
      <c r="D2487" t="s">
        <v>56</v>
      </c>
      <c r="E2487" t="s">
        <v>66</v>
      </c>
      <c r="F2487">
        <f>IF(C2487=E2487,1,0)</f>
        <v>1</v>
      </c>
    </row>
    <row r="2488" spans="1:6" x14ac:dyDescent="0.2">
      <c r="A2488">
        <v>2011</v>
      </c>
      <c r="B2488">
        <v>13</v>
      </c>
      <c r="C2488" t="s">
        <v>58</v>
      </c>
      <c r="D2488" t="s">
        <v>60</v>
      </c>
      <c r="E2488" t="s">
        <v>58</v>
      </c>
      <c r="F2488">
        <f>IF(C2488=E2488,1,0)</f>
        <v>1</v>
      </c>
    </row>
    <row r="2489" spans="1:6" x14ac:dyDescent="0.2">
      <c r="A2489">
        <v>2011</v>
      </c>
      <c r="B2489">
        <v>13</v>
      </c>
      <c r="C2489" t="s">
        <v>57</v>
      </c>
      <c r="D2489" t="s">
        <v>50</v>
      </c>
      <c r="E2489" t="s">
        <v>50</v>
      </c>
      <c r="F2489">
        <f>IF(C2489=E2489,1,0)</f>
        <v>0</v>
      </c>
    </row>
    <row r="2490" spans="1:6" x14ac:dyDescent="0.2">
      <c r="A2490">
        <v>2011</v>
      </c>
      <c r="B2490">
        <v>13</v>
      </c>
      <c r="C2490" t="s">
        <v>52</v>
      </c>
      <c r="D2490" t="s">
        <v>78</v>
      </c>
      <c r="E2490" t="s">
        <v>78</v>
      </c>
      <c r="F2490">
        <f>IF(C2490=E2490,1,0)</f>
        <v>0</v>
      </c>
    </row>
    <row r="2491" spans="1:6" x14ac:dyDescent="0.2">
      <c r="A2491">
        <v>2011</v>
      </c>
      <c r="B2491">
        <v>13</v>
      </c>
      <c r="C2491" t="s">
        <v>65</v>
      </c>
      <c r="D2491" t="s">
        <v>67</v>
      </c>
      <c r="E2491" t="s">
        <v>67</v>
      </c>
      <c r="F2491">
        <f>IF(C2491=E2491,1,0)</f>
        <v>0</v>
      </c>
    </row>
    <row r="2492" spans="1:6" x14ac:dyDescent="0.2">
      <c r="A2492">
        <v>2011</v>
      </c>
      <c r="B2492">
        <v>13</v>
      </c>
      <c r="C2492" t="s">
        <v>68</v>
      </c>
      <c r="D2492" t="s">
        <v>74</v>
      </c>
      <c r="E2492" t="s">
        <v>74</v>
      </c>
      <c r="F2492">
        <f>IF(C2492=E2492,1,0)</f>
        <v>0</v>
      </c>
    </row>
    <row r="2493" spans="1:6" x14ac:dyDescent="0.2">
      <c r="A2493">
        <v>2011</v>
      </c>
      <c r="B2493">
        <v>13</v>
      </c>
      <c r="C2493" t="s">
        <v>55</v>
      </c>
      <c r="D2493" t="s">
        <v>70</v>
      </c>
      <c r="E2493" t="s">
        <v>55</v>
      </c>
      <c r="F2493">
        <f>IF(C2493=E2493,1,0)</f>
        <v>1</v>
      </c>
    </row>
    <row r="2494" spans="1:6" x14ac:dyDescent="0.2">
      <c r="A2494">
        <v>2011</v>
      </c>
      <c r="B2494">
        <v>13</v>
      </c>
      <c r="C2494" t="s">
        <v>51</v>
      </c>
      <c r="D2494" t="s">
        <v>83</v>
      </c>
      <c r="E2494" t="s">
        <v>83</v>
      </c>
      <c r="F2494">
        <f>IF(C2494=E2494,1,0)</f>
        <v>0</v>
      </c>
    </row>
    <row r="2495" spans="1:6" x14ac:dyDescent="0.2">
      <c r="A2495">
        <v>2011</v>
      </c>
      <c r="B2495">
        <v>13</v>
      </c>
      <c r="C2495" t="s">
        <v>61</v>
      </c>
      <c r="D2495" t="s">
        <v>54</v>
      </c>
      <c r="E2495" t="s">
        <v>61</v>
      </c>
      <c r="F2495">
        <f>IF(C2495=E2495,1,0)</f>
        <v>1</v>
      </c>
    </row>
    <row r="2496" spans="1:6" x14ac:dyDescent="0.2">
      <c r="A2496">
        <v>2011</v>
      </c>
      <c r="B2496">
        <v>13</v>
      </c>
      <c r="C2496" t="s">
        <v>81</v>
      </c>
      <c r="D2496" t="s">
        <v>64</v>
      </c>
      <c r="E2496" t="s">
        <v>81</v>
      </c>
      <c r="F2496">
        <f>IF(C2496=E2496,1,0)</f>
        <v>1</v>
      </c>
    </row>
    <row r="2497" spans="1:6" x14ac:dyDescent="0.2">
      <c r="A2497">
        <v>2011</v>
      </c>
      <c r="B2497">
        <v>13</v>
      </c>
      <c r="C2497" t="s">
        <v>80</v>
      </c>
      <c r="D2497" t="s">
        <v>76</v>
      </c>
      <c r="E2497" t="s">
        <v>76</v>
      </c>
      <c r="F2497">
        <f>IF(C2497=E2497,1,0)</f>
        <v>0</v>
      </c>
    </row>
    <row r="2498" spans="1:6" x14ac:dyDescent="0.2">
      <c r="A2498">
        <v>2011</v>
      </c>
      <c r="B2498">
        <v>14</v>
      </c>
      <c r="C2498" t="s">
        <v>72</v>
      </c>
      <c r="D2498" t="s">
        <v>68</v>
      </c>
      <c r="E2498" t="s">
        <v>72</v>
      </c>
      <c r="F2498">
        <f>IF(C2498=E2498,1,0)</f>
        <v>1</v>
      </c>
    </row>
    <row r="2499" spans="1:6" x14ac:dyDescent="0.2">
      <c r="A2499">
        <v>2011</v>
      </c>
      <c r="B2499">
        <v>14</v>
      </c>
      <c r="C2499" t="s">
        <v>50</v>
      </c>
      <c r="D2499" t="s">
        <v>78</v>
      </c>
      <c r="E2499" t="s">
        <v>50</v>
      </c>
      <c r="F2499">
        <f>IF(C2499=E2499,1,0)</f>
        <v>1</v>
      </c>
    </row>
    <row r="2500" spans="1:6" x14ac:dyDescent="0.2">
      <c r="A2500">
        <v>2011</v>
      </c>
      <c r="B2500">
        <v>14</v>
      </c>
      <c r="C2500" t="s">
        <v>79</v>
      </c>
      <c r="D2500" t="s">
        <v>58</v>
      </c>
      <c r="E2500" t="s">
        <v>58</v>
      </c>
      <c r="F2500">
        <f>IF(C2500=E2500,1,0)</f>
        <v>0</v>
      </c>
    </row>
    <row r="2501" spans="1:6" x14ac:dyDescent="0.2">
      <c r="A2501">
        <v>2011</v>
      </c>
      <c r="B2501">
        <v>14</v>
      </c>
      <c r="C2501" t="s">
        <v>74</v>
      </c>
      <c r="D2501" t="s">
        <v>73</v>
      </c>
      <c r="E2501" t="s">
        <v>74</v>
      </c>
      <c r="F2501">
        <f>IF(C2501=E2501,1,0)</f>
        <v>1</v>
      </c>
    </row>
    <row r="2502" spans="1:6" x14ac:dyDescent="0.2">
      <c r="A2502">
        <v>2011</v>
      </c>
      <c r="B2502">
        <v>14</v>
      </c>
      <c r="C2502" t="s">
        <v>57</v>
      </c>
      <c r="D2502" t="s">
        <v>59</v>
      </c>
      <c r="E2502" t="s">
        <v>59</v>
      </c>
      <c r="F2502">
        <f>IF(C2502=E2502,1,0)</f>
        <v>0</v>
      </c>
    </row>
    <row r="2503" spans="1:6" x14ac:dyDescent="0.2">
      <c r="A2503">
        <v>2011</v>
      </c>
      <c r="B2503">
        <v>14</v>
      </c>
      <c r="C2503" t="s">
        <v>66</v>
      </c>
      <c r="D2503" t="s">
        <v>53</v>
      </c>
      <c r="E2503" t="s">
        <v>53</v>
      </c>
      <c r="F2503">
        <f>IF(C2503=E2503,1,0)</f>
        <v>0</v>
      </c>
    </row>
    <row r="2504" spans="1:6" x14ac:dyDescent="0.2">
      <c r="A2504">
        <v>2011</v>
      </c>
      <c r="B2504">
        <v>14</v>
      </c>
      <c r="C2504" t="s">
        <v>80</v>
      </c>
      <c r="D2504" t="s">
        <v>62</v>
      </c>
      <c r="E2504" t="s">
        <v>80</v>
      </c>
      <c r="F2504">
        <f>IF(C2504=E2504,1,0)</f>
        <v>1</v>
      </c>
    </row>
    <row r="2505" spans="1:6" x14ac:dyDescent="0.2">
      <c r="A2505">
        <v>2011</v>
      </c>
      <c r="B2505">
        <v>14</v>
      </c>
      <c r="C2505" t="s">
        <v>64</v>
      </c>
      <c r="D2505" t="s">
        <v>65</v>
      </c>
      <c r="E2505" t="s">
        <v>64</v>
      </c>
      <c r="F2505">
        <f>IF(C2505=E2505,1,0)</f>
        <v>1</v>
      </c>
    </row>
    <row r="2506" spans="1:6" x14ac:dyDescent="0.2">
      <c r="A2506">
        <v>2011</v>
      </c>
      <c r="B2506">
        <v>14</v>
      </c>
      <c r="C2506" t="s">
        <v>75</v>
      </c>
      <c r="D2506" t="s">
        <v>81</v>
      </c>
      <c r="E2506" t="s">
        <v>81</v>
      </c>
      <c r="F2506">
        <f>IF(C2506=E2506,1,0)</f>
        <v>0</v>
      </c>
    </row>
    <row r="2507" spans="1:6" x14ac:dyDescent="0.2">
      <c r="A2507">
        <v>2011</v>
      </c>
      <c r="B2507">
        <v>14</v>
      </c>
      <c r="C2507" t="s">
        <v>69</v>
      </c>
      <c r="D2507" t="s">
        <v>60</v>
      </c>
      <c r="E2507" t="s">
        <v>60</v>
      </c>
      <c r="F2507">
        <f>IF(C2507=E2507,1,0)</f>
        <v>0</v>
      </c>
    </row>
    <row r="2508" spans="1:6" x14ac:dyDescent="0.2">
      <c r="A2508">
        <v>2011</v>
      </c>
      <c r="B2508">
        <v>14</v>
      </c>
      <c r="C2508" t="s">
        <v>67</v>
      </c>
      <c r="D2508" t="s">
        <v>52</v>
      </c>
      <c r="E2508" t="s">
        <v>67</v>
      </c>
      <c r="F2508">
        <f>IF(C2508=E2508,1,0)</f>
        <v>1</v>
      </c>
    </row>
    <row r="2509" spans="1:6" x14ac:dyDescent="0.2">
      <c r="A2509">
        <v>2011</v>
      </c>
      <c r="B2509">
        <v>14</v>
      </c>
      <c r="C2509" t="s">
        <v>61</v>
      </c>
      <c r="D2509" t="s">
        <v>55</v>
      </c>
      <c r="E2509" t="s">
        <v>61</v>
      </c>
      <c r="F2509">
        <f>IF(C2509=E2509,1,0)</f>
        <v>1</v>
      </c>
    </row>
    <row r="2510" spans="1:6" x14ac:dyDescent="0.2">
      <c r="A2510">
        <v>2011</v>
      </c>
      <c r="B2510">
        <v>14</v>
      </c>
      <c r="C2510" t="s">
        <v>76</v>
      </c>
      <c r="D2510" t="s">
        <v>82</v>
      </c>
      <c r="E2510" t="s">
        <v>76</v>
      </c>
      <c r="F2510">
        <f>IF(C2510=E2510,1,0)</f>
        <v>1</v>
      </c>
    </row>
    <row r="2511" spans="1:6" x14ac:dyDescent="0.2">
      <c r="A2511">
        <v>2011</v>
      </c>
      <c r="B2511">
        <v>14</v>
      </c>
      <c r="C2511" t="s">
        <v>83</v>
      </c>
      <c r="D2511" t="s">
        <v>56</v>
      </c>
      <c r="E2511" t="s">
        <v>83</v>
      </c>
      <c r="F2511">
        <f>IF(C2511=E2511,1,0)</f>
        <v>1</v>
      </c>
    </row>
    <row r="2512" spans="1:6" x14ac:dyDescent="0.2">
      <c r="A2512">
        <v>2011</v>
      </c>
      <c r="B2512">
        <v>14</v>
      </c>
      <c r="C2512" t="s">
        <v>54</v>
      </c>
      <c r="D2512" t="s">
        <v>51</v>
      </c>
      <c r="E2512" t="s">
        <v>51</v>
      </c>
      <c r="F2512">
        <f>IF(C2512=E2512,1,0)</f>
        <v>0</v>
      </c>
    </row>
    <row r="2513" spans="1:6" x14ac:dyDescent="0.2">
      <c r="A2513">
        <v>2011</v>
      </c>
      <c r="B2513">
        <v>14</v>
      </c>
      <c r="C2513" t="s">
        <v>63</v>
      </c>
      <c r="D2513" t="s">
        <v>70</v>
      </c>
      <c r="E2513" t="s">
        <v>63</v>
      </c>
      <c r="F2513">
        <f>IF(C2513=E2513,1,0)</f>
        <v>1</v>
      </c>
    </row>
    <row r="2514" spans="1:6" x14ac:dyDescent="0.2">
      <c r="A2514">
        <v>2011</v>
      </c>
      <c r="B2514">
        <v>15</v>
      </c>
      <c r="C2514" t="s">
        <v>60</v>
      </c>
      <c r="D2514" t="s">
        <v>80</v>
      </c>
      <c r="E2514" t="s">
        <v>60</v>
      </c>
      <c r="F2514">
        <f>IF(C2514=E2514,1,0)</f>
        <v>1</v>
      </c>
    </row>
    <row r="2515" spans="1:6" x14ac:dyDescent="0.2">
      <c r="A2515">
        <v>2011</v>
      </c>
      <c r="B2515">
        <v>15</v>
      </c>
      <c r="C2515" t="s">
        <v>62</v>
      </c>
      <c r="D2515" t="s">
        <v>54</v>
      </c>
      <c r="E2515" t="s">
        <v>54</v>
      </c>
      <c r="F2515">
        <f>IF(C2515=E2515,1,0)</f>
        <v>0</v>
      </c>
    </row>
    <row r="2516" spans="1:6" x14ac:dyDescent="0.2">
      <c r="A2516">
        <v>2011</v>
      </c>
      <c r="B2516">
        <v>15</v>
      </c>
      <c r="C2516" t="s">
        <v>70</v>
      </c>
      <c r="D2516" t="s">
        <v>79</v>
      </c>
      <c r="E2516" t="s">
        <v>79</v>
      </c>
      <c r="F2516">
        <f>IF(C2516=E2516,1,0)</f>
        <v>0</v>
      </c>
    </row>
    <row r="2517" spans="1:6" x14ac:dyDescent="0.2">
      <c r="A2517">
        <v>2011</v>
      </c>
      <c r="B2517">
        <v>15</v>
      </c>
      <c r="C2517" t="s">
        <v>82</v>
      </c>
      <c r="D2517" t="s">
        <v>66</v>
      </c>
      <c r="E2517" t="s">
        <v>66</v>
      </c>
      <c r="F2517">
        <f>IF(C2517=E2517,1,0)</f>
        <v>0</v>
      </c>
    </row>
    <row r="2518" spans="1:6" x14ac:dyDescent="0.2">
      <c r="A2518">
        <v>2011</v>
      </c>
      <c r="B2518">
        <v>15</v>
      </c>
      <c r="C2518" t="s">
        <v>51</v>
      </c>
      <c r="D2518" t="s">
        <v>57</v>
      </c>
      <c r="E2518" t="s">
        <v>57</v>
      </c>
      <c r="F2518">
        <f>IF(C2518=E2518,1,0)</f>
        <v>0</v>
      </c>
    </row>
    <row r="2519" spans="1:6" x14ac:dyDescent="0.2">
      <c r="A2519">
        <v>2011</v>
      </c>
      <c r="B2519">
        <v>15</v>
      </c>
      <c r="C2519" t="s">
        <v>78</v>
      </c>
      <c r="D2519" t="s">
        <v>83</v>
      </c>
      <c r="E2519" t="s">
        <v>78</v>
      </c>
      <c r="F2519">
        <f>IF(C2519=E2519,1,0)</f>
        <v>1</v>
      </c>
    </row>
    <row r="2520" spans="1:6" x14ac:dyDescent="0.2">
      <c r="A2520">
        <v>2011</v>
      </c>
      <c r="B2520">
        <v>15</v>
      </c>
      <c r="C2520" t="s">
        <v>73</v>
      </c>
      <c r="D2520" t="s">
        <v>75</v>
      </c>
      <c r="E2520" t="s">
        <v>73</v>
      </c>
      <c r="F2520">
        <f>IF(C2520=E2520,1,0)</f>
        <v>1</v>
      </c>
    </row>
    <row r="2521" spans="1:6" x14ac:dyDescent="0.2">
      <c r="A2521">
        <v>2011</v>
      </c>
      <c r="B2521">
        <v>15</v>
      </c>
      <c r="C2521" t="s">
        <v>52</v>
      </c>
      <c r="D2521" t="s">
        <v>63</v>
      </c>
      <c r="E2521" t="s">
        <v>63</v>
      </c>
      <c r="F2521">
        <f>IF(C2521=E2521,1,0)</f>
        <v>0</v>
      </c>
    </row>
    <row r="2522" spans="1:6" x14ac:dyDescent="0.2">
      <c r="A2522">
        <v>2011</v>
      </c>
      <c r="B2522">
        <v>15</v>
      </c>
      <c r="C2522" t="s">
        <v>58</v>
      </c>
      <c r="D2522" t="s">
        <v>69</v>
      </c>
      <c r="E2522" t="s">
        <v>69</v>
      </c>
      <c r="F2522">
        <f>IF(C2522=E2522,1,0)</f>
        <v>0</v>
      </c>
    </row>
    <row r="2523" spans="1:6" x14ac:dyDescent="0.2">
      <c r="A2523">
        <v>2011</v>
      </c>
      <c r="B2523">
        <v>15</v>
      </c>
      <c r="C2523" t="s">
        <v>65</v>
      </c>
      <c r="D2523" t="s">
        <v>81</v>
      </c>
      <c r="E2523" t="s">
        <v>81</v>
      </c>
      <c r="F2523">
        <f>IF(C2523=E2523,1,0)</f>
        <v>0</v>
      </c>
    </row>
    <row r="2524" spans="1:6" x14ac:dyDescent="0.2">
      <c r="A2524">
        <v>2011</v>
      </c>
      <c r="B2524">
        <v>15</v>
      </c>
      <c r="C2524" t="s">
        <v>56</v>
      </c>
      <c r="D2524" t="s">
        <v>64</v>
      </c>
      <c r="E2524" t="s">
        <v>64</v>
      </c>
      <c r="F2524">
        <f>IF(C2524=E2524,1,0)</f>
        <v>0</v>
      </c>
    </row>
    <row r="2525" spans="1:6" x14ac:dyDescent="0.2">
      <c r="A2525">
        <v>2011</v>
      </c>
      <c r="B2525">
        <v>15</v>
      </c>
      <c r="C2525" t="s">
        <v>61</v>
      </c>
      <c r="D2525" t="s">
        <v>68</v>
      </c>
      <c r="E2525" t="s">
        <v>61</v>
      </c>
      <c r="F2525">
        <f>IF(C2525=E2525,1,0)</f>
        <v>1</v>
      </c>
    </row>
    <row r="2526" spans="1:6" x14ac:dyDescent="0.2">
      <c r="A2526">
        <v>2011</v>
      </c>
      <c r="B2526">
        <v>15</v>
      </c>
      <c r="C2526" t="s">
        <v>53</v>
      </c>
      <c r="D2526" t="s">
        <v>50</v>
      </c>
      <c r="E2526" t="s">
        <v>53</v>
      </c>
      <c r="F2526">
        <f>IF(C2526=E2526,1,0)</f>
        <v>1</v>
      </c>
    </row>
    <row r="2527" spans="1:6" x14ac:dyDescent="0.2">
      <c r="A2527">
        <v>2011</v>
      </c>
      <c r="B2527">
        <v>15</v>
      </c>
      <c r="C2527" t="s">
        <v>67</v>
      </c>
      <c r="D2527" t="s">
        <v>59</v>
      </c>
      <c r="E2527" t="s">
        <v>59</v>
      </c>
      <c r="F2527">
        <f>IF(C2527=E2527,1,0)</f>
        <v>0</v>
      </c>
    </row>
    <row r="2528" spans="1:6" x14ac:dyDescent="0.2">
      <c r="A2528">
        <v>2011</v>
      </c>
      <c r="B2528">
        <v>15</v>
      </c>
      <c r="C2528" t="s">
        <v>76</v>
      </c>
      <c r="D2528" t="s">
        <v>74</v>
      </c>
      <c r="E2528" t="s">
        <v>76</v>
      </c>
      <c r="F2528">
        <f>IF(C2528=E2528,1,0)</f>
        <v>1</v>
      </c>
    </row>
    <row r="2529" spans="1:6" x14ac:dyDescent="0.2">
      <c r="A2529">
        <v>2011</v>
      </c>
      <c r="B2529">
        <v>15</v>
      </c>
      <c r="C2529" t="s">
        <v>55</v>
      </c>
      <c r="D2529" t="s">
        <v>72</v>
      </c>
      <c r="E2529" t="s">
        <v>55</v>
      </c>
      <c r="F2529">
        <f>IF(C2529=E2529,1,0)</f>
        <v>1</v>
      </c>
    </row>
    <row r="2530" spans="1:6" x14ac:dyDescent="0.2">
      <c r="A2530">
        <v>2011</v>
      </c>
      <c r="B2530">
        <v>16</v>
      </c>
      <c r="C2530" t="s">
        <v>73</v>
      </c>
      <c r="D2530" t="s">
        <v>58</v>
      </c>
      <c r="E2530" t="s">
        <v>73</v>
      </c>
      <c r="F2530">
        <f>IF(C2530=E2530,1,0)</f>
        <v>1</v>
      </c>
    </row>
    <row r="2531" spans="1:6" x14ac:dyDescent="0.2">
      <c r="A2531">
        <v>2011</v>
      </c>
      <c r="B2531">
        <v>16</v>
      </c>
      <c r="C2531" t="s">
        <v>72</v>
      </c>
      <c r="D2531" t="s">
        <v>70</v>
      </c>
      <c r="E2531" t="s">
        <v>72</v>
      </c>
      <c r="F2531">
        <f>IF(C2531=E2531,1,0)</f>
        <v>1</v>
      </c>
    </row>
    <row r="2532" spans="1:6" x14ac:dyDescent="0.2">
      <c r="A2532">
        <v>2011</v>
      </c>
      <c r="B2532">
        <v>16</v>
      </c>
      <c r="C2532" t="s">
        <v>59</v>
      </c>
      <c r="D2532" t="s">
        <v>66</v>
      </c>
      <c r="E2532" t="s">
        <v>59</v>
      </c>
      <c r="F2532">
        <f>IF(C2532=E2532,1,0)</f>
        <v>1</v>
      </c>
    </row>
    <row r="2533" spans="1:6" x14ac:dyDescent="0.2">
      <c r="A2533">
        <v>2011</v>
      </c>
      <c r="B2533">
        <v>16</v>
      </c>
      <c r="C2533" t="s">
        <v>82</v>
      </c>
      <c r="D2533" t="s">
        <v>67</v>
      </c>
      <c r="E2533" t="s">
        <v>82</v>
      </c>
      <c r="F2533">
        <f>IF(C2533=E2533,1,0)</f>
        <v>1</v>
      </c>
    </row>
    <row r="2534" spans="1:6" x14ac:dyDescent="0.2">
      <c r="A2534">
        <v>2011</v>
      </c>
      <c r="B2534">
        <v>16</v>
      </c>
      <c r="C2534" t="s">
        <v>75</v>
      </c>
      <c r="D2534" t="s">
        <v>80</v>
      </c>
      <c r="E2534" t="s">
        <v>75</v>
      </c>
      <c r="F2534">
        <f>IF(C2534=E2534,1,0)</f>
        <v>1</v>
      </c>
    </row>
    <row r="2535" spans="1:6" x14ac:dyDescent="0.2">
      <c r="A2535">
        <v>2011</v>
      </c>
      <c r="B2535">
        <v>16</v>
      </c>
      <c r="C2535" t="s">
        <v>79</v>
      </c>
      <c r="D2535" t="s">
        <v>61</v>
      </c>
      <c r="E2535" t="s">
        <v>79</v>
      </c>
      <c r="F2535">
        <f>IF(C2535=E2535,1,0)</f>
        <v>1</v>
      </c>
    </row>
    <row r="2536" spans="1:6" x14ac:dyDescent="0.2">
      <c r="A2536">
        <v>2011</v>
      </c>
      <c r="B2536">
        <v>16</v>
      </c>
      <c r="C2536" t="s">
        <v>50</v>
      </c>
      <c r="D2536" t="s">
        <v>51</v>
      </c>
      <c r="E2536" t="s">
        <v>51</v>
      </c>
      <c r="F2536">
        <f>IF(C2536=E2536,1,0)</f>
        <v>0</v>
      </c>
    </row>
    <row r="2537" spans="1:6" x14ac:dyDescent="0.2">
      <c r="A2537">
        <v>2011</v>
      </c>
      <c r="B2537">
        <v>16</v>
      </c>
      <c r="C2537" t="s">
        <v>74</v>
      </c>
      <c r="D2537" t="s">
        <v>68</v>
      </c>
      <c r="E2537" t="s">
        <v>74</v>
      </c>
      <c r="F2537">
        <f>IF(C2537=E2537,1,0)</f>
        <v>1</v>
      </c>
    </row>
    <row r="2538" spans="1:6" x14ac:dyDescent="0.2">
      <c r="A2538">
        <v>2011</v>
      </c>
      <c r="B2538">
        <v>16</v>
      </c>
      <c r="C2538" t="s">
        <v>78</v>
      </c>
      <c r="D2538" t="s">
        <v>56</v>
      </c>
      <c r="E2538" t="s">
        <v>56</v>
      </c>
      <c r="F2538">
        <f>IF(C2538=E2538,1,0)</f>
        <v>0</v>
      </c>
    </row>
    <row r="2539" spans="1:6" x14ac:dyDescent="0.2">
      <c r="A2539">
        <v>2011</v>
      </c>
      <c r="B2539">
        <v>16</v>
      </c>
      <c r="C2539" t="s">
        <v>69</v>
      </c>
      <c r="D2539" t="s">
        <v>62</v>
      </c>
      <c r="E2539" t="s">
        <v>69</v>
      </c>
      <c r="F2539">
        <f>IF(C2539=E2539,1,0)</f>
        <v>1</v>
      </c>
    </row>
    <row r="2540" spans="1:6" x14ac:dyDescent="0.2">
      <c r="A2540">
        <v>2011</v>
      </c>
      <c r="B2540">
        <v>16</v>
      </c>
      <c r="C2540" t="s">
        <v>57</v>
      </c>
      <c r="D2540" t="s">
        <v>65</v>
      </c>
      <c r="E2540" t="s">
        <v>65</v>
      </c>
      <c r="F2540">
        <f>IF(C2540=E2540,1,0)</f>
        <v>0</v>
      </c>
    </row>
    <row r="2541" spans="1:6" x14ac:dyDescent="0.2">
      <c r="A2541">
        <v>2011</v>
      </c>
      <c r="B2541">
        <v>16</v>
      </c>
      <c r="C2541" t="s">
        <v>64</v>
      </c>
      <c r="D2541" t="s">
        <v>76</v>
      </c>
      <c r="E2541" t="s">
        <v>64</v>
      </c>
      <c r="F2541">
        <f>IF(C2541=E2541,1,0)</f>
        <v>1</v>
      </c>
    </row>
    <row r="2542" spans="1:6" x14ac:dyDescent="0.2">
      <c r="A2542">
        <v>2011</v>
      </c>
      <c r="B2542">
        <v>16</v>
      </c>
      <c r="C2542" t="s">
        <v>54</v>
      </c>
      <c r="D2542" t="s">
        <v>53</v>
      </c>
      <c r="E2542" t="s">
        <v>53</v>
      </c>
      <c r="F2542">
        <f>IF(C2542=E2542,1,0)</f>
        <v>0</v>
      </c>
    </row>
    <row r="2543" spans="1:6" x14ac:dyDescent="0.2">
      <c r="A2543">
        <v>2011</v>
      </c>
      <c r="B2543">
        <v>16</v>
      </c>
      <c r="C2543" t="s">
        <v>63</v>
      </c>
      <c r="D2543" t="s">
        <v>55</v>
      </c>
      <c r="E2543" t="s">
        <v>55</v>
      </c>
      <c r="F2543">
        <f>IF(C2543=E2543,1,0)</f>
        <v>0</v>
      </c>
    </row>
    <row r="2544" spans="1:6" x14ac:dyDescent="0.2">
      <c r="A2544">
        <v>2011</v>
      </c>
      <c r="B2544">
        <v>16</v>
      </c>
      <c r="C2544" t="s">
        <v>83</v>
      </c>
      <c r="D2544" t="s">
        <v>52</v>
      </c>
      <c r="E2544" t="s">
        <v>83</v>
      </c>
      <c r="F2544">
        <f>IF(C2544=E2544,1,0)</f>
        <v>1</v>
      </c>
    </row>
    <row r="2545" spans="1:6" x14ac:dyDescent="0.2">
      <c r="A2545">
        <v>2011</v>
      </c>
      <c r="B2545">
        <v>16</v>
      </c>
      <c r="C2545" t="s">
        <v>81</v>
      </c>
      <c r="D2545" t="s">
        <v>60</v>
      </c>
      <c r="E2545" t="s">
        <v>81</v>
      </c>
      <c r="F2545">
        <f>IF(C2545=E2545,1,0)</f>
        <v>1</v>
      </c>
    </row>
    <row r="2546" spans="1:6" x14ac:dyDescent="0.2">
      <c r="A2546">
        <v>2011</v>
      </c>
      <c r="B2546">
        <v>17</v>
      </c>
      <c r="C2546" t="s">
        <v>70</v>
      </c>
      <c r="D2546" t="s">
        <v>55</v>
      </c>
      <c r="E2546" t="s">
        <v>55</v>
      </c>
      <c r="F2546">
        <f>IF(C2546=E2546,1,0)</f>
        <v>0</v>
      </c>
    </row>
    <row r="2547" spans="1:6" x14ac:dyDescent="0.2">
      <c r="A2547">
        <v>2011</v>
      </c>
      <c r="B2547">
        <v>17</v>
      </c>
      <c r="C2547" t="s">
        <v>53</v>
      </c>
      <c r="D2547" t="s">
        <v>57</v>
      </c>
      <c r="E2547" t="s">
        <v>53</v>
      </c>
      <c r="F2547">
        <f>IF(C2547=E2547,1,0)</f>
        <v>1</v>
      </c>
    </row>
    <row r="2548" spans="1:6" x14ac:dyDescent="0.2">
      <c r="A2548">
        <v>2011</v>
      </c>
      <c r="B2548">
        <v>17</v>
      </c>
      <c r="C2548" t="s">
        <v>59</v>
      </c>
      <c r="D2548" t="s">
        <v>82</v>
      </c>
      <c r="E2548" t="s">
        <v>59</v>
      </c>
      <c r="F2548">
        <f>IF(C2548=E2548,1,0)</f>
        <v>1</v>
      </c>
    </row>
    <row r="2549" spans="1:6" x14ac:dyDescent="0.2">
      <c r="A2549">
        <v>2011</v>
      </c>
      <c r="B2549">
        <v>17</v>
      </c>
      <c r="C2549" t="s">
        <v>58</v>
      </c>
      <c r="D2549" t="s">
        <v>75</v>
      </c>
      <c r="E2549" t="s">
        <v>75</v>
      </c>
      <c r="F2549">
        <f>IF(C2549=E2549,1,0)</f>
        <v>0</v>
      </c>
    </row>
    <row r="2550" spans="1:6" x14ac:dyDescent="0.2">
      <c r="A2550">
        <v>2011</v>
      </c>
      <c r="B2550">
        <v>17</v>
      </c>
      <c r="C2550" t="s">
        <v>83</v>
      </c>
      <c r="D2550" t="s">
        <v>64</v>
      </c>
      <c r="E2550" t="s">
        <v>83</v>
      </c>
      <c r="F2550">
        <f>IF(C2550=E2550,1,0)</f>
        <v>1</v>
      </c>
    </row>
    <row r="2551" spans="1:6" x14ac:dyDescent="0.2">
      <c r="A2551">
        <v>2011</v>
      </c>
      <c r="B2551">
        <v>17</v>
      </c>
      <c r="C2551" t="s">
        <v>66</v>
      </c>
      <c r="D2551" t="s">
        <v>50</v>
      </c>
      <c r="E2551" t="s">
        <v>66</v>
      </c>
      <c r="F2551">
        <f>IF(C2551=E2551,1,0)</f>
        <v>1</v>
      </c>
    </row>
    <row r="2552" spans="1:6" x14ac:dyDescent="0.2">
      <c r="A2552">
        <v>2011</v>
      </c>
      <c r="B2552">
        <v>17</v>
      </c>
      <c r="C2552" t="s">
        <v>81</v>
      </c>
      <c r="D2552" t="s">
        <v>69</v>
      </c>
      <c r="E2552" t="s">
        <v>81</v>
      </c>
      <c r="F2552">
        <f>IF(C2552=E2552,1,0)</f>
        <v>1</v>
      </c>
    </row>
    <row r="2553" spans="1:6" x14ac:dyDescent="0.2">
      <c r="A2553">
        <v>2011</v>
      </c>
      <c r="B2553">
        <v>17</v>
      </c>
      <c r="C2553" t="s">
        <v>80</v>
      </c>
      <c r="D2553" t="s">
        <v>73</v>
      </c>
      <c r="E2553" t="s">
        <v>80</v>
      </c>
      <c r="F2553">
        <f>IF(C2553=E2553,1,0)</f>
        <v>1</v>
      </c>
    </row>
    <row r="2554" spans="1:6" x14ac:dyDescent="0.2">
      <c r="A2554">
        <v>2011</v>
      </c>
      <c r="B2554">
        <v>17</v>
      </c>
      <c r="C2554" t="s">
        <v>65</v>
      </c>
      <c r="D2554" t="s">
        <v>52</v>
      </c>
      <c r="E2554" t="s">
        <v>52</v>
      </c>
      <c r="F2554">
        <f>IF(C2554=E2554,1,0)</f>
        <v>0</v>
      </c>
    </row>
    <row r="2555" spans="1:6" x14ac:dyDescent="0.2">
      <c r="A2555">
        <v>2011</v>
      </c>
      <c r="B2555">
        <v>17</v>
      </c>
      <c r="C2555" t="s">
        <v>56</v>
      </c>
      <c r="D2555" t="s">
        <v>76</v>
      </c>
      <c r="E2555" t="s">
        <v>76</v>
      </c>
      <c r="F2555">
        <f>IF(C2555=E2555,1,0)</f>
        <v>0</v>
      </c>
    </row>
    <row r="2556" spans="1:6" x14ac:dyDescent="0.2">
      <c r="A2556">
        <v>2011</v>
      </c>
      <c r="B2556">
        <v>17</v>
      </c>
      <c r="C2556" t="s">
        <v>61</v>
      </c>
      <c r="D2556" t="s">
        <v>63</v>
      </c>
      <c r="E2556" t="s">
        <v>61</v>
      </c>
      <c r="F2556">
        <f>IF(C2556=E2556,1,0)</f>
        <v>1</v>
      </c>
    </row>
    <row r="2557" spans="1:6" x14ac:dyDescent="0.2">
      <c r="A2557">
        <v>2011</v>
      </c>
      <c r="B2557">
        <v>17</v>
      </c>
      <c r="C2557" t="s">
        <v>67</v>
      </c>
      <c r="D2557" t="s">
        <v>78</v>
      </c>
      <c r="E2557" t="s">
        <v>78</v>
      </c>
      <c r="F2557">
        <f>IF(C2557=E2557,1,0)</f>
        <v>0</v>
      </c>
    </row>
    <row r="2558" spans="1:6" x14ac:dyDescent="0.2">
      <c r="A2558">
        <v>2011</v>
      </c>
      <c r="B2558">
        <v>17</v>
      </c>
      <c r="C2558" t="s">
        <v>79</v>
      </c>
      <c r="D2558" t="s">
        <v>74</v>
      </c>
      <c r="E2558" t="s">
        <v>74</v>
      </c>
      <c r="F2558">
        <f>IF(C2558=E2558,1,0)</f>
        <v>0</v>
      </c>
    </row>
    <row r="2559" spans="1:6" x14ac:dyDescent="0.2">
      <c r="A2559">
        <v>2011</v>
      </c>
      <c r="B2559">
        <v>17</v>
      </c>
      <c r="C2559" t="s">
        <v>68</v>
      </c>
      <c r="D2559" t="s">
        <v>72</v>
      </c>
      <c r="E2559" t="s">
        <v>72</v>
      </c>
      <c r="F2559">
        <f>IF(C2559=E2559,1,0)</f>
        <v>0</v>
      </c>
    </row>
    <row r="2560" spans="1:6" x14ac:dyDescent="0.2">
      <c r="A2560">
        <v>2011</v>
      </c>
      <c r="B2560">
        <v>17</v>
      </c>
      <c r="C2560" t="s">
        <v>60</v>
      </c>
      <c r="D2560" t="s">
        <v>62</v>
      </c>
      <c r="E2560" t="s">
        <v>60</v>
      </c>
      <c r="F2560">
        <f>IF(C2560=E2560,1,0)</f>
        <v>1</v>
      </c>
    </row>
    <row r="2561" spans="1:6" x14ac:dyDescent="0.2">
      <c r="A2561">
        <v>2011</v>
      </c>
      <c r="B2561">
        <v>17</v>
      </c>
      <c r="C2561" t="s">
        <v>51</v>
      </c>
      <c r="D2561" t="s">
        <v>54</v>
      </c>
      <c r="E2561" t="s">
        <v>51</v>
      </c>
      <c r="F2561">
        <f>IF(C2561=E2561,1,0)</f>
        <v>1</v>
      </c>
    </row>
    <row r="2562" spans="1:6" x14ac:dyDescent="0.2">
      <c r="A2562">
        <v>2012</v>
      </c>
      <c r="B2562">
        <v>1</v>
      </c>
      <c r="C2562" t="s">
        <v>51</v>
      </c>
      <c r="D2562" t="s">
        <v>54</v>
      </c>
      <c r="E2562" t="s">
        <v>54</v>
      </c>
      <c r="F2562">
        <f>IF(C2562=E2562,1,0)</f>
        <v>0</v>
      </c>
    </row>
    <row r="2563" spans="1:6" x14ac:dyDescent="0.2">
      <c r="A2563">
        <v>2012</v>
      </c>
      <c r="B2563">
        <v>1</v>
      </c>
      <c r="C2563" t="s">
        <v>52</v>
      </c>
      <c r="D2563" t="s">
        <v>73</v>
      </c>
      <c r="E2563" t="s">
        <v>52</v>
      </c>
      <c r="F2563">
        <f>IF(C2563=E2563,1,0)</f>
        <v>1</v>
      </c>
    </row>
    <row r="2564" spans="1:6" x14ac:dyDescent="0.2">
      <c r="A2564">
        <v>2012</v>
      </c>
      <c r="B2564">
        <v>1</v>
      </c>
      <c r="C2564" t="s">
        <v>58</v>
      </c>
      <c r="D2564" t="s">
        <v>66</v>
      </c>
      <c r="E2564" t="s">
        <v>58</v>
      </c>
      <c r="F2564">
        <f>IF(C2564=E2564,1,0)</f>
        <v>1</v>
      </c>
    </row>
    <row r="2565" spans="1:6" x14ac:dyDescent="0.2">
      <c r="A2565">
        <v>2012</v>
      </c>
      <c r="B2565">
        <v>1</v>
      </c>
      <c r="C2565" t="s">
        <v>78</v>
      </c>
      <c r="D2565" t="s">
        <v>60</v>
      </c>
      <c r="E2565" t="s">
        <v>60</v>
      </c>
      <c r="F2565">
        <f>IF(C2565=E2565,1,0)</f>
        <v>0</v>
      </c>
    </row>
    <row r="2566" spans="1:6" x14ac:dyDescent="0.2">
      <c r="A2566">
        <v>2012</v>
      </c>
      <c r="B2566">
        <v>1</v>
      </c>
      <c r="C2566" t="s">
        <v>50</v>
      </c>
      <c r="D2566" t="s">
        <v>82</v>
      </c>
      <c r="E2566" t="s">
        <v>50</v>
      </c>
      <c r="F2566">
        <f>IF(C2566=E2566,1,0)</f>
        <v>1</v>
      </c>
    </row>
    <row r="2567" spans="1:6" x14ac:dyDescent="0.2">
      <c r="A2567">
        <v>2012</v>
      </c>
      <c r="B2567">
        <v>1</v>
      </c>
      <c r="C2567" t="s">
        <v>81</v>
      </c>
      <c r="D2567" t="s">
        <v>57</v>
      </c>
      <c r="E2567" t="s">
        <v>57</v>
      </c>
      <c r="F2567">
        <f>IF(C2567=E2567,1,0)</f>
        <v>0</v>
      </c>
    </row>
    <row r="2568" spans="1:6" x14ac:dyDescent="0.2">
      <c r="A2568">
        <v>2012</v>
      </c>
      <c r="B2568">
        <v>1</v>
      </c>
      <c r="C2568" t="s">
        <v>75</v>
      </c>
      <c r="D2568" t="s">
        <v>59</v>
      </c>
      <c r="E2568" t="s">
        <v>59</v>
      </c>
      <c r="F2568">
        <f>IF(C2568=E2568,1,0)</f>
        <v>0</v>
      </c>
    </row>
    <row r="2569" spans="1:6" x14ac:dyDescent="0.2">
      <c r="A2569">
        <v>2012</v>
      </c>
      <c r="B2569">
        <v>1</v>
      </c>
      <c r="C2569" t="s">
        <v>68</v>
      </c>
      <c r="D2569" t="s">
        <v>53</v>
      </c>
      <c r="E2569" t="s">
        <v>53</v>
      </c>
      <c r="F2569">
        <f>IF(C2569=E2569,1,0)</f>
        <v>0</v>
      </c>
    </row>
    <row r="2570" spans="1:6" x14ac:dyDescent="0.2">
      <c r="A2570">
        <v>2012</v>
      </c>
      <c r="B2570">
        <v>1</v>
      </c>
      <c r="C2570" t="s">
        <v>64</v>
      </c>
      <c r="D2570" t="s">
        <v>70</v>
      </c>
      <c r="E2570" t="s">
        <v>64</v>
      </c>
      <c r="F2570">
        <f>IF(C2570=E2570,1,0)</f>
        <v>1</v>
      </c>
    </row>
    <row r="2571" spans="1:6" x14ac:dyDescent="0.2">
      <c r="A2571">
        <v>2012</v>
      </c>
      <c r="B2571">
        <v>1</v>
      </c>
      <c r="C2571" t="s">
        <v>65</v>
      </c>
      <c r="D2571" t="s">
        <v>80</v>
      </c>
      <c r="E2571" t="s">
        <v>65</v>
      </c>
      <c r="F2571">
        <f>IF(C2571=E2571,1,0)</f>
        <v>1</v>
      </c>
    </row>
    <row r="2572" spans="1:6" x14ac:dyDescent="0.2">
      <c r="A2572">
        <v>2012</v>
      </c>
      <c r="B2572">
        <v>1</v>
      </c>
      <c r="C2572" t="s">
        <v>61</v>
      </c>
      <c r="D2572" t="s">
        <v>63</v>
      </c>
      <c r="E2572" t="s">
        <v>61</v>
      </c>
      <c r="F2572">
        <f>IF(C2572=E2572,1,0)</f>
        <v>1</v>
      </c>
    </row>
    <row r="2573" spans="1:6" x14ac:dyDescent="0.2">
      <c r="A2573">
        <v>2012</v>
      </c>
      <c r="B2573">
        <v>1</v>
      </c>
      <c r="C2573" t="s">
        <v>83</v>
      </c>
      <c r="D2573" t="s">
        <v>55</v>
      </c>
      <c r="E2573" t="s">
        <v>55</v>
      </c>
      <c r="F2573">
        <f>IF(C2573=E2573,1,0)</f>
        <v>0</v>
      </c>
    </row>
    <row r="2574" spans="1:6" x14ac:dyDescent="0.2">
      <c r="A2574">
        <v>2012</v>
      </c>
      <c r="B2574">
        <v>1</v>
      </c>
      <c r="C2574" t="s">
        <v>62</v>
      </c>
      <c r="D2574" t="s">
        <v>69</v>
      </c>
      <c r="E2574" t="s">
        <v>62</v>
      </c>
      <c r="F2574">
        <f>IF(C2574=E2574,1,0)</f>
        <v>1</v>
      </c>
    </row>
    <row r="2575" spans="1:6" x14ac:dyDescent="0.2">
      <c r="A2575">
        <v>2012</v>
      </c>
      <c r="B2575">
        <v>1</v>
      </c>
      <c r="C2575" t="s">
        <v>67</v>
      </c>
      <c r="D2575" t="s">
        <v>72</v>
      </c>
      <c r="E2575" t="s">
        <v>67</v>
      </c>
      <c r="F2575">
        <f>IF(C2575=E2575,1,0)</f>
        <v>1</v>
      </c>
    </row>
    <row r="2576" spans="1:6" x14ac:dyDescent="0.2">
      <c r="A2576">
        <v>2012</v>
      </c>
      <c r="B2576">
        <v>1</v>
      </c>
      <c r="C2576" t="s">
        <v>74</v>
      </c>
      <c r="D2576" t="s">
        <v>79</v>
      </c>
      <c r="E2576" t="s">
        <v>74</v>
      </c>
      <c r="F2576">
        <f>IF(C2576=E2576,1,0)</f>
        <v>1</v>
      </c>
    </row>
    <row r="2577" spans="1:6" x14ac:dyDescent="0.2">
      <c r="A2577">
        <v>2012</v>
      </c>
      <c r="B2577">
        <v>1</v>
      </c>
      <c r="C2577" t="s">
        <v>56</v>
      </c>
      <c r="D2577" t="s">
        <v>76</v>
      </c>
      <c r="E2577" t="s">
        <v>76</v>
      </c>
      <c r="F2577">
        <f>IF(C2577=E2577,1,0)</f>
        <v>0</v>
      </c>
    </row>
    <row r="2578" spans="1:6" x14ac:dyDescent="0.2">
      <c r="A2578">
        <v>2012</v>
      </c>
      <c r="B2578">
        <v>2</v>
      </c>
      <c r="C2578" t="s">
        <v>83</v>
      </c>
      <c r="D2578" t="s">
        <v>52</v>
      </c>
      <c r="E2578" t="s">
        <v>83</v>
      </c>
      <c r="F2578">
        <f>IF(C2578=E2578,1,0)</f>
        <v>1</v>
      </c>
    </row>
    <row r="2579" spans="1:6" x14ac:dyDescent="0.2">
      <c r="A2579">
        <v>2012</v>
      </c>
      <c r="B2579">
        <v>2</v>
      </c>
      <c r="C2579" t="s">
        <v>66</v>
      </c>
      <c r="D2579" t="s">
        <v>56</v>
      </c>
      <c r="E2579" t="s">
        <v>66</v>
      </c>
      <c r="F2579">
        <f>IF(C2579=E2579,1,0)</f>
        <v>1</v>
      </c>
    </row>
    <row r="2580" spans="1:6" x14ac:dyDescent="0.2">
      <c r="A2580">
        <v>2012</v>
      </c>
      <c r="B2580">
        <v>2</v>
      </c>
      <c r="C2580" t="s">
        <v>79</v>
      </c>
      <c r="D2580" t="s">
        <v>68</v>
      </c>
      <c r="E2580" t="s">
        <v>79</v>
      </c>
      <c r="F2580">
        <f>IF(C2580=E2580,1,0)</f>
        <v>1</v>
      </c>
    </row>
    <row r="2581" spans="1:6" x14ac:dyDescent="0.2">
      <c r="A2581">
        <v>2012</v>
      </c>
      <c r="B2581">
        <v>2</v>
      </c>
      <c r="C2581" t="s">
        <v>82</v>
      </c>
      <c r="D2581" t="s">
        <v>78</v>
      </c>
      <c r="E2581" t="s">
        <v>82</v>
      </c>
      <c r="F2581">
        <f>IF(C2581=E2581,1,0)</f>
        <v>1</v>
      </c>
    </row>
    <row r="2582" spans="1:6" x14ac:dyDescent="0.2">
      <c r="A2582">
        <v>2012</v>
      </c>
      <c r="B2582">
        <v>2</v>
      </c>
      <c r="C2582" t="s">
        <v>59</v>
      </c>
      <c r="D2582" t="s">
        <v>61</v>
      </c>
      <c r="E2582" t="s">
        <v>61</v>
      </c>
      <c r="F2582">
        <f>IF(C2582=E2582,1,0)</f>
        <v>0</v>
      </c>
    </row>
    <row r="2583" spans="1:6" x14ac:dyDescent="0.2">
      <c r="A2583">
        <v>2012</v>
      </c>
      <c r="B2583">
        <v>2</v>
      </c>
      <c r="C2583" t="s">
        <v>73</v>
      </c>
      <c r="D2583" t="s">
        <v>65</v>
      </c>
      <c r="E2583" t="s">
        <v>73</v>
      </c>
      <c r="F2583">
        <f>IF(C2583=E2583,1,0)</f>
        <v>1</v>
      </c>
    </row>
    <row r="2584" spans="1:6" x14ac:dyDescent="0.2">
      <c r="A2584">
        <v>2012</v>
      </c>
      <c r="B2584">
        <v>2</v>
      </c>
      <c r="C2584" t="s">
        <v>53</v>
      </c>
      <c r="D2584" t="s">
        <v>74</v>
      </c>
      <c r="E2584" t="s">
        <v>53</v>
      </c>
      <c r="F2584">
        <f>IF(C2584=E2584,1,0)</f>
        <v>1</v>
      </c>
    </row>
    <row r="2585" spans="1:6" x14ac:dyDescent="0.2">
      <c r="A2585">
        <v>2012</v>
      </c>
      <c r="B2585">
        <v>2</v>
      </c>
      <c r="C2585" t="s">
        <v>80</v>
      </c>
      <c r="D2585" t="s">
        <v>58</v>
      </c>
      <c r="E2585" t="s">
        <v>58</v>
      </c>
      <c r="F2585">
        <f>IF(C2585=E2585,1,0)</f>
        <v>0</v>
      </c>
    </row>
    <row r="2586" spans="1:6" x14ac:dyDescent="0.2">
      <c r="A2586">
        <v>2012</v>
      </c>
      <c r="B2586">
        <v>2</v>
      </c>
      <c r="C2586" t="s">
        <v>51</v>
      </c>
      <c r="D2586" t="s">
        <v>62</v>
      </c>
      <c r="E2586" t="s">
        <v>51</v>
      </c>
      <c r="F2586">
        <f>IF(C2586=E2586,1,0)</f>
        <v>1</v>
      </c>
    </row>
    <row r="2587" spans="1:6" x14ac:dyDescent="0.2">
      <c r="A2587">
        <v>2012</v>
      </c>
      <c r="B2587">
        <v>2</v>
      </c>
      <c r="C2587" t="s">
        <v>69</v>
      </c>
      <c r="D2587" t="s">
        <v>81</v>
      </c>
      <c r="E2587" t="s">
        <v>69</v>
      </c>
      <c r="F2587">
        <f>IF(C2587=E2587,1,0)</f>
        <v>1</v>
      </c>
    </row>
    <row r="2588" spans="1:6" x14ac:dyDescent="0.2">
      <c r="A2588">
        <v>2012</v>
      </c>
      <c r="B2588">
        <v>2</v>
      </c>
      <c r="C2588" t="s">
        <v>70</v>
      </c>
      <c r="D2588" t="s">
        <v>57</v>
      </c>
      <c r="E2588" t="s">
        <v>70</v>
      </c>
      <c r="F2588">
        <f>IF(C2588=E2588,1,0)</f>
        <v>1</v>
      </c>
    </row>
    <row r="2589" spans="1:6" x14ac:dyDescent="0.2">
      <c r="A2589">
        <v>2012</v>
      </c>
      <c r="B2589">
        <v>2</v>
      </c>
      <c r="C2589" t="s">
        <v>63</v>
      </c>
      <c r="D2589" t="s">
        <v>54</v>
      </c>
      <c r="E2589" t="s">
        <v>63</v>
      </c>
      <c r="F2589">
        <f>IF(C2589=E2589,1,0)</f>
        <v>1</v>
      </c>
    </row>
    <row r="2590" spans="1:6" x14ac:dyDescent="0.2">
      <c r="A2590">
        <v>2012</v>
      </c>
      <c r="B2590">
        <v>2</v>
      </c>
      <c r="C2590" t="s">
        <v>72</v>
      </c>
      <c r="D2590" t="s">
        <v>50</v>
      </c>
      <c r="E2590" t="s">
        <v>72</v>
      </c>
      <c r="F2590">
        <f>IF(C2590=E2590,1,0)</f>
        <v>1</v>
      </c>
    </row>
    <row r="2591" spans="1:6" x14ac:dyDescent="0.2">
      <c r="A2591">
        <v>2012</v>
      </c>
      <c r="B2591">
        <v>2</v>
      </c>
      <c r="C2591" t="s">
        <v>76</v>
      </c>
      <c r="D2591" t="s">
        <v>75</v>
      </c>
      <c r="E2591" t="s">
        <v>76</v>
      </c>
      <c r="F2591">
        <f>IF(C2591=E2591,1,0)</f>
        <v>1</v>
      </c>
    </row>
    <row r="2592" spans="1:6" x14ac:dyDescent="0.2">
      <c r="A2592">
        <v>2012</v>
      </c>
      <c r="B2592">
        <v>2</v>
      </c>
      <c r="C2592" t="s">
        <v>55</v>
      </c>
      <c r="D2592" t="s">
        <v>64</v>
      </c>
      <c r="E2592" t="s">
        <v>55</v>
      </c>
      <c r="F2592">
        <f>IF(C2592=E2592,1,0)</f>
        <v>1</v>
      </c>
    </row>
    <row r="2593" spans="1:6" x14ac:dyDescent="0.2">
      <c r="A2593">
        <v>2012</v>
      </c>
      <c r="B2593">
        <v>2</v>
      </c>
      <c r="C2593" t="s">
        <v>60</v>
      </c>
      <c r="D2593" t="s">
        <v>67</v>
      </c>
      <c r="E2593" t="s">
        <v>60</v>
      </c>
      <c r="F2593">
        <f>IF(C2593=E2593,1,0)</f>
        <v>1</v>
      </c>
    </row>
    <row r="2594" spans="1:6" x14ac:dyDescent="0.2">
      <c r="A2594">
        <v>2012</v>
      </c>
      <c r="B2594">
        <v>3</v>
      </c>
      <c r="C2594" t="s">
        <v>69</v>
      </c>
      <c r="D2594" t="s">
        <v>51</v>
      </c>
      <c r="E2594" t="s">
        <v>51</v>
      </c>
      <c r="F2594">
        <f>IF(C2594=E2594,1,0)</f>
        <v>0</v>
      </c>
    </row>
    <row r="2595" spans="1:6" x14ac:dyDescent="0.2">
      <c r="A2595">
        <v>2012</v>
      </c>
      <c r="B2595">
        <v>3</v>
      </c>
      <c r="C2595" t="s">
        <v>68</v>
      </c>
      <c r="D2595" t="s">
        <v>82</v>
      </c>
      <c r="E2595" t="s">
        <v>82</v>
      </c>
      <c r="F2595">
        <f>IF(C2595=E2595,1,0)</f>
        <v>0</v>
      </c>
    </row>
    <row r="2596" spans="1:6" x14ac:dyDescent="0.2">
      <c r="A2596">
        <v>2012</v>
      </c>
      <c r="B2596">
        <v>3</v>
      </c>
      <c r="C2596" t="s">
        <v>81</v>
      </c>
      <c r="D2596" t="s">
        <v>78</v>
      </c>
      <c r="E2596" t="s">
        <v>78</v>
      </c>
      <c r="F2596">
        <f>IF(C2596=E2596,1,0)</f>
        <v>0</v>
      </c>
    </row>
    <row r="2597" spans="1:6" x14ac:dyDescent="0.2">
      <c r="A2597">
        <v>2012</v>
      </c>
      <c r="B2597">
        <v>3</v>
      </c>
      <c r="C2597" t="s">
        <v>75</v>
      </c>
      <c r="D2597" t="s">
        <v>64</v>
      </c>
      <c r="E2597" t="s">
        <v>75</v>
      </c>
      <c r="F2597">
        <f>IF(C2597=E2597,1,0)</f>
        <v>1</v>
      </c>
    </row>
    <row r="2598" spans="1:6" x14ac:dyDescent="0.2">
      <c r="A2598">
        <v>2012</v>
      </c>
      <c r="B2598">
        <v>3</v>
      </c>
      <c r="C2598" t="s">
        <v>66</v>
      </c>
      <c r="D2598" t="s">
        <v>50</v>
      </c>
      <c r="E2598" t="s">
        <v>50</v>
      </c>
      <c r="F2598">
        <f>IF(C2598=E2598,1,0)</f>
        <v>0</v>
      </c>
    </row>
    <row r="2599" spans="1:6" x14ac:dyDescent="0.2">
      <c r="A2599">
        <v>2012</v>
      </c>
      <c r="B2599">
        <v>3</v>
      </c>
      <c r="C2599" t="s">
        <v>57</v>
      </c>
      <c r="D2599" t="s">
        <v>79</v>
      </c>
      <c r="E2599" t="s">
        <v>79</v>
      </c>
      <c r="F2599">
        <f>IF(C2599=E2599,1,0)</f>
        <v>0</v>
      </c>
    </row>
    <row r="2600" spans="1:6" x14ac:dyDescent="0.2">
      <c r="A2600">
        <v>2012</v>
      </c>
      <c r="B2600">
        <v>3</v>
      </c>
      <c r="C2600" t="s">
        <v>73</v>
      </c>
      <c r="D2600" t="s">
        <v>80</v>
      </c>
      <c r="E2600" t="s">
        <v>80</v>
      </c>
      <c r="F2600">
        <f>IF(C2600=E2600,1,0)</f>
        <v>0</v>
      </c>
    </row>
    <row r="2601" spans="1:6" x14ac:dyDescent="0.2">
      <c r="A2601">
        <v>2012</v>
      </c>
      <c r="B2601">
        <v>3</v>
      </c>
      <c r="C2601" t="s">
        <v>52</v>
      </c>
      <c r="D2601" t="s">
        <v>70</v>
      </c>
      <c r="E2601" t="s">
        <v>52</v>
      </c>
      <c r="F2601">
        <f>IF(C2601=E2601,1,0)</f>
        <v>1</v>
      </c>
    </row>
    <row r="2602" spans="1:6" x14ac:dyDescent="0.2">
      <c r="A2602">
        <v>2012</v>
      </c>
      <c r="B2602">
        <v>3</v>
      </c>
      <c r="C2602" t="s">
        <v>54</v>
      </c>
      <c r="D2602" t="s">
        <v>62</v>
      </c>
      <c r="E2602" t="s">
        <v>54</v>
      </c>
      <c r="F2602">
        <f>IF(C2602=E2602,1,0)</f>
        <v>1</v>
      </c>
    </row>
    <row r="2603" spans="1:6" x14ac:dyDescent="0.2">
      <c r="A2603">
        <v>2012</v>
      </c>
      <c r="B2603">
        <v>3</v>
      </c>
      <c r="C2603" t="s">
        <v>65</v>
      </c>
      <c r="D2603" t="s">
        <v>55</v>
      </c>
      <c r="E2603" t="s">
        <v>65</v>
      </c>
      <c r="F2603">
        <f>IF(C2603=E2603,1,0)</f>
        <v>1</v>
      </c>
    </row>
    <row r="2604" spans="1:6" x14ac:dyDescent="0.2">
      <c r="A2604">
        <v>2012</v>
      </c>
      <c r="B2604">
        <v>3</v>
      </c>
      <c r="C2604" t="s">
        <v>76</v>
      </c>
      <c r="D2604" t="s">
        <v>60</v>
      </c>
      <c r="E2604" t="s">
        <v>60</v>
      </c>
      <c r="F2604">
        <f>IF(C2604=E2604,1,0)</f>
        <v>0</v>
      </c>
    </row>
    <row r="2605" spans="1:6" x14ac:dyDescent="0.2">
      <c r="A2605">
        <v>2012</v>
      </c>
      <c r="B2605">
        <v>3</v>
      </c>
      <c r="C2605" t="s">
        <v>61</v>
      </c>
      <c r="D2605" t="s">
        <v>53</v>
      </c>
      <c r="E2605" t="s">
        <v>61</v>
      </c>
      <c r="F2605">
        <f>IF(C2605=E2605,1,0)</f>
        <v>1</v>
      </c>
    </row>
    <row r="2606" spans="1:6" x14ac:dyDescent="0.2">
      <c r="A2606">
        <v>2012</v>
      </c>
      <c r="B2606">
        <v>3</v>
      </c>
      <c r="C2606" t="s">
        <v>67</v>
      </c>
      <c r="D2606" t="s">
        <v>58</v>
      </c>
      <c r="E2606" t="s">
        <v>58</v>
      </c>
      <c r="F2606">
        <f>IF(C2606=E2606,1,0)</f>
        <v>0</v>
      </c>
    </row>
    <row r="2607" spans="1:6" x14ac:dyDescent="0.2">
      <c r="A2607">
        <v>2012</v>
      </c>
      <c r="B2607">
        <v>3</v>
      </c>
      <c r="C2607" t="s">
        <v>56</v>
      </c>
      <c r="D2607" t="s">
        <v>72</v>
      </c>
      <c r="E2607" t="s">
        <v>56</v>
      </c>
      <c r="F2607">
        <f>IF(C2607=E2607,1,0)</f>
        <v>1</v>
      </c>
    </row>
    <row r="2608" spans="1:6" x14ac:dyDescent="0.2">
      <c r="A2608">
        <v>2012</v>
      </c>
      <c r="B2608">
        <v>3</v>
      </c>
      <c r="C2608" t="s">
        <v>74</v>
      </c>
      <c r="D2608" t="s">
        <v>59</v>
      </c>
      <c r="E2608" t="s">
        <v>74</v>
      </c>
      <c r="F2608">
        <f>IF(C2608=E2608,1,0)</f>
        <v>1</v>
      </c>
    </row>
    <row r="2609" spans="1:6" x14ac:dyDescent="0.2">
      <c r="A2609">
        <v>2012</v>
      </c>
      <c r="B2609">
        <v>3</v>
      </c>
      <c r="C2609" t="s">
        <v>63</v>
      </c>
      <c r="D2609" t="s">
        <v>83</v>
      </c>
      <c r="E2609" t="s">
        <v>63</v>
      </c>
      <c r="F2609">
        <f>IF(C2609=E2609,1,0)</f>
        <v>1</v>
      </c>
    </row>
    <row r="2610" spans="1:6" x14ac:dyDescent="0.2">
      <c r="A2610">
        <v>2012</v>
      </c>
      <c r="B2610">
        <v>4</v>
      </c>
      <c r="C2610" t="s">
        <v>74</v>
      </c>
      <c r="D2610" t="s">
        <v>68</v>
      </c>
      <c r="E2610" t="s">
        <v>74</v>
      </c>
      <c r="F2610">
        <f>IF(C2610=E2610,1,0)</f>
        <v>1</v>
      </c>
    </row>
    <row r="2611" spans="1:6" x14ac:dyDescent="0.2">
      <c r="A2611">
        <v>2012</v>
      </c>
      <c r="B2611">
        <v>4</v>
      </c>
      <c r="C2611" t="s">
        <v>70</v>
      </c>
      <c r="D2611" t="s">
        <v>63</v>
      </c>
      <c r="E2611" t="s">
        <v>70</v>
      </c>
      <c r="F2611">
        <f>IF(C2611=E2611,1,0)</f>
        <v>1</v>
      </c>
    </row>
    <row r="2612" spans="1:6" x14ac:dyDescent="0.2">
      <c r="A2612">
        <v>2012</v>
      </c>
      <c r="B2612">
        <v>4</v>
      </c>
      <c r="C2612" t="s">
        <v>82</v>
      </c>
      <c r="D2612" t="s">
        <v>59</v>
      </c>
      <c r="E2612" t="s">
        <v>59</v>
      </c>
      <c r="F2612">
        <f>IF(C2612=E2612,1,0)</f>
        <v>0</v>
      </c>
    </row>
    <row r="2613" spans="1:6" x14ac:dyDescent="0.2">
      <c r="A2613">
        <v>2012</v>
      </c>
      <c r="B2613">
        <v>4</v>
      </c>
      <c r="C2613" t="s">
        <v>78</v>
      </c>
      <c r="D2613" t="s">
        <v>76</v>
      </c>
      <c r="E2613" t="s">
        <v>76</v>
      </c>
      <c r="F2613">
        <f>IF(C2613=E2613,1,0)</f>
        <v>0</v>
      </c>
    </row>
    <row r="2614" spans="1:6" x14ac:dyDescent="0.2">
      <c r="A2614">
        <v>2012</v>
      </c>
      <c r="B2614">
        <v>4</v>
      </c>
      <c r="C2614" t="s">
        <v>50</v>
      </c>
      <c r="D2614" t="s">
        <v>55</v>
      </c>
      <c r="E2614" t="s">
        <v>55</v>
      </c>
      <c r="F2614">
        <f>IF(C2614=E2614,1,0)</f>
        <v>0</v>
      </c>
    </row>
    <row r="2615" spans="1:6" x14ac:dyDescent="0.2">
      <c r="A2615">
        <v>2012</v>
      </c>
      <c r="B2615">
        <v>4</v>
      </c>
      <c r="C2615" t="s">
        <v>64</v>
      </c>
      <c r="D2615" t="s">
        <v>65</v>
      </c>
      <c r="E2615" t="s">
        <v>65</v>
      </c>
      <c r="F2615">
        <f>IF(C2615=E2615,1,0)</f>
        <v>0</v>
      </c>
    </row>
    <row r="2616" spans="1:6" x14ac:dyDescent="0.2">
      <c r="A2616">
        <v>2012</v>
      </c>
      <c r="B2616">
        <v>4</v>
      </c>
      <c r="C2616" t="s">
        <v>58</v>
      </c>
      <c r="D2616" t="s">
        <v>75</v>
      </c>
      <c r="E2616" t="s">
        <v>58</v>
      </c>
      <c r="F2616">
        <f>IF(C2616=E2616,1,0)</f>
        <v>1</v>
      </c>
    </row>
    <row r="2617" spans="1:6" x14ac:dyDescent="0.2">
      <c r="A2617">
        <v>2012</v>
      </c>
      <c r="B2617">
        <v>4</v>
      </c>
      <c r="C2617" t="s">
        <v>60</v>
      </c>
      <c r="D2617" t="s">
        <v>69</v>
      </c>
      <c r="E2617" t="s">
        <v>60</v>
      </c>
      <c r="F2617">
        <f>IF(C2617=E2617,1,0)</f>
        <v>1</v>
      </c>
    </row>
    <row r="2618" spans="1:6" x14ac:dyDescent="0.2">
      <c r="A2618">
        <v>2012</v>
      </c>
      <c r="B2618">
        <v>4</v>
      </c>
      <c r="C2618" t="s">
        <v>61</v>
      </c>
      <c r="D2618" t="s">
        <v>66</v>
      </c>
      <c r="E2618" t="s">
        <v>61</v>
      </c>
      <c r="F2618">
        <f>IF(C2618=E2618,1,0)</f>
        <v>1</v>
      </c>
    </row>
    <row r="2619" spans="1:6" x14ac:dyDescent="0.2">
      <c r="A2619">
        <v>2012</v>
      </c>
      <c r="B2619">
        <v>4</v>
      </c>
      <c r="C2619" t="s">
        <v>67</v>
      </c>
      <c r="D2619" t="s">
        <v>56</v>
      </c>
      <c r="E2619" t="s">
        <v>67</v>
      </c>
      <c r="F2619">
        <f>IF(C2619=E2619,1,0)</f>
        <v>1</v>
      </c>
    </row>
    <row r="2620" spans="1:6" x14ac:dyDescent="0.2">
      <c r="A2620">
        <v>2012</v>
      </c>
      <c r="B2620">
        <v>4</v>
      </c>
      <c r="C2620" t="s">
        <v>80</v>
      </c>
      <c r="D2620" t="s">
        <v>79</v>
      </c>
      <c r="E2620" t="s">
        <v>79</v>
      </c>
      <c r="F2620">
        <f>IF(C2620=E2620,1,0)</f>
        <v>0</v>
      </c>
    </row>
    <row r="2621" spans="1:6" x14ac:dyDescent="0.2">
      <c r="A2621">
        <v>2012</v>
      </c>
      <c r="B2621">
        <v>4</v>
      </c>
      <c r="C2621" t="s">
        <v>83</v>
      </c>
      <c r="D2621" t="s">
        <v>81</v>
      </c>
      <c r="E2621" t="s">
        <v>83</v>
      </c>
      <c r="F2621">
        <f>IF(C2621=E2621,1,0)</f>
        <v>1</v>
      </c>
    </row>
    <row r="2622" spans="1:6" x14ac:dyDescent="0.2">
      <c r="A2622">
        <v>2012</v>
      </c>
      <c r="B2622">
        <v>4</v>
      </c>
      <c r="C2622" t="s">
        <v>62</v>
      </c>
      <c r="D2622" t="s">
        <v>57</v>
      </c>
      <c r="E2622" t="s">
        <v>57</v>
      </c>
      <c r="F2622">
        <f>IF(C2622=E2622,1,0)</f>
        <v>0</v>
      </c>
    </row>
    <row r="2623" spans="1:6" x14ac:dyDescent="0.2">
      <c r="A2623">
        <v>2012</v>
      </c>
      <c r="B2623">
        <v>4</v>
      </c>
      <c r="C2623" t="s">
        <v>53</v>
      </c>
      <c r="D2623" t="s">
        <v>51</v>
      </c>
      <c r="E2623" t="s">
        <v>53</v>
      </c>
      <c r="F2623">
        <f>IF(C2623=E2623,1,0)</f>
        <v>1</v>
      </c>
    </row>
    <row r="2624" spans="1:6" x14ac:dyDescent="0.2">
      <c r="A2624">
        <v>2012</v>
      </c>
      <c r="B2624">
        <v>4</v>
      </c>
      <c r="C2624" t="s">
        <v>54</v>
      </c>
      <c r="D2624" t="s">
        <v>52</v>
      </c>
      <c r="E2624" t="s">
        <v>52</v>
      </c>
      <c r="F2624">
        <f>IF(C2624=E2624,1,0)</f>
        <v>0</v>
      </c>
    </row>
    <row r="2625" spans="1:6" x14ac:dyDescent="0.2">
      <c r="A2625">
        <v>2012</v>
      </c>
      <c r="B2625">
        <v>5</v>
      </c>
      <c r="C2625" t="s">
        <v>70</v>
      </c>
      <c r="D2625" t="s">
        <v>61</v>
      </c>
      <c r="E2625" t="s">
        <v>70</v>
      </c>
      <c r="F2625">
        <f>IF(C2625=E2625,1,0)</f>
        <v>1</v>
      </c>
    </row>
    <row r="2626" spans="1:6" x14ac:dyDescent="0.2">
      <c r="A2626">
        <v>2012</v>
      </c>
      <c r="B2626">
        <v>5</v>
      </c>
      <c r="C2626" t="s">
        <v>51</v>
      </c>
      <c r="D2626" t="s">
        <v>68</v>
      </c>
      <c r="E2626" t="s">
        <v>51</v>
      </c>
      <c r="F2626">
        <f>IF(C2626=E2626,1,0)</f>
        <v>1</v>
      </c>
    </row>
    <row r="2627" spans="1:6" x14ac:dyDescent="0.2">
      <c r="A2627">
        <v>2012</v>
      </c>
      <c r="B2627">
        <v>5</v>
      </c>
      <c r="C2627" t="s">
        <v>78</v>
      </c>
      <c r="D2627" t="s">
        <v>74</v>
      </c>
      <c r="E2627" t="s">
        <v>74</v>
      </c>
      <c r="F2627">
        <f>IF(C2627=E2627,1,0)</f>
        <v>0</v>
      </c>
    </row>
    <row r="2628" spans="1:6" x14ac:dyDescent="0.2">
      <c r="A2628">
        <v>2012</v>
      </c>
      <c r="B2628">
        <v>5</v>
      </c>
      <c r="C2628" t="s">
        <v>72</v>
      </c>
      <c r="D2628" t="s">
        <v>53</v>
      </c>
      <c r="E2628" t="s">
        <v>72</v>
      </c>
      <c r="F2628">
        <f>IF(C2628=E2628,1,0)</f>
        <v>1</v>
      </c>
    </row>
    <row r="2629" spans="1:6" x14ac:dyDescent="0.2">
      <c r="A2629">
        <v>2012</v>
      </c>
      <c r="B2629">
        <v>5</v>
      </c>
      <c r="C2629" t="s">
        <v>73</v>
      </c>
      <c r="D2629" t="s">
        <v>83</v>
      </c>
      <c r="E2629" t="s">
        <v>73</v>
      </c>
      <c r="F2629">
        <f>IF(C2629=E2629,1,0)</f>
        <v>1</v>
      </c>
    </row>
    <row r="2630" spans="1:6" x14ac:dyDescent="0.2">
      <c r="A2630">
        <v>2012</v>
      </c>
      <c r="B2630">
        <v>5</v>
      </c>
      <c r="C2630" t="s">
        <v>79</v>
      </c>
      <c r="D2630" t="s">
        <v>66</v>
      </c>
      <c r="E2630" t="s">
        <v>66</v>
      </c>
      <c r="F2630">
        <f>IF(C2630=E2630,1,0)</f>
        <v>0</v>
      </c>
    </row>
    <row r="2631" spans="1:6" x14ac:dyDescent="0.2">
      <c r="A2631">
        <v>2012</v>
      </c>
      <c r="B2631">
        <v>5</v>
      </c>
      <c r="C2631" t="s">
        <v>57</v>
      </c>
      <c r="D2631" t="s">
        <v>60</v>
      </c>
      <c r="E2631" t="s">
        <v>60</v>
      </c>
      <c r="F2631">
        <f>IF(C2631=E2631,1,0)</f>
        <v>0</v>
      </c>
    </row>
    <row r="2632" spans="1:6" x14ac:dyDescent="0.2">
      <c r="A2632">
        <v>2012</v>
      </c>
      <c r="B2632">
        <v>5</v>
      </c>
      <c r="C2632" t="s">
        <v>69</v>
      </c>
      <c r="D2632" t="s">
        <v>63</v>
      </c>
      <c r="E2632" t="s">
        <v>63</v>
      </c>
      <c r="F2632">
        <f>IF(C2632=E2632,1,0)</f>
        <v>0</v>
      </c>
    </row>
    <row r="2633" spans="1:6" x14ac:dyDescent="0.2">
      <c r="A2633">
        <v>2012</v>
      </c>
      <c r="B2633">
        <v>5</v>
      </c>
      <c r="C2633" t="s">
        <v>80</v>
      </c>
      <c r="D2633" t="s">
        <v>52</v>
      </c>
      <c r="E2633" t="s">
        <v>52</v>
      </c>
      <c r="F2633">
        <f>IF(C2633=E2633,1,0)</f>
        <v>0</v>
      </c>
    </row>
    <row r="2634" spans="1:6" x14ac:dyDescent="0.2">
      <c r="A2634">
        <v>2012</v>
      </c>
      <c r="B2634">
        <v>5</v>
      </c>
      <c r="C2634" t="s">
        <v>65</v>
      </c>
      <c r="D2634" t="s">
        <v>75</v>
      </c>
      <c r="E2634" t="s">
        <v>65</v>
      </c>
      <c r="F2634">
        <f>IF(C2634=E2634,1,0)</f>
        <v>1</v>
      </c>
    </row>
    <row r="2635" spans="1:6" x14ac:dyDescent="0.2">
      <c r="A2635">
        <v>2012</v>
      </c>
      <c r="B2635">
        <v>5</v>
      </c>
      <c r="C2635" t="s">
        <v>55</v>
      </c>
      <c r="D2635" t="s">
        <v>82</v>
      </c>
      <c r="E2635" t="s">
        <v>55</v>
      </c>
      <c r="F2635">
        <f>IF(C2635=E2635,1,0)</f>
        <v>1</v>
      </c>
    </row>
    <row r="2636" spans="1:6" x14ac:dyDescent="0.2">
      <c r="A2636">
        <v>2012</v>
      </c>
      <c r="B2636">
        <v>5</v>
      </c>
      <c r="C2636" t="s">
        <v>59</v>
      </c>
      <c r="D2636" t="s">
        <v>67</v>
      </c>
      <c r="E2636" t="s">
        <v>59</v>
      </c>
      <c r="F2636">
        <f>IF(C2636=E2636,1,0)</f>
        <v>1</v>
      </c>
    </row>
    <row r="2637" spans="1:6" x14ac:dyDescent="0.2">
      <c r="A2637">
        <v>2012</v>
      </c>
      <c r="B2637">
        <v>5</v>
      </c>
      <c r="C2637" t="s">
        <v>81</v>
      </c>
      <c r="D2637" t="s">
        <v>76</v>
      </c>
      <c r="E2637" t="s">
        <v>81</v>
      </c>
      <c r="F2637">
        <f>IF(C2637=E2637,1,0)</f>
        <v>1</v>
      </c>
    </row>
    <row r="2638" spans="1:6" x14ac:dyDescent="0.2">
      <c r="A2638">
        <v>2012</v>
      </c>
      <c r="B2638">
        <v>5</v>
      </c>
      <c r="C2638" t="s">
        <v>50</v>
      </c>
      <c r="D2638" t="s">
        <v>58</v>
      </c>
      <c r="E2638" t="s">
        <v>58</v>
      </c>
      <c r="F2638">
        <f>IF(C2638=E2638,1,0)</f>
        <v>0</v>
      </c>
    </row>
    <row r="2639" spans="1:6" x14ac:dyDescent="0.2">
      <c r="A2639">
        <v>2012</v>
      </c>
      <c r="B2639">
        <v>6</v>
      </c>
      <c r="C2639" t="s">
        <v>75</v>
      </c>
      <c r="D2639" t="s">
        <v>72</v>
      </c>
      <c r="E2639" t="s">
        <v>75</v>
      </c>
      <c r="F2639">
        <f>IF(C2639=E2639,1,0)</f>
        <v>1</v>
      </c>
    </row>
    <row r="2640" spans="1:6" x14ac:dyDescent="0.2">
      <c r="A2640">
        <v>2012</v>
      </c>
      <c r="B2640">
        <v>6</v>
      </c>
      <c r="C2640" t="s">
        <v>66</v>
      </c>
      <c r="D2640" t="s">
        <v>70</v>
      </c>
      <c r="E2640" t="s">
        <v>66</v>
      </c>
      <c r="F2640">
        <f>IF(C2640=E2640,1,0)</f>
        <v>1</v>
      </c>
    </row>
    <row r="2641" spans="1:6" x14ac:dyDescent="0.2">
      <c r="A2641">
        <v>2012</v>
      </c>
      <c r="B2641">
        <v>6</v>
      </c>
      <c r="C2641" t="s">
        <v>62</v>
      </c>
      <c r="D2641" t="s">
        <v>78</v>
      </c>
      <c r="E2641" t="s">
        <v>62</v>
      </c>
      <c r="F2641">
        <f>IF(C2641=E2641,1,0)</f>
        <v>1</v>
      </c>
    </row>
    <row r="2642" spans="1:6" x14ac:dyDescent="0.2">
      <c r="A2642">
        <v>2012</v>
      </c>
      <c r="B2642">
        <v>6</v>
      </c>
      <c r="C2642" t="s">
        <v>60</v>
      </c>
      <c r="D2642" t="s">
        <v>56</v>
      </c>
      <c r="E2642" t="s">
        <v>60</v>
      </c>
      <c r="F2642">
        <f>IF(C2642=E2642,1,0)</f>
        <v>1</v>
      </c>
    </row>
    <row r="2643" spans="1:6" x14ac:dyDescent="0.2">
      <c r="A2643">
        <v>2012</v>
      </c>
      <c r="B2643">
        <v>6</v>
      </c>
      <c r="C2643" t="s">
        <v>50</v>
      </c>
      <c r="D2643" t="s">
        <v>73</v>
      </c>
      <c r="E2643" t="s">
        <v>50</v>
      </c>
      <c r="F2643">
        <f>IF(C2643=E2643,1,0)</f>
        <v>1</v>
      </c>
    </row>
    <row r="2644" spans="1:6" x14ac:dyDescent="0.2">
      <c r="A2644">
        <v>2012</v>
      </c>
      <c r="B2644">
        <v>6</v>
      </c>
      <c r="C2644" t="s">
        <v>74</v>
      </c>
      <c r="D2644" t="s">
        <v>54</v>
      </c>
      <c r="E2644" t="s">
        <v>74</v>
      </c>
      <c r="F2644">
        <f>IF(C2644=E2644,1,0)</f>
        <v>1</v>
      </c>
    </row>
    <row r="2645" spans="1:6" x14ac:dyDescent="0.2">
      <c r="A2645">
        <v>2012</v>
      </c>
      <c r="B2645">
        <v>6</v>
      </c>
      <c r="C2645" t="s">
        <v>68</v>
      </c>
      <c r="D2645" t="s">
        <v>79</v>
      </c>
      <c r="E2645" t="s">
        <v>68</v>
      </c>
      <c r="F2645">
        <f>IF(C2645=E2645,1,0)</f>
        <v>1</v>
      </c>
    </row>
    <row r="2646" spans="1:6" x14ac:dyDescent="0.2">
      <c r="A2646">
        <v>2012</v>
      </c>
      <c r="B2646">
        <v>6</v>
      </c>
      <c r="C2646" t="s">
        <v>53</v>
      </c>
      <c r="D2646" t="s">
        <v>64</v>
      </c>
      <c r="E2646" t="s">
        <v>64</v>
      </c>
      <c r="F2646">
        <f>IF(C2646=E2646,1,0)</f>
        <v>0</v>
      </c>
    </row>
    <row r="2647" spans="1:6" x14ac:dyDescent="0.2">
      <c r="A2647">
        <v>2012</v>
      </c>
      <c r="B2647">
        <v>6</v>
      </c>
      <c r="C2647" t="s">
        <v>63</v>
      </c>
      <c r="D2647" t="s">
        <v>59</v>
      </c>
      <c r="E2647" t="s">
        <v>63</v>
      </c>
      <c r="F2647">
        <f>IF(C2647=E2647,1,0)</f>
        <v>1</v>
      </c>
    </row>
    <row r="2648" spans="1:6" x14ac:dyDescent="0.2">
      <c r="A2648">
        <v>2012</v>
      </c>
      <c r="B2648">
        <v>6</v>
      </c>
      <c r="C2648" t="s">
        <v>61</v>
      </c>
      <c r="D2648" t="s">
        <v>82</v>
      </c>
      <c r="E2648" t="s">
        <v>82</v>
      </c>
      <c r="F2648">
        <f>IF(C2648=E2648,1,0)</f>
        <v>0</v>
      </c>
    </row>
    <row r="2649" spans="1:6" x14ac:dyDescent="0.2">
      <c r="A2649">
        <v>2012</v>
      </c>
      <c r="B2649">
        <v>6</v>
      </c>
      <c r="C2649" t="s">
        <v>55</v>
      </c>
      <c r="D2649" t="s">
        <v>51</v>
      </c>
      <c r="E2649" t="s">
        <v>51</v>
      </c>
      <c r="F2649">
        <f>IF(C2649=E2649,1,0)</f>
        <v>0</v>
      </c>
    </row>
    <row r="2650" spans="1:6" x14ac:dyDescent="0.2">
      <c r="A2650">
        <v>2012</v>
      </c>
      <c r="B2650">
        <v>6</v>
      </c>
      <c r="C2650" t="s">
        <v>57</v>
      </c>
      <c r="D2650" t="s">
        <v>65</v>
      </c>
      <c r="E2650" t="s">
        <v>57</v>
      </c>
      <c r="F2650">
        <f>IF(C2650=E2650,1,0)</f>
        <v>1</v>
      </c>
    </row>
    <row r="2651" spans="1:6" x14ac:dyDescent="0.2">
      <c r="A2651">
        <v>2012</v>
      </c>
      <c r="B2651">
        <v>6</v>
      </c>
      <c r="C2651" t="s">
        <v>58</v>
      </c>
      <c r="D2651" t="s">
        <v>83</v>
      </c>
      <c r="E2651" t="s">
        <v>83</v>
      </c>
      <c r="F2651">
        <f>IF(C2651=E2651,1,0)</f>
        <v>0</v>
      </c>
    </row>
    <row r="2652" spans="1:6" x14ac:dyDescent="0.2">
      <c r="A2652">
        <v>2012</v>
      </c>
      <c r="B2652">
        <v>6</v>
      </c>
      <c r="C2652" t="s">
        <v>76</v>
      </c>
      <c r="D2652" t="s">
        <v>67</v>
      </c>
      <c r="E2652" t="s">
        <v>67</v>
      </c>
      <c r="F2652">
        <f>IF(C2652=E2652,1,0)</f>
        <v>0</v>
      </c>
    </row>
    <row r="2653" spans="1:6" x14ac:dyDescent="0.2">
      <c r="A2653">
        <v>2012</v>
      </c>
      <c r="B2653">
        <v>7</v>
      </c>
      <c r="C2653" t="s">
        <v>55</v>
      </c>
      <c r="D2653" t="s">
        <v>63</v>
      </c>
      <c r="E2653" t="s">
        <v>55</v>
      </c>
      <c r="F2653">
        <f>IF(C2653=E2653,1,0)</f>
        <v>1</v>
      </c>
    </row>
    <row r="2654" spans="1:6" x14ac:dyDescent="0.2">
      <c r="A2654">
        <v>2012</v>
      </c>
      <c r="B2654">
        <v>7</v>
      </c>
      <c r="C2654" t="s">
        <v>70</v>
      </c>
      <c r="D2654" t="s">
        <v>83</v>
      </c>
      <c r="E2654" t="s">
        <v>83</v>
      </c>
      <c r="F2654">
        <f>IF(C2654=E2654,1,0)</f>
        <v>0</v>
      </c>
    </row>
    <row r="2655" spans="1:6" x14ac:dyDescent="0.2">
      <c r="A2655">
        <v>2012</v>
      </c>
      <c r="B2655">
        <v>7</v>
      </c>
      <c r="C2655" t="s">
        <v>62</v>
      </c>
      <c r="D2655" t="s">
        <v>81</v>
      </c>
      <c r="E2655" t="s">
        <v>81</v>
      </c>
      <c r="F2655">
        <f>IF(C2655=E2655,1,0)</f>
        <v>0</v>
      </c>
    </row>
    <row r="2656" spans="1:6" x14ac:dyDescent="0.2">
      <c r="A2656">
        <v>2012</v>
      </c>
      <c r="B2656">
        <v>7</v>
      </c>
      <c r="C2656" t="s">
        <v>58</v>
      </c>
      <c r="D2656" t="s">
        <v>74</v>
      </c>
      <c r="E2656" t="s">
        <v>58</v>
      </c>
      <c r="F2656">
        <f>IF(C2656=E2656,1,0)</f>
        <v>1</v>
      </c>
    </row>
    <row r="2657" spans="1:6" x14ac:dyDescent="0.2">
      <c r="A2657">
        <v>2012</v>
      </c>
      <c r="B2657">
        <v>7</v>
      </c>
      <c r="C2657" t="s">
        <v>73</v>
      </c>
      <c r="D2657" t="s">
        <v>68</v>
      </c>
      <c r="E2657" t="s">
        <v>73</v>
      </c>
      <c r="F2657">
        <f>IF(C2657=E2657,1,0)</f>
        <v>1</v>
      </c>
    </row>
    <row r="2658" spans="1:6" x14ac:dyDescent="0.2">
      <c r="A2658">
        <v>2012</v>
      </c>
      <c r="B2658">
        <v>7</v>
      </c>
      <c r="C2658" t="s">
        <v>82</v>
      </c>
      <c r="D2658" t="s">
        <v>75</v>
      </c>
      <c r="E2658" t="s">
        <v>75</v>
      </c>
      <c r="F2658">
        <f>IF(C2658=E2658,1,0)</f>
        <v>0</v>
      </c>
    </row>
    <row r="2659" spans="1:6" x14ac:dyDescent="0.2">
      <c r="A2659">
        <v>2012</v>
      </c>
      <c r="B2659">
        <v>7</v>
      </c>
      <c r="C2659" t="s">
        <v>69</v>
      </c>
      <c r="D2659" t="s">
        <v>54</v>
      </c>
      <c r="E2659" t="s">
        <v>54</v>
      </c>
      <c r="F2659">
        <f>IF(C2659=E2659,1,0)</f>
        <v>0</v>
      </c>
    </row>
    <row r="2660" spans="1:6" x14ac:dyDescent="0.2">
      <c r="A2660">
        <v>2012</v>
      </c>
      <c r="B2660">
        <v>7</v>
      </c>
      <c r="C2660" t="s">
        <v>51</v>
      </c>
      <c r="D2660" t="s">
        <v>57</v>
      </c>
      <c r="E2660" t="s">
        <v>51</v>
      </c>
      <c r="F2660">
        <f>IF(C2660=E2660,1,0)</f>
        <v>1</v>
      </c>
    </row>
    <row r="2661" spans="1:6" x14ac:dyDescent="0.2">
      <c r="A2661">
        <v>2012</v>
      </c>
      <c r="B2661">
        <v>7</v>
      </c>
      <c r="C2661" t="s">
        <v>65</v>
      </c>
      <c r="D2661" t="s">
        <v>61</v>
      </c>
      <c r="E2661" t="s">
        <v>65</v>
      </c>
      <c r="F2661">
        <f>IF(C2661=E2661,1,0)</f>
        <v>1</v>
      </c>
    </row>
    <row r="2662" spans="1:6" x14ac:dyDescent="0.2">
      <c r="A2662">
        <v>2012</v>
      </c>
      <c r="B2662">
        <v>7</v>
      </c>
      <c r="C2662" t="s">
        <v>56</v>
      </c>
      <c r="D2662" t="s">
        <v>80</v>
      </c>
      <c r="E2662" t="s">
        <v>56</v>
      </c>
      <c r="F2662">
        <f>IF(C2662=E2662,1,0)</f>
        <v>1</v>
      </c>
    </row>
    <row r="2663" spans="1:6" x14ac:dyDescent="0.2">
      <c r="A2663">
        <v>2012</v>
      </c>
      <c r="B2663">
        <v>7</v>
      </c>
      <c r="C2663" t="s">
        <v>59</v>
      </c>
      <c r="D2663" t="s">
        <v>50</v>
      </c>
      <c r="E2663" t="s">
        <v>59</v>
      </c>
      <c r="F2663">
        <f>IF(C2663=E2663,1,0)</f>
        <v>1</v>
      </c>
    </row>
    <row r="2664" spans="1:6" x14ac:dyDescent="0.2">
      <c r="A2664">
        <v>2012</v>
      </c>
      <c r="B2664">
        <v>7</v>
      </c>
      <c r="C2664" t="s">
        <v>79</v>
      </c>
      <c r="D2664" t="s">
        <v>72</v>
      </c>
      <c r="E2664" t="s">
        <v>72</v>
      </c>
      <c r="F2664">
        <f>IF(C2664=E2664,1,0)</f>
        <v>0</v>
      </c>
    </row>
    <row r="2665" spans="1:6" x14ac:dyDescent="0.2">
      <c r="A2665">
        <v>2012</v>
      </c>
      <c r="B2665">
        <v>7</v>
      </c>
      <c r="C2665" t="s">
        <v>52</v>
      </c>
      <c r="D2665" t="s">
        <v>64</v>
      </c>
      <c r="E2665" t="s">
        <v>52</v>
      </c>
      <c r="F2665">
        <f>IF(C2665=E2665,1,0)</f>
        <v>1</v>
      </c>
    </row>
    <row r="2666" spans="1:6" x14ac:dyDescent="0.2">
      <c r="A2666">
        <v>2012</v>
      </c>
      <c r="B2666">
        <v>8</v>
      </c>
      <c r="C2666" t="s">
        <v>65</v>
      </c>
      <c r="D2666" t="s">
        <v>62</v>
      </c>
      <c r="E2666" t="s">
        <v>62</v>
      </c>
      <c r="F2666">
        <f>IF(C2666=E2666,1,0)</f>
        <v>0</v>
      </c>
    </row>
    <row r="2667" spans="1:6" x14ac:dyDescent="0.2">
      <c r="A2667">
        <v>2012</v>
      </c>
      <c r="B2667">
        <v>8</v>
      </c>
      <c r="C2667" t="s">
        <v>72</v>
      </c>
      <c r="D2667" t="s">
        <v>57</v>
      </c>
      <c r="E2667" t="s">
        <v>72</v>
      </c>
      <c r="F2667">
        <f>IF(C2667=E2667,1,0)</f>
        <v>1</v>
      </c>
    </row>
    <row r="2668" spans="1:6" x14ac:dyDescent="0.2">
      <c r="A2668">
        <v>2012</v>
      </c>
      <c r="B2668">
        <v>8</v>
      </c>
      <c r="C2668" t="s">
        <v>64</v>
      </c>
      <c r="D2668" t="s">
        <v>63</v>
      </c>
      <c r="E2668" t="s">
        <v>64</v>
      </c>
      <c r="F2668">
        <f>IF(C2668=E2668,1,0)</f>
        <v>1</v>
      </c>
    </row>
    <row r="2669" spans="1:6" x14ac:dyDescent="0.2">
      <c r="A2669">
        <v>2012</v>
      </c>
      <c r="B2669">
        <v>8</v>
      </c>
      <c r="C2669" t="s">
        <v>52</v>
      </c>
      <c r="D2669" t="s">
        <v>69</v>
      </c>
      <c r="E2669" t="s">
        <v>52</v>
      </c>
      <c r="F2669">
        <f>IF(C2669=E2669,1,0)</f>
        <v>1</v>
      </c>
    </row>
    <row r="2670" spans="1:6" x14ac:dyDescent="0.2">
      <c r="A2670">
        <v>2012</v>
      </c>
      <c r="B2670">
        <v>8</v>
      </c>
      <c r="C2670" t="s">
        <v>53</v>
      </c>
      <c r="D2670" t="s">
        <v>60</v>
      </c>
      <c r="E2670" t="s">
        <v>60</v>
      </c>
      <c r="F2670">
        <f>IF(C2670=E2670,1,0)</f>
        <v>0</v>
      </c>
    </row>
    <row r="2671" spans="1:6" x14ac:dyDescent="0.2">
      <c r="A2671">
        <v>2012</v>
      </c>
      <c r="B2671">
        <v>8</v>
      </c>
      <c r="C2671" t="s">
        <v>83</v>
      </c>
      <c r="D2671" t="s">
        <v>80</v>
      </c>
      <c r="E2671" t="s">
        <v>83</v>
      </c>
      <c r="F2671">
        <f>IF(C2671=E2671,1,0)</f>
        <v>1</v>
      </c>
    </row>
    <row r="2672" spans="1:6" x14ac:dyDescent="0.2">
      <c r="A2672">
        <v>2012</v>
      </c>
      <c r="B2672">
        <v>8</v>
      </c>
      <c r="C2672" t="s">
        <v>75</v>
      </c>
      <c r="D2672" t="s">
        <v>73</v>
      </c>
      <c r="E2672" t="s">
        <v>73</v>
      </c>
      <c r="F2672">
        <f>IF(C2672=E2672,1,0)</f>
        <v>0</v>
      </c>
    </row>
    <row r="2673" spans="1:6" x14ac:dyDescent="0.2">
      <c r="A2673">
        <v>2012</v>
      </c>
      <c r="B2673">
        <v>8</v>
      </c>
      <c r="C2673" t="s">
        <v>50</v>
      </c>
      <c r="D2673" t="s">
        <v>66</v>
      </c>
      <c r="E2673" t="s">
        <v>66</v>
      </c>
      <c r="F2673">
        <f>IF(C2673=E2673,1,0)</f>
        <v>0</v>
      </c>
    </row>
    <row r="2674" spans="1:6" x14ac:dyDescent="0.2">
      <c r="A2674">
        <v>2012</v>
      </c>
      <c r="B2674">
        <v>8</v>
      </c>
      <c r="C2674" t="s">
        <v>70</v>
      </c>
      <c r="D2674" t="s">
        <v>59</v>
      </c>
      <c r="E2674" t="s">
        <v>59</v>
      </c>
      <c r="F2674">
        <f>IF(C2674=E2674,1,0)</f>
        <v>0</v>
      </c>
    </row>
    <row r="2675" spans="1:6" x14ac:dyDescent="0.2">
      <c r="A2675">
        <v>2012</v>
      </c>
      <c r="B2675">
        <v>8</v>
      </c>
      <c r="C2675" t="s">
        <v>68</v>
      </c>
      <c r="D2675" t="s">
        <v>76</v>
      </c>
      <c r="E2675" t="s">
        <v>68</v>
      </c>
      <c r="F2675">
        <f>IF(C2675=E2675,1,0)</f>
        <v>1</v>
      </c>
    </row>
    <row r="2676" spans="1:6" x14ac:dyDescent="0.2">
      <c r="A2676">
        <v>2012</v>
      </c>
      <c r="B2676">
        <v>8</v>
      </c>
      <c r="C2676" t="s">
        <v>78</v>
      </c>
      <c r="D2676" t="s">
        <v>56</v>
      </c>
      <c r="E2676" t="s">
        <v>56</v>
      </c>
      <c r="F2676">
        <f>IF(C2676=E2676,1,0)</f>
        <v>0</v>
      </c>
    </row>
    <row r="2677" spans="1:6" x14ac:dyDescent="0.2">
      <c r="A2677">
        <v>2012</v>
      </c>
      <c r="B2677">
        <v>8</v>
      </c>
      <c r="C2677" t="s">
        <v>54</v>
      </c>
      <c r="D2677" t="s">
        <v>51</v>
      </c>
      <c r="E2677" t="s">
        <v>51</v>
      </c>
      <c r="F2677">
        <f>IF(C2677=E2677,1,0)</f>
        <v>0</v>
      </c>
    </row>
    <row r="2678" spans="1:6" x14ac:dyDescent="0.2">
      <c r="A2678">
        <v>2012</v>
      </c>
      <c r="B2678">
        <v>8</v>
      </c>
      <c r="C2678" t="s">
        <v>67</v>
      </c>
      <c r="D2678" t="s">
        <v>81</v>
      </c>
      <c r="E2678" t="s">
        <v>67</v>
      </c>
      <c r="F2678">
        <f>IF(C2678=E2678,1,0)</f>
        <v>1</v>
      </c>
    </row>
    <row r="2679" spans="1:6" x14ac:dyDescent="0.2">
      <c r="A2679">
        <v>2012</v>
      </c>
      <c r="B2679">
        <v>8</v>
      </c>
      <c r="C2679" t="s">
        <v>61</v>
      </c>
      <c r="D2679" t="s">
        <v>55</v>
      </c>
      <c r="E2679" t="s">
        <v>55</v>
      </c>
      <c r="F2679">
        <f>IF(C2679=E2679,1,0)</f>
        <v>0</v>
      </c>
    </row>
    <row r="2680" spans="1:6" x14ac:dyDescent="0.2">
      <c r="A2680">
        <v>2012</v>
      </c>
      <c r="B2680">
        <v>9</v>
      </c>
      <c r="C2680" t="s">
        <v>76</v>
      </c>
      <c r="D2680" t="s">
        <v>78</v>
      </c>
      <c r="E2680" t="s">
        <v>76</v>
      </c>
      <c r="F2680">
        <f>IF(C2680=E2680,1,0)</f>
        <v>1</v>
      </c>
    </row>
    <row r="2681" spans="1:6" x14ac:dyDescent="0.2">
      <c r="A2681">
        <v>2012</v>
      </c>
      <c r="B2681">
        <v>9</v>
      </c>
      <c r="C2681" t="s">
        <v>58</v>
      </c>
      <c r="D2681" t="s">
        <v>82</v>
      </c>
      <c r="E2681" t="s">
        <v>58</v>
      </c>
      <c r="F2681">
        <f>IF(C2681=E2681,1,0)</f>
        <v>1</v>
      </c>
    </row>
    <row r="2682" spans="1:6" x14ac:dyDescent="0.2">
      <c r="A2682">
        <v>2012</v>
      </c>
      <c r="B2682">
        <v>9</v>
      </c>
      <c r="C2682" t="s">
        <v>73</v>
      </c>
      <c r="D2682" t="s">
        <v>66</v>
      </c>
      <c r="E2682" t="s">
        <v>73</v>
      </c>
      <c r="F2682">
        <f>IF(C2682=E2682,1,0)</f>
        <v>1</v>
      </c>
    </row>
    <row r="2683" spans="1:6" x14ac:dyDescent="0.2">
      <c r="A2683">
        <v>2012</v>
      </c>
      <c r="B2683">
        <v>9</v>
      </c>
      <c r="C2683" t="s">
        <v>79</v>
      </c>
      <c r="D2683" t="s">
        <v>67</v>
      </c>
      <c r="E2683" t="s">
        <v>67</v>
      </c>
      <c r="F2683">
        <f>IF(C2683=E2683,1,0)</f>
        <v>0</v>
      </c>
    </row>
    <row r="2684" spans="1:6" x14ac:dyDescent="0.2">
      <c r="A2684">
        <v>2012</v>
      </c>
      <c r="B2684">
        <v>9</v>
      </c>
      <c r="C2684" t="s">
        <v>83</v>
      </c>
      <c r="D2684" t="s">
        <v>61</v>
      </c>
      <c r="E2684" t="s">
        <v>83</v>
      </c>
      <c r="F2684">
        <f>IF(C2684=E2684,1,0)</f>
        <v>1</v>
      </c>
    </row>
    <row r="2685" spans="1:6" x14ac:dyDescent="0.2">
      <c r="A2685">
        <v>2012</v>
      </c>
      <c r="B2685">
        <v>9</v>
      </c>
      <c r="C2685" t="s">
        <v>68</v>
      </c>
      <c r="D2685" t="s">
        <v>74</v>
      </c>
      <c r="E2685" t="s">
        <v>74</v>
      </c>
      <c r="F2685">
        <f>IF(C2685=E2685,1,0)</f>
        <v>0</v>
      </c>
    </row>
    <row r="2686" spans="1:6" x14ac:dyDescent="0.2">
      <c r="A2686">
        <v>2012</v>
      </c>
      <c r="B2686">
        <v>9</v>
      </c>
      <c r="C2686" t="s">
        <v>75</v>
      </c>
      <c r="D2686" t="s">
        <v>52</v>
      </c>
      <c r="E2686" t="s">
        <v>52</v>
      </c>
      <c r="F2686">
        <f>IF(C2686=E2686,1,0)</f>
        <v>0</v>
      </c>
    </row>
    <row r="2687" spans="1:6" x14ac:dyDescent="0.2">
      <c r="A2687">
        <v>2012</v>
      </c>
      <c r="B2687">
        <v>9</v>
      </c>
      <c r="C2687" t="s">
        <v>80</v>
      </c>
      <c r="D2687" t="s">
        <v>64</v>
      </c>
      <c r="E2687" t="s">
        <v>64</v>
      </c>
      <c r="F2687">
        <f>IF(C2687=E2687,1,0)</f>
        <v>0</v>
      </c>
    </row>
    <row r="2688" spans="1:6" x14ac:dyDescent="0.2">
      <c r="A2688">
        <v>2012</v>
      </c>
      <c r="B2688">
        <v>9</v>
      </c>
      <c r="C2688" t="s">
        <v>57</v>
      </c>
      <c r="D2688" t="s">
        <v>69</v>
      </c>
      <c r="E2688" t="s">
        <v>69</v>
      </c>
      <c r="F2688">
        <f>IF(C2688=E2688,1,0)</f>
        <v>0</v>
      </c>
    </row>
    <row r="2689" spans="1:6" x14ac:dyDescent="0.2">
      <c r="A2689">
        <v>2012</v>
      </c>
      <c r="B2689">
        <v>9</v>
      </c>
      <c r="C2689" t="s">
        <v>56</v>
      </c>
      <c r="D2689" t="s">
        <v>62</v>
      </c>
      <c r="E2689" t="s">
        <v>62</v>
      </c>
      <c r="F2689">
        <f>IF(C2689=E2689,1,0)</f>
        <v>0</v>
      </c>
    </row>
    <row r="2690" spans="1:6" x14ac:dyDescent="0.2">
      <c r="A2690">
        <v>2012</v>
      </c>
      <c r="B2690">
        <v>9</v>
      </c>
      <c r="C2690" t="s">
        <v>63</v>
      </c>
      <c r="D2690" t="s">
        <v>65</v>
      </c>
      <c r="E2690" t="s">
        <v>63</v>
      </c>
      <c r="F2690">
        <f>IF(C2690=E2690,1,0)</f>
        <v>1</v>
      </c>
    </row>
    <row r="2691" spans="1:6" x14ac:dyDescent="0.2">
      <c r="A2691">
        <v>2012</v>
      </c>
      <c r="B2691">
        <v>9</v>
      </c>
      <c r="C2691" t="s">
        <v>51</v>
      </c>
      <c r="D2691" t="s">
        <v>72</v>
      </c>
      <c r="E2691" t="s">
        <v>72</v>
      </c>
      <c r="F2691">
        <f>IF(C2691=E2691,1,0)</f>
        <v>0</v>
      </c>
    </row>
    <row r="2692" spans="1:6" x14ac:dyDescent="0.2">
      <c r="A2692">
        <v>2012</v>
      </c>
      <c r="B2692">
        <v>9</v>
      </c>
      <c r="C2692" t="s">
        <v>60</v>
      </c>
      <c r="D2692" t="s">
        <v>54</v>
      </c>
      <c r="E2692" t="s">
        <v>60</v>
      </c>
      <c r="F2692">
        <f>IF(C2692=E2692,1,0)</f>
        <v>1</v>
      </c>
    </row>
    <row r="2693" spans="1:6" x14ac:dyDescent="0.2">
      <c r="A2693">
        <v>2012</v>
      </c>
      <c r="B2693">
        <v>9</v>
      </c>
      <c r="C2693" t="s">
        <v>81</v>
      </c>
      <c r="D2693" t="s">
        <v>53</v>
      </c>
      <c r="E2693" t="s">
        <v>81</v>
      </c>
      <c r="F2693">
        <f>IF(C2693=E2693,1,0)</f>
        <v>1</v>
      </c>
    </row>
    <row r="2694" spans="1:6" x14ac:dyDescent="0.2">
      <c r="A2694">
        <v>2012</v>
      </c>
      <c r="B2694">
        <v>10</v>
      </c>
      <c r="C2694" t="s">
        <v>80</v>
      </c>
      <c r="D2694" t="s">
        <v>73</v>
      </c>
      <c r="E2694" t="s">
        <v>73</v>
      </c>
      <c r="F2694">
        <f>IF(C2694=E2694,1,0)</f>
        <v>0</v>
      </c>
    </row>
    <row r="2695" spans="1:6" x14ac:dyDescent="0.2">
      <c r="A2695">
        <v>2012</v>
      </c>
      <c r="B2695">
        <v>10</v>
      </c>
      <c r="C2695" t="s">
        <v>81</v>
      </c>
      <c r="D2695" t="s">
        <v>60</v>
      </c>
      <c r="E2695" t="s">
        <v>81</v>
      </c>
      <c r="F2695">
        <f>IF(C2695=E2695,1,0)</f>
        <v>1</v>
      </c>
    </row>
    <row r="2696" spans="1:6" x14ac:dyDescent="0.2">
      <c r="A2696">
        <v>2012</v>
      </c>
      <c r="B2696">
        <v>10</v>
      </c>
      <c r="C2696" t="s">
        <v>59</v>
      </c>
      <c r="D2696" t="s">
        <v>82</v>
      </c>
      <c r="E2696" t="s">
        <v>59</v>
      </c>
      <c r="F2696">
        <f>IF(C2696=E2696,1,0)</f>
        <v>1</v>
      </c>
    </row>
    <row r="2697" spans="1:6" x14ac:dyDescent="0.2">
      <c r="A2697">
        <v>2012</v>
      </c>
      <c r="B2697">
        <v>10</v>
      </c>
      <c r="C2697" t="s">
        <v>69</v>
      </c>
      <c r="D2697" t="s">
        <v>67</v>
      </c>
      <c r="E2697" t="s">
        <v>67</v>
      </c>
      <c r="F2697">
        <f>IF(C2697=E2697,1,0)</f>
        <v>0</v>
      </c>
    </row>
    <row r="2698" spans="1:6" x14ac:dyDescent="0.2">
      <c r="A2698">
        <v>2012</v>
      </c>
      <c r="B2698">
        <v>10</v>
      </c>
      <c r="C2698" t="s">
        <v>74</v>
      </c>
      <c r="D2698" t="s">
        <v>56</v>
      </c>
      <c r="E2698" t="s">
        <v>74</v>
      </c>
      <c r="F2698">
        <f>IF(C2698=E2698,1,0)</f>
        <v>1</v>
      </c>
    </row>
    <row r="2699" spans="1:6" x14ac:dyDescent="0.2">
      <c r="A2699">
        <v>2012</v>
      </c>
      <c r="B2699">
        <v>10</v>
      </c>
      <c r="C2699" t="s">
        <v>79</v>
      </c>
      <c r="D2699" t="s">
        <v>51</v>
      </c>
      <c r="E2699" t="s">
        <v>79</v>
      </c>
      <c r="F2699">
        <f>IF(C2699=E2699,1,0)</f>
        <v>1</v>
      </c>
    </row>
    <row r="2700" spans="1:6" x14ac:dyDescent="0.2">
      <c r="A2700">
        <v>2012</v>
      </c>
      <c r="B2700">
        <v>10</v>
      </c>
      <c r="C2700" t="s">
        <v>66</v>
      </c>
      <c r="D2700" t="s">
        <v>75</v>
      </c>
      <c r="E2700" t="s">
        <v>75</v>
      </c>
      <c r="F2700">
        <f>IF(C2700=E2700,1,0)</f>
        <v>0</v>
      </c>
    </row>
    <row r="2701" spans="1:6" x14ac:dyDescent="0.2">
      <c r="A2701">
        <v>2012</v>
      </c>
      <c r="B2701">
        <v>10</v>
      </c>
      <c r="C2701" t="s">
        <v>62</v>
      </c>
      <c r="D2701" t="s">
        <v>76</v>
      </c>
      <c r="E2701" t="s">
        <v>62</v>
      </c>
      <c r="F2701">
        <f>IF(C2701=E2701,1,0)</f>
        <v>1</v>
      </c>
    </row>
    <row r="2702" spans="1:6" x14ac:dyDescent="0.2">
      <c r="A2702">
        <v>2012</v>
      </c>
      <c r="B2702">
        <v>10</v>
      </c>
      <c r="C2702" t="s">
        <v>65</v>
      </c>
      <c r="D2702" t="s">
        <v>64</v>
      </c>
      <c r="E2702" t="s">
        <v>65</v>
      </c>
      <c r="F2702">
        <f>IF(C2702=E2702,1,0)</f>
        <v>1</v>
      </c>
    </row>
    <row r="2703" spans="1:6" x14ac:dyDescent="0.2">
      <c r="A2703">
        <v>2012</v>
      </c>
      <c r="B2703">
        <v>10</v>
      </c>
      <c r="C2703" t="s">
        <v>63</v>
      </c>
      <c r="D2703" t="s">
        <v>50</v>
      </c>
      <c r="E2703" t="s">
        <v>63</v>
      </c>
      <c r="F2703">
        <f>IF(C2703=E2703,1,0)</f>
        <v>1</v>
      </c>
    </row>
    <row r="2704" spans="1:6" x14ac:dyDescent="0.2">
      <c r="A2704">
        <v>2012</v>
      </c>
      <c r="B2704">
        <v>10</v>
      </c>
      <c r="C2704" t="s">
        <v>53</v>
      </c>
      <c r="D2704" t="s">
        <v>54</v>
      </c>
      <c r="E2704" t="s">
        <v>54</v>
      </c>
      <c r="F2704">
        <f>IF(C2704=E2704,1,0)</f>
        <v>0</v>
      </c>
    </row>
    <row r="2705" spans="1:6" x14ac:dyDescent="0.2">
      <c r="A2705">
        <v>2012</v>
      </c>
      <c r="B2705">
        <v>10</v>
      </c>
      <c r="C2705" t="s">
        <v>55</v>
      </c>
      <c r="D2705" t="s">
        <v>70</v>
      </c>
      <c r="E2705" t="s">
        <v>55</v>
      </c>
      <c r="F2705">
        <f>IF(C2705=E2705,1,0)</f>
        <v>1</v>
      </c>
    </row>
    <row r="2706" spans="1:6" x14ac:dyDescent="0.2">
      <c r="A2706">
        <v>2012</v>
      </c>
      <c r="B2706">
        <v>10</v>
      </c>
      <c r="C2706" t="s">
        <v>52</v>
      </c>
      <c r="D2706" t="s">
        <v>58</v>
      </c>
      <c r="E2706" t="s">
        <v>58</v>
      </c>
      <c r="F2706">
        <f>IF(C2706=E2706,1,0)</f>
        <v>0</v>
      </c>
    </row>
    <row r="2707" spans="1:6" x14ac:dyDescent="0.2">
      <c r="A2707">
        <v>2012</v>
      </c>
      <c r="B2707">
        <v>10</v>
      </c>
      <c r="C2707" t="s">
        <v>72</v>
      </c>
      <c r="D2707" t="s">
        <v>78</v>
      </c>
      <c r="E2707" t="s">
        <v>72</v>
      </c>
      <c r="F2707">
        <f>IF(C2707=E2707,1,0)</f>
        <v>1</v>
      </c>
    </row>
    <row r="2708" spans="1:6" x14ac:dyDescent="0.2">
      <c r="A2708">
        <v>2012</v>
      </c>
      <c r="B2708">
        <v>11</v>
      </c>
      <c r="C2708" t="s">
        <v>82</v>
      </c>
      <c r="D2708" t="s">
        <v>66</v>
      </c>
      <c r="E2708" t="s">
        <v>82</v>
      </c>
      <c r="F2708">
        <f>IF(C2708=E2708,1,0)</f>
        <v>1</v>
      </c>
    </row>
    <row r="2709" spans="1:6" x14ac:dyDescent="0.2">
      <c r="A2709">
        <v>2012</v>
      </c>
      <c r="B2709">
        <v>11</v>
      </c>
      <c r="C2709" t="s">
        <v>70</v>
      </c>
      <c r="D2709" t="s">
        <v>50</v>
      </c>
      <c r="E2709" t="s">
        <v>50</v>
      </c>
      <c r="F2709">
        <f>IF(C2709=E2709,1,0)</f>
        <v>0</v>
      </c>
    </row>
    <row r="2710" spans="1:6" x14ac:dyDescent="0.2">
      <c r="A2710">
        <v>2012</v>
      </c>
      <c r="B2710">
        <v>11</v>
      </c>
      <c r="C2710" t="s">
        <v>64</v>
      </c>
      <c r="D2710" t="s">
        <v>83</v>
      </c>
      <c r="E2710" t="s">
        <v>83</v>
      </c>
      <c r="F2710">
        <f>IF(C2710=E2710,1,0)</f>
        <v>0</v>
      </c>
    </row>
    <row r="2711" spans="1:6" x14ac:dyDescent="0.2">
      <c r="A2711">
        <v>2012</v>
      </c>
      <c r="B2711">
        <v>11</v>
      </c>
      <c r="C2711" t="s">
        <v>78</v>
      </c>
      <c r="D2711" t="s">
        <v>79</v>
      </c>
      <c r="E2711" t="s">
        <v>79</v>
      </c>
      <c r="F2711">
        <f>IF(C2711=E2711,1,0)</f>
        <v>0</v>
      </c>
    </row>
    <row r="2712" spans="1:6" x14ac:dyDescent="0.2">
      <c r="A2712">
        <v>2012</v>
      </c>
      <c r="B2712">
        <v>11</v>
      </c>
      <c r="C2712" t="s">
        <v>58</v>
      </c>
      <c r="D2712" t="s">
        <v>80</v>
      </c>
      <c r="E2712" t="s">
        <v>58</v>
      </c>
      <c r="F2712">
        <f>IF(C2712=E2712,1,0)</f>
        <v>1</v>
      </c>
    </row>
    <row r="2713" spans="1:6" x14ac:dyDescent="0.2">
      <c r="A2713">
        <v>2012</v>
      </c>
      <c r="B2713">
        <v>11</v>
      </c>
      <c r="C2713" t="s">
        <v>60</v>
      </c>
      <c r="D2713" t="s">
        <v>61</v>
      </c>
      <c r="E2713" t="s">
        <v>60</v>
      </c>
      <c r="F2713">
        <f>IF(C2713=E2713,1,0)</f>
        <v>1</v>
      </c>
    </row>
    <row r="2714" spans="1:6" x14ac:dyDescent="0.2">
      <c r="A2714">
        <v>2012</v>
      </c>
      <c r="B2714">
        <v>11</v>
      </c>
      <c r="C2714" t="s">
        <v>57</v>
      </c>
      <c r="D2714" t="s">
        <v>53</v>
      </c>
      <c r="E2714" t="s">
        <v>57</v>
      </c>
      <c r="F2714">
        <f>IF(C2714=E2714,1,0)</f>
        <v>1</v>
      </c>
    </row>
    <row r="2715" spans="1:6" x14ac:dyDescent="0.2">
      <c r="A2715">
        <v>2012</v>
      </c>
      <c r="B2715">
        <v>11</v>
      </c>
      <c r="C2715" t="s">
        <v>54</v>
      </c>
      <c r="D2715" t="s">
        <v>68</v>
      </c>
      <c r="E2715" t="s">
        <v>54</v>
      </c>
      <c r="F2715">
        <f>IF(C2715=E2715,1,0)</f>
        <v>1</v>
      </c>
    </row>
    <row r="2716" spans="1:6" x14ac:dyDescent="0.2">
      <c r="A2716">
        <v>2012</v>
      </c>
      <c r="B2716">
        <v>11</v>
      </c>
      <c r="C2716" t="s">
        <v>69</v>
      </c>
      <c r="D2716" t="s">
        <v>62</v>
      </c>
      <c r="E2716" t="s">
        <v>62</v>
      </c>
      <c r="F2716">
        <f>IF(C2716=E2716,1,0)</f>
        <v>0</v>
      </c>
    </row>
    <row r="2717" spans="1:6" x14ac:dyDescent="0.2">
      <c r="A2717">
        <v>2012</v>
      </c>
      <c r="B2717">
        <v>11</v>
      </c>
      <c r="C2717" t="s">
        <v>56</v>
      </c>
      <c r="D2717" t="s">
        <v>81</v>
      </c>
      <c r="E2717" t="s">
        <v>81</v>
      </c>
      <c r="F2717">
        <f>IF(C2717=E2717,1,0)</f>
        <v>0</v>
      </c>
    </row>
    <row r="2718" spans="1:6" x14ac:dyDescent="0.2">
      <c r="A2718">
        <v>2012</v>
      </c>
      <c r="B2718">
        <v>11</v>
      </c>
      <c r="C2718" t="s">
        <v>59</v>
      </c>
      <c r="D2718" t="s">
        <v>73</v>
      </c>
      <c r="E2718" t="s">
        <v>59</v>
      </c>
      <c r="F2718">
        <f>IF(C2718=E2718,1,0)</f>
        <v>1</v>
      </c>
    </row>
    <row r="2719" spans="1:6" x14ac:dyDescent="0.2">
      <c r="A2719">
        <v>2012</v>
      </c>
      <c r="B2719">
        <v>11</v>
      </c>
      <c r="C2719" t="s">
        <v>67</v>
      </c>
      <c r="D2719" t="s">
        <v>76</v>
      </c>
      <c r="E2719" t="s">
        <v>67</v>
      </c>
      <c r="F2719">
        <f>IF(C2719=E2719,1,0)</f>
        <v>1</v>
      </c>
    </row>
    <row r="2720" spans="1:6" x14ac:dyDescent="0.2">
      <c r="A2720">
        <v>2012</v>
      </c>
      <c r="B2720">
        <v>11</v>
      </c>
      <c r="C2720" t="s">
        <v>72</v>
      </c>
      <c r="D2720" t="s">
        <v>74</v>
      </c>
      <c r="E2720" t="s">
        <v>74</v>
      </c>
      <c r="F2720">
        <f>IF(C2720=E2720,1,0)</f>
        <v>0</v>
      </c>
    </row>
    <row r="2721" spans="1:6" x14ac:dyDescent="0.2">
      <c r="A2721">
        <v>2012</v>
      </c>
      <c r="B2721">
        <v>11</v>
      </c>
      <c r="C2721" t="s">
        <v>55</v>
      </c>
      <c r="D2721" t="s">
        <v>52</v>
      </c>
      <c r="E2721" t="s">
        <v>55</v>
      </c>
      <c r="F2721">
        <f>IF(C2721=E2721,1,0)</f>
        <v>1</v>
      </c>
    </row>
    <row r="2722" spans="1:6" x14ac:dyDescent="0.2">
      <c r="A2722">
        <v>2012</v>
      </c>
      <c r="B2722">
        <v>12</v>
      </c>
      <c r="C2722" t="s">
        <v>64</v>
      </c>
      <c r="D2722" t="s">
        <v>58</v>
      </c>
      <c r="E2722" t="s">
        <v>58</v>
      </c>
      <c r="F2722">
        <f>IF(C2722=E2722,1,0)</f>
        <v>0</v>
      </c>
    </row>
    <row r="2723" spans="1:6" x14ac:dyDescent="0.2">
      <c r="A2723">
        <v>2012</v>
      </c>
      <c r="B2723">
        <v>12</v>
      </c>
      <c r="C2723" t="s">
        <v>54</v>
      </c>
      <c r="D2723" t="s">
        <v>57</v>
      </c>
      <c r="E2723" t="s">
        <v>57</v>
      </c>
      <c r="F2723">
        <f>IF(C2723=E2723,1,0)</f>
        <v>0</v>
      </c>
    </row>
    <row r="2724" spans="1:6" x14ac:dyDescent="0.2">
      <c r="A2724">
        <v>2012</v>
      </c>
      <c r="B2724">
        <v>12</v>
      </c>
      <c r="C2724" t="s">
        <v>50</v>
      </c>
      <c r="D2724" t="s">
        <v>59</v>
      </c>
      <c r="E2724" t="s">
        <v>59</v>
      </c>
      <c r="F2724">
        <f>IF(C2724=E2724,1,0)</f>
        <v>0</v>
      </c>
    </row>
    <row r="2725" spans="1:6" x14ac:dyDescent="0.2">
      <c r="A2725">
        <v>2012</v>
      </c>
      <c r="B2725">
        <v>12</v>
      </c>
      <c r="C2725" t="s">
        <v>52</v>
      </c>
      <c r="D2725" t="s">
        <v>65</v>
      </c>
      <c r="E2725" t="s">
        <v>52</v>
      </c>
      <c r="F2725">
        <f>IF(C2725=E2725,1,0)</f>
        <v>1</v>
      </c>
    </row>
    <row r="2726" spans="1:6" x14ac:dyDescent="0.2">
      <c r="A2726">
        <v>2012</v>
      </c>
      <c r="B2726">
        <v>12</v>
      </c>
      <c r="C2726" t="s">
        <v>68</v>
      </c>
      <c r="D2726" t="s">
        <v>72</v>
      </c>
      <c r="E2726" t="s">
        <v>68</v>
      </c>
      <c r="F2726">
        <f>IF(C2726=E2726,1,0)</f>
        <v>1</v>
      </c>
    </row>
    <row r="2727" spans="1:6" x14ac:dyDescent="0.2">
      <c r="A2727">
        <v>2012</v>
      </c>
      <c r="B2727">
        <v>12</v>
      </c>
      <c r="C2727" t="s">
        <v>79</v>
      </c>
      <c r="D2727" t="s">
        <v>56</v>
      </c>
      <c r="E2727" t="s">
        <v>79</v>
      </c>
      <c r="F2727">
        <f>IF(C2727=E2727,1,0)</f>
        <v>1</v>
      </c>
    </row>
    <row r="2728" spans="1:6" x14ac:dyDescent="0.2">
      <c r="A2728">
        <v>2012</v>
      </c>
      <c r="B2728">
        <v>12</v>
      </c>
      <c r="C2728" t="s">
        <v>62</v>
      </c>
      <c r="D2728" t="s">
        <v>60</v>
      </c>
      <c r="E2728" t="s">
        <v>60</v>
      </c>
      <c r="F2728">
        <f>IF(C2728=E2728,1,0)</f>
        <v>0</v>
      </c>
    </row>
    <row r="2729" spans="1:6" x14ac:dyDescent="0.2">
      <c r="A2729">
        <v>2012</v>
      </c>
      <c r="B2729">
        <v>12</v>
      </c>
      <c r="C2729" t="s">
        <v>73</v>
      </c>
      <c r="D2729" t="s">
        <v>82</v>
      </c>
      <c r="E2729" t="s">
        <v>73</v>
      </c>
      <c r="F2729">
        <f>IF(C2729=E2729,1,0)</f>
        <v>1</v>
      </c>
    </row>
    <row r="2730" spans="1:6" x14ac:dyDescent="0.2">
      <c r="A2730">
        <v>2012</v>
      </c>
      <c r="B2730">
        <v>12</v>
      </c>
      <c r="C2730" t="s">
        <v>80</v>
      </c>
      <c r="D2730" t="s">
        <v>75</v>
      </c>
      <c r="E2730" t="s">
        <v>80</v>
      </c>
      <c r="F2730">
        <f>IF(C2730=E2730,1,0)</f>
        <v>1</v>
      </c>
    </row>
    <row r="2731" spans="1:6" x14ac:dyDescent="0.2">
      <c r="A2731">
        <v>2012</v>
      </c>
      <c r="B2731">
        <v>12</v>
      </c>
      <c r="C2731" t="s">
        <v>66</v>
      </c>
      <c r="D2731" t="s">
        <v>63</v>
      </c>
      <c r="E2731" t="s">
        <v>66</v>
      </c>
      <c r="F2731">
        <f>IF(C2731=E2731,1,0)</f>
        <v>1</v>
      </c>
    </row>
    <row r="2732" spans="1:6" x14ac:dyDescent="0.2">
      <c r="A2732">
        <v>2012</v>
      </c>
      <c r="B2732">
        <v>12</v>
      </c>
      <c r="C2732" t="s">
        <v>78</v>
      </c>
      <c r="D2732" t="s">
        <v>67</v>
      </c>
      <c r="E2732" t="s">
        <v>67</v>
      </c>
      <c r="F2732">
        <f>IF(C2732=E2732,1,0)</f>
        <v>0</v>
      </c>
    </row>
    <row r="2733" spans="1:6" x14ac:dyDescent="0.2">
      <c r="A2733">
        <v>2012</v>
      </c>
      <c r="B2733">
        <v>12</v>
      </c>
      <c r="C2733" t="s">
        <v>76</v>
      </c>
      <c r="D2733" t="s">
        <v>74</v>
      </c>
      <c r="E2733" t="s">
        <v>74</v>
      </c>
      <c r="F2733">
        <f>IF(C2733=E2733,1,0)</f>
        <v>0</v>
      </c>
    </row>
    <row r="2734" spans="1:6" x14ac:dyDescent="0.2">
      <c r="A2734">
        <v>2012</v>
      </c>
      <c r="B2734">
        <v>12</v>
      </c>
      <c r="C2734" t="s">
        <v>61</v>
      </c>
      <c r="D2734" t="s">
        <v>70</v>
      </c>
      <c r="E2734" t="s">
        <v>70</v>
      </c>
      <c r="F2734">
        <f>IF(C2734=E2734,1,0)</f>
        <v>0</v>
      </c>
    </row>
    <row r="2735" spans="1:6" x14ac:dyDescent="0.2">
      <c r="A2735">
        <v>2012</v>
      </c>
      <c r="B2735">
        <v>12</v>
      </c>
      <c r="C2735" t="s">
        <v>81</v>
      </c>
      <c r="D2735" t="s">
        <v>55</v>
      </c>
      <c r="E2735" t="s">
        <v>55</v>
      </c>
      <c r="F2735">
        <f>IF(C2735=E2735,1,0)</f>
        <v>0</v>
      </c>
    </row>
    <row r="2736" spans="1:6" x14ac:dyDescent="0.2">
      <c r="A2736">
        <v>2012</v>
      </c>
      <c r="B2736">
        <v>12</v>
      </c>
      <c r="C2736" t="s">
        <v>51</v>
      </c>
      <c r="D2736" t="s">
        <v>83</v>
      </c>
      <c r="E2736" t="s">
        <v>51</v>
      </c>
      <c r="F2736">
        <f>IF(C2736=E2736,1,0)</f>
        <v>1</v>
      </c>
    </row>
    <row r="2737" spans="1:6" x14ac:dyDescent="0.2">
      <c r="A2737">
        <v>2012</v>
      </c>
      <c r="B2737">
        <v>12</v>
      </c>
      <c r="C2737" t="s">
        <v>53</v>
      </c>
      <c r="D2737" t="s">
        <v>69</v>
      </c>
      <c r="E2737" t="s">
        <v>69</v>
      </c>
      <c r="F2737">
        <f>IF(C2737=E2737,1,0)</f>
        <v>0</v>
      </c>
    </row>
    <row r="2738" spans="1:6" x14ac:dyDescent="0.2">
      <c r="A2738">
        <v>2012</v>
      </c>
      <c r="B2738">
        <v>13</v>
      </c>
      <c r="C2738" t="s">
        <v>60</v>
      </c>
      <c r="D2738" t="s">
        <v>81</v>
      </c>
      <c r="E2738" t="s">
        <v>60</v>
      </c>
      <c r="F2738">
        <f>IF(C2738=E2738,1,0)</f>
        <v>1</v>
      </c>
    </row>
    <row r="2739" spans="1:6" x14ac:dyDescent="0.2">
      <c r="A2739">
        <v>2012</v>
      </c>
      <c r="B2739">
        <v>13</v>
      </c>
      <c r="C2739" t="s">
        <v>70</v>
      </c>
      <c r="D2739" t="s">
        <v>55</v>
      </c>
      <c r="E2739" t="s">
        <v>70</v>
      </c>
      <c r="F2739">
        <f>IF(C2739=E2739,1,0)</f>
        <v>1</v>
      </c>
    </row>
    <row r="2740" spans="1:6" x14ac:dyDescent="0.2">
      <c r="A2740">
        <v>2012</v>
      </c>
      <c r="B2740">
        <v>13</v>
      </c>
      <c r="C2740" t="s">
        <v>82</v>
      </c>
      <c r="D2740" t="s">
        <v>80</v>
      </c>
      <c r="E2740" t="s">
        <v>82</v>
      </c>
      <c r="F2740">
        <f>IF(C2740=E2740,1,0)</f>
        <v>1</v>
      </c>
    </row>
    <row r="2741" spans="1:6" x14ac:dyDescent="0.2">
      <c r="A2741">
        <v>2012</v>
      </c>
      <c r="B2741">
        <v>13</v>
      </c>
      <c r="C2741" t="s">
        <v>83</v>
      </c>
      <c r="D2741" t="s">
        <v>65</v>
      </c>
      <c r="E2741" t="s">
        <v>83</v>
      </c>
      <c r="F2741">
        <f>IF(C2741=E2741,1,0)</f>
        <v>1</v>
      </c>
    </row>
    <row r="2742" spans="1:6" x14ac:dyDescent="0.2">
      <c r="A2742">
        <v>2012</v>
      </c>
      <c r="B2742">
        <v>13</v>
      </c>
      <c r="C2742" t="s">
        <v>75</v>
      </c>
      <c r="D2742" t="s">
        <v>58</v>
      </c>
      <c r="E2742" t="s">
        <v>58</v>
      </c>
      <c r="F2742">
        <f>IF(C2742=E2742,1,0)</f>
        <v>0</v>
      </c>
    </row>
    <row r="2743" spans="1:6" x14ac:dyDescent="0.2">
      <c r="A2743">
        <v>2012</v>
      </c>
      <c r="B2743">
        <v>13</v>
      </c>
      <c r="C2743" t="s">
        <v>66</v>
      </c>
      <c r="D2743" t="s">
        <v>59</v>
      </c>
      <c r="E2743" t="s">
        <v>59</v>
      </c>
      <c r="F2743">
        <f>IF(C2743=E2743,1,0)</f>
        <v>0</v>
      </c>
    </row>
    <row r="2744" spans="1:6" x14ac:dyDescent="0.2">
      <c r="A2744">
        <v>2012</v>
      </c>
      <c r="B2744">
        <v>13</v>
      </c>
      <c r="C2744" t="s">
        <v>52</v>
      </c>
      <c r="D2744" t="s">
        <v>63</v>
      </c>
      <c r="E2744" t="s">
        <v>63</v>
      </c>
      <c r="F2744">
        <f>IF(C2744=E2744,1,0)</f>
        <v>0</v>
      </c>
    </row>
    <row r="2745" spans="1:6" x14ac:dyDescent="0.2">
      <c r="A2745">
        <v>2012</v>
      </c>
      <c r="B2745">
        <v>13</v>
      </c>
      <c r="C2745" t="s">
        <v>78</v>
      </c>
      <c r="D2745" t="s">
        <v>69</v>
      </c>
      <c r="E2745" t="s">
        <v>78</v>
      </c>
      <c r="F2745">
        <f>IF(C2745=E2745,1,0)</f>
        <v>1</v>
      </c>
    </row>
    <row r="2746" spans="1:6" x14ac:dyDescent="0.2">
      <c r="A2746">
        <v>2012</v>
      </c>
      <c r="B2746">
        <v>13</v>
      </c>
      <c r="C2746" t="s">
        <v>64</v>
      </c>
      <c r="D2746" t="s">
        <v>73</v>
      </c>
      <c r="E2746" t="s">
        <v>73</v>
      </c>
      <c r="F2746">
        <f>IF(C2746=E2746,1,0)</f>
        <v>0</v>
      </c>
    </row>
    <row r="2747" spans="1:6" x14ac:dyDescent="0.2">
      <c r="A2747">
        <v>2012</v>
      </c>
      <c r="B2747">
        <v>13</v>
      </c>
      <c r="C2747" t="s">
        <v>50</v>
      </c>
      <c r="D2747" t="s">
        <v>61</v>
      </c>
      <c r="E2747" t="s">
        <v>50</v>
      </c>
      <c r="F2747">
        <f>IF(C2747=E2747,1,0)</f>
        <v>1</v>
      </c>
    </row>
    <row r="2748" spans="1:6" x14ac:dyDescent="0.2">
      <c r="A2748">
        <v>2012</v>
      </c>
      <c r="B2748">
        <v>13</v>
      </c>
      <c r="C2748" t="s">
        <v>67</v>
      </c>
      <c r="D2748" t="s">
        <v>62</v>
      </c>
      <c r="E2748" t="s">
        <v>67</v>
      </c>
      <c r="F2748">
        <f>IF(C2748=E2748,1,0)</f>
        <v>1</v>
      </c>
    </row>
    <row r="2749" spans="1:6" x14ac:dyDescent="0.2">
      <c r="A2749">
        <v>2012</v>
      </c>
      <c r="B2749">
        <v>13</v>
      </c>
      <c r="C2749" t="s">
        <v>74</v>
      </c>
      <c r="D2749" t="s">
        <v>72</v>
      </c>
      <c r="E2749" t="s">
        <v>72</v>
      </c>
      <c r="F2749">
        <f>IF(C2749=E2749,1,0)</f>
        <v>0</v>
      </c>
    </row>
    <row r="2750" spans="1:6" x14ac:dyDescent="0.2">
      <c r="A2750">
        <v>2012</v>
      </c>
      <c r="B2750">
        <v>13</v>
      </c>
      <c r="C2750" t="s">
        <v>56</v>
      </c>
      <c r="D2750" t="s">
        <v>68</v>
      </c>
      <c r="E2750" t="s">
        <v>68</v>
      </c>
      <c r="F2750">
        <f>IF(C2750=E2750,1,0)</f>
        <v>0</v>
      </c>
    </row>
    <row r="2751" spans="1:6" x14ac:dyDescent="0.2">
      <c r="A2751">
        <v>2012</v>
      </c>
      <c r="B2751">
        <v>13</v>
      </c>
      <c r="C2751" t="s">
        <v>76</v>
      </c>
      <c r="D2751" t="s">
        <v>79</v>
      </c>
      <c r="E2751" t="s">
        <v>79</v>
      </c>
      <c r="F2751">
        <f>IF(C2751=E2751,1,0)</f>
        <v>0</v>
      </c>
    </row>
    <row r="2752" spans="1:6" x14ac:dyDescent="0.2">
      <c r="A2752">
        <v>2012</v>
      </c>
      <c r="B2752">
        <v>13</v>
      </c>
      <c r="C2752" t="s">
        <v>54</v>
      </c>
      <c r="D2752" t="s">
        <v>53</v>
      </c>
      <c r="E2752" t="s">
        <v>54</v>
      </c>
      <c r="F2752">
        <f>IF(C2752=E2752,1,0)</f>
        <v>1</v>
      </c>
    </row>
    <row r="2753" spans="1:6" x14ac:dyDescent="0.2">
      <c r="A2753">
        <v>2012</v>
      </c>
      <c r="B2753">
        <v>13</v>
      </c>
      <c r="C2753" t="s">
        <v>57</v>
      </c>
      <c r="D2753" t="s">
        <v>51</v>
      </c>
      <c r="E2753" t="s">
        <v>57</v>
      </c>
      <c r="F2753">
        <f>IF(C2753=E2753,1,0)</f>
        <v>1</v>
      </c>
    </row>
    <row r="2754" spans="1:6" x14ac:dyDescent="0.2">
      <c r="A2754">
        <v>2012</v>
      </c>
      <c r="B2754">
        <v>14</v>
      </c>
      <c r="C2754" t="s">
        <v>56</v>
      </c>
      <c r="D2754" t="s">
        <v>67</v>
      </c>
      <c r="E2754" t="s">
        <v>67</v>
      </c>
      <c r="F2754">
        <f>IF(C2754=E2754,1,0)</f>
        <v>0</v>
      </c>
    </row>
    <row r="2755" spans="1:6" x14ac:dyDescent="0.2">
      <c r="A2755">
        <v>2012</v>
      </c>
      <c r="B2755">
        <v>14</v>
      </c>
      <c r="C2755" t="s">
        <v>68</v>
      </c>
      <c r="D2755" t="s">
        <v>78</v>
      </c>
      <c r="E2755" t="s">
        <v>68</v>
      </c>
      <c r="F2755">
        <f>IF(C2755=E2755,1,0)</f>
        <v>1</v>
      </c>
    </row>
    <row r="2756" spans="1:6" x14ac:dyDescent="0.2">
      <c r="A2756">
        <v>2012</v>
      </c>
      <c r="B2756">
        <v>14</v>
      </c>
      <c r="C2756" t="s">
        <v>82</v>
      </c>
      <c r="D2756" t="s">
        <v>70</v>
      </c>
      <c r="E2756" t="s">
        <v>70</v>
      </c>
      <c r="F2756">
        <f>IF(C2756=E2756,1,0)</f>
        <v>0</v>
      </c>
    </row>
    <row r="2757" spans="1:6" x14ac:dyDescent="0.2">
      <c r="A2757">
        <v>2012</v>
      </c>
      <c r="B2757">
        <v>14</v>
      </c>
      <c r="C2757" t="s">
        <v>80</v>
      </c>
      <c r="D2757" t="s">
        <v>50</v>
      </c>
      <c r="E2757" t="s">
        <v>50</v>
      </c>
      <c r="F2757">
        <f>IF(C2757=E2757,1,0)</f>
        <v>0</v>
      </c>
    </row>
    <row r="2758" spans="1:6" x14ac:dyDescent="0.2">
      <c r="A2758">
        <v>2012</v>
      </c>
      <c r="B2758">
        <v>14</v>
      </c>
      <c r="C2758" t="s">
        <v>73</v>
      </c>
      <c r="D2758" t="s">
        <v>75</v>
      </c>
      <c r="E2758" t="s">
        <v>73</v>
      </c>
      <c r="F2758">
        <f>IF(C2758=E2758,1,0)</f>
        <v>1</v>
      </c>
    </row>
    <row r="2759" spans="1:6" x14ac:dyDescent="0.2">
      <c r="A2759">
        <v>2012</v>
      </c>
      <c r="B2759">
        <v>14</v>
      </c>
      <c r="C2759" t="s">
        <v>72</v>
      </c>
      <c r="D2759" t="s">
        <v>76</v>
      </c>
      <c r="E2759" t="s">
        <v>76</v>
      </c>
      <c r="F2759">
        <f>IF(C2759=E2759,1,0)</f>
        <v>0</v>
      </c>
    </row>
    <row r="2760" spans="1:6" x14ac:dyDescent="0.2">
      <c r="A2760">
        <v>2012</v>
      </c>
      <c r="B2760">
        <v>14</v>
      </c>
      <c r="C2760" t="s">
        <v>62</v>
      </c>
      <c r="D2760" t="s">
        <v>53</v>
      </c>
      <c r="E2760" t="s">
        <v>53</v>
      </c>
      <c r="F2760">
        <f>IF(C2760=E2760,1,0)</f>
        <v>0</v>
      </c>
    </row>
    <row r="2761" spans="1:6" x14ac:dyDescent="0.2">
      <c r="A2761">
        <v>2012</v>
      </c>
      <c r="B2761">
        <v>14</v>
      </c>
      <c r="C2761" t="s">
        <v>79</v>
      </c>
      <c r="D2761" t="s">
        <v>54</v>
      </c>
      <c r="E2761" t="s">
        <v>54</v>
      </c>
      <c r="F2761">
        <f>IF(C2761=E2761,1,0)</f>
        <v>0</v>
      </c>
    </row>
    <row r="2762" spans="1:6" x14ac:dyDescent="0.2">
      <c r="A2762">
        <v>2012</v>
      </c>
      <c r="B2762">
        <v>14</v>
      </c>
      <c r="C2762" t="s">
        <v>57</v>
      </c>
      <c r="D2762" t="s">
        <v>74</v>
      </c>
      <c r="E2762" t="s">
        <v>57</v>
      </c>
      <c r="F2762">
        <f>IF(C2762=E2762,1,0)</f>
        <v>1</v>
      </c>
    </row>
    <row r="2763" spans="1:6" x14ac:dyDescent="0.2">
      <c r="A2763">
        <v>2012</v>
      </c>
      <c r="B2763">
        <v>14</v>
      </c>
      <c r="C2763" t="s">
        <v>69</v>
      </c>
      <c r="D2763" t="s">
        <v>60</v>
      </c>
      <c r="E2763" t="s">
        <v>69</v>
      </c>
      <c r="F2763">
        <f>IF(C2763=E2763,1,0)</f>
        <v>1</v>
      </c>
    </row>
    <row r="2764" spans="1:6" x14ac:dyDescent="0.2">
      <c r="A2764">
        <v>2012</v>
      </c>
      <c r="B2764">
        <v>14</v>
      </c>
      <c r="C2764" t="s">
        <v>65</v>
      </c>
      <c r="D2764" t="s">
        <v>52</v>
      </c>
      <c r="E2764" t="s">
        <v>65</v>
      </c>
      <c r="F2764">
        <f>IF(C2764=E2764,1,0)</f>
        <v>1</v>
      </c>
    </row>
    <row r="2765" spans="1:6" x14ac:dyDescent="0.2">
      <c r="A2765">
        <v>2012</v>
      </c>
      <c r="B2765">
        <v>14</v>
      </c>
      <c r="C2765" t="s">
        <v>55</v>
      </c>
      <c r="D2765" t="s">
        <v>66</v>
      </c>
      <c r="E2765" t="s">
        <v>55</v>
      </c>
      <c r="F2765">
        <f>IF(C2765=E2765,1,0)</f>
        <v>1</v>
      </c>
    </row>
    <row r="2766" spans="1:6" x14ac:dyDescent="0.2">
      <c r="A2766">
        <v>2012</v>
      </c>
      <c r="B2766">
        <v>14</v>
      </c>
      <c r="C2766" t="s">
        <v>63</v>
      </c>
      <c r="D2766" t="s">
        <v>61</v>
      </c>
      <c r="E2766" t="s">
        <v>63</v>
      </c>
      <c r="F2766">
        <f>IF(C2766=E2766,1,0)</f>
        <v>1</v>
      </c>
    </row>
    <row r="2767" spans="1:6" x14ac:dyDescent="0.2">
      <c r="A2767">
        <v>2012</v>
      </c>
      <c r="B2767">
        <v>14</v>
      </c>
      <c r="C2767" t="s">
        <v>51</v>
      </c>
      <c r="D2767" t="s">
        <v>81</v>
      </c>
      <c r="E2767" t="s">
        <v>51</v>
      </c>
      <c r="F2767">
        <f>IF(C2767=E2767,1,0)</f>
        <v>1</v>
      </c>
    </row>
    <row r="2768" spans="1:6" x14ac:dyDescent="0.2">
      <c r="A2768">
        <v>2012</v>
      </c>
      <c r="B2768">
        <v>14</v>
      </c>
      <c r="C2768" t="s">
        <v>83</v>
      </c>
      <c r="D2768" t="s">
        <v>64</v>
      </c>
      <c r="E2768" t="s">
        <v>83</v>
      </c>
      <c r="F2768">
        <f>IF(C2768=E2768,1,0)</f>
        <v>1</v>
      </c>
    </row>
    <row r="2769" spans="1:6" x14ac:dyDescent="0.2">
      <c r="A2769">
        <v>2012</v>
      </c>
      <c r="B2769">
        <v>14</v>
      </c>
      <c r="C2769" t="s">
        <v>59</v>
      </c>
      <c r="D2769" t="s">
        <v>58</v>
      </c>
      <c r="E2769" t="s">
        <v>59</v>
      </c>
      <c r="F2769">
        <f>IF(C2769=E2769,1,0)</f>
        <v>1</v>
      </c>
    </row>
    <row r="2770" spans="1:6" x14ac:dyDescent="0.2">
      <c r="A2770">
        <v>2012</v>
      </c>
      <c r="B2770">
        <v>15</v>
      </c>
      <c r="C2770" t="s">
        <v>53</v>
      </c>
      <c r="D2770" t="s">
        <v>79</v>
      </c>
      <c r="E2770" t="s">
        <v>79</v>
      </c>
      <c r="F2770">
        <f>IF(C2770=E2770,1,0)</f>
        <v>0</v>
      </c>
    </row>
    <row r="2771" spans="1:6" x14ac:dyDescent="0.2">
      <c r="A2771">
        <v>2012</v>
      </c>
      <c r="B2771">
        <v>15</v>
      </c>
      <c r="C2771" t="s">
        <v>70</v>
      </c>
      <c r="D2771" t="s">
        <v>65</v>
      </c>
      <c r="E2771" t="s">
        <v>65</v>
      </c>
      <c r="F2771">
        <f>IF(C2771=E2771,1,0)</f>
        <v>0</v>
      </c>
    </row>
    <row r="2772" spans="1:6" x14ac:dyDescent="0.2">
      <c r="A2772">
        <v>2012</v>
      </c>
      <c r="B2772">
        <v>15</v>
      </c>
      <c r="C2772" t="s">
        <v>58</v>
      </c>
      <c r="D2772" t="s">
        <v>73</v>
      </c>
      <c r="E2772" t="s">
        <v>58</v>
      </c>
      <c r="F2772">
        <f>IF(C2772=E2772,1,0)</f>
        <v>1</v>
      </c>
    </row>
    <row r="2773" spans="1:6" x14ac:dyDescent="0.2">
      <c r="A2773">
        <v>2012</v>
      </c>
      <c r="B2773">
        <v>15</v>
      </c>
      <c r="C2773" t="s">
        <v>74</v>
      </c>
      <c r="D2773" t="s">
        <v>67</v>
      </c>
      <c r="E2773" t="s">
        <v>67</v>
      </c>
      <c r="F2773">
        <f>IF(C2773=E2773,1,0)</f>
        <v>0</v>
      </c>
    </row>
    <row r="2774" spans="1:6" x14ac:dyDescent="0.2">
      <c r="A2774">
        <v>2012</v>
      </c>
      <c r="B2774">
        <v>15</v>
      </c>
      <c r="C2774" t="s">
        <v>52</v>
      </c>
      <c r="D2774" t="s">
        <v>83</v>
      </c>
      <c r="E2774" t="s">
        <v>83</v>
      </c>
      <c r="F2774">
        <f>IF(C2774=E2774,1,0)</f>
        <v>0</v>
      </c>
    </row>
    <row r="2775" spans="1:6" x14ac:dyDescent="0.2">
      <c r="A2775">
        <v>2012</v>
      </c>
      <c r="B2775">
        <v>15</v>
      </c>
      <c r="C2775" t="s">
        <v>66</v>
      </c>
      <c r="D2775" t="s">
        <v>80</v>
      </c>
      <c r="E2775" t="s">
        <v>66</v>
      </c>
      <c r="F2775">
        <f>IF(C2775=E2775,1,0)</f>
        <v>1</v>
      </c>
    </row>
    <row r="2776" spans="1:6" x14ac:dyDescent="0.2">
      <c r="A2776">
        <v>2012</v>
      </c>
      <c r="B2776">
        <v>15</v>
      </c>
      <c r="C2776" t="s">
        <v>81</v>
      </c>
      <c r="D2776" t="s">
        <v>62</v>
      </c>
      <c r="E2776" t="s">
        <v>81</v>
      </c>
      <c r="F2776">
        <f>IF(C2776=E2776,1,0)</f>
        <v>1</v>
      </c>
    </row>
    <row r="2777" spans="1:6" x14ac:dyDescent="0.2">
      <c r="A2777">
        <v>2012</v>
      </c>
      <c r="B2777">
        <v>15</v>
      </c>
      <c r="C2777" t="s">
        <v>68</v>
      </c>
      <c r="D2777" t="s">
        <v>57</v>
      </c>
      <c r="E2777" t="s">
        <v>57</v>
      </c>
      <c r="F2777">
        <f>IF(C2777=E2777,1,0)</f>
        <v>0</v>
      </c>
    </row>
    <row r="2778" spans="1:6" x14ac:dyDescent="0.2">
      <c r="A2778">
        <v>2012</v>
      </c>
      <c r="B2778">
        <v>15</v>
      </c>
      <c r="C2778" t="s">
        <v>60</v>
      </c>
      <c r="D2778" t="s">
        <v>51</v>
      </c>
      <c r="E2778" t="s">
        <v>60</v>
      </c>
      <c r="F2778">
        <f>IF(C2778=E2778,1,0)</f>
        <v>1</v>
      </c>
    </row>
    <row r="2779" spans="1:6" x14ac:dyDescent="0.2">
      <c r="A2779">
        <v>2012</v>
      </c>
      <c r="B2779">
        <v>15</v>
      </c>
      <c r="C2779" t="s">
        <v>61</v>
      </c>
      <c r="D2779" t="s">
        <v>64</v>
      </c>
      <c r="E2779" t="s">
        <v>61</v>
      </c>
      <c r="F2779">
        <f>IF(C2779=E2779,1,0)</f>
        <v>1</v>
      </c>
    </row>
    <row r="2780" spans="1:6" x14ac:dyDescent="0.2">
      <c r="A2780">
        <v>2012</v>
      </c>
      <c r="B2780">
        <v>15</v>
      </c>
      <c r="C2780" t="s">
        <v>76</v>
      </c>
      <c r="D2780" t="s">
        <v>69</v>
      </c>
      <c r="E2780" t="s">
        <v>69</v>
      </c>
      <c r="F2780">
        <f>IF(C2780=E2780,1,0)</f>
        <v>0</v>
      </c>
    </row>
    <row r="2781" spans="1:6" x14ac:dyDescent="0.2">
      <c r="A2781">
        <v>2012</v>
      </c>
      <c r="B2781">
        <v>15</v>
      </c>
      <c r="C2781" t="s">
        <v>82</v>
      </c>
      <c r="D2781" t="s">
        <v>63</v>
      </c>
      <c r="E2781" t="s">
        <v>63</v>
      </c>
      <c r="F2781">
        <f>IF(C2781=E2781,1,0)</f>
        <v>0</v>
      </c>
    </row>
    <row r="2782" spans="1:6" x14ac:dyDescent="0.2">
      <c r="A2782">
        <v>2012</v>
      </c>
      <c r="B2782">
        <v>15</v>
      </c>
      <c r="C2782" t="s">
        <v>54</v>
      </c>
      <c r="D2782" t="s">
        <v>72</v>
      </c>
      <c r="E2782" t="s">
        <v>54</v>
      </c>
      <c r="F2782">
        <f>IF(C2782=E2782,1,0)</f>
        <v>1</v>
      </c>
    </row>
    <row r="2783" spans="1:6" x14ac:dyDescent="0.2">
      <c r="A2783">
        <v>2012</v>
      </c>
      <c r="B2783">
        <v>15</v>
      </c>
      <c r="C2783" t="s">
        <v>56</v>
      </c>
      <c r="D2783" t="s">
        <v>78</v>
      </c>
      <c r="E2783" t="s">
        <v>56</v>
      </c>
      <c r="F2783">
        <f>IF(C2783=E2783,1,0)</f>
        <v>1</v>
      </c>
    </row>
    <row r="2784" spans="1:6" x14ac:dyDescent="0.2">
      <c r="A2784">
        <v>2012</v>
      </c>
      <c r="B2784">
        <v>15</v>
      </c>
      <c r="C2784" t="s">
        <v>59</v>
      </c>
      <c r="D2784" t="s">
        <v>55</v>
      </c>
      <c r="E2784" t="s">
        <v>55</v>
      </c>
      <c r="F2784">
        <f>IF(C2784=E2784,1,0)</f>
        <v>0</v>
      </c>
    </row>
    <row r="2785" spans="1:6" x14ac:dyDescent="0.2">
      <c r="A2785">
        <v>2012</v>
      </c>
      <c r="B2785">
        <v>15</v>
      </c>
      <c r="C2785" t="s">
        <v>75</v>
      </c>
      <c r="D2785" t="s">
        <v>50</v>
      </c>
      <c r="E2785" t="s">
        <v>75</v>
      </c>
      <c r="F2785">
        <f>IF(C2785=E2785,1,0)</f>
        <v>1</v>
      </c>
    </row>
    <row r="2786" spans="1:6" x14ac:dyDescent="0.2">
      <c r="A2786">
        <v>2012</v>
      </c>
      <c r="B2786">
        <v>16</v>
      </c>
      <c r="C2786" t="s">
        <v>64</v>
      </c>
      <c r="D2786" t="s">
        <v>60</v>
      </c>
      <c r="E2786" t="s">
        <v>60</v>
      </c>
      <c r="F2786">
        <f>IF(C2786=E2786,1,0)</f>
        <v>0</v>
      </c>
    </row>
    <row r="2787" spans="1:6" x14ac:dyDescent="0.2">
      <c r="A2787">
        <v>2012</v>
      </c>
      <c r="B2787">
        <v>16</v>
      </c>
      <c r="C2787" t="s">
        <v>66</v>
      </c>
      <c r="D2787" t="s">
        <v>82</v>
      </c>
      <c r="E2787" t="s">
        <v>66</v>
      </c>
      <c r="F2787">
        <f>IF(C2787=E2787,1,0)</f>
        <v>1</v>
      </c>
    </row>
    <row r="2788" spans="1:6" x14ac:dyDescent="0.2">
      <c r="A2788">
        <v>2012</v>
      </c>
      <c r="B2788">
        <v>16</v>
      </c>
      <c r="C2788" t="s">
        <v>80</v>
      </c>
      <c r="D2788" t="s">
        <v>59</v>
      </c>
      <c r="E2788" t="s">
        <v>59</v>
      </c>
      <c r="F2788">
        <f>IF(C2788=E2788,1,0)</f>
        <v>0</v>
      </c>
    </row>
    <row r="2789" spans="1:6" x14ac:dyDescent="0.2">
      <c r="A2789">
        <v>2012</v>
      </c>
      <c r="B2789">
        <v>16</v>
      </c>
      <c r="C2789" t="s">
        <v>54</v>
      </c>
      <c r="D2789" t="s">
        <v>81</v>
      </c>
      <c r="E2789" t="s">
        <v>81</v>
      </c>
      <c r="F2789">
        <f>IF(C2789=E2789,1,0)</f>
        <v>0</v>
      </c>
    </row>
    <row r="2790" spans="1:6" x14ac:dyDescent="0.2">
      <c r="A2790">
        <v>2012</v>
      </c>
      <c r="B2790">
        <v>16</v>
      </c>
      <c r="C2790" t="s">
        <v>72</v>
      </c>
      <c r="D2790" t="s">
        <v>79</v>
      </c>
      <c r="E2790" t="s">
        <v>79</v>
      </c>
      <c r="F2790">
        <f>IF(C2790=E2790,1,0)</f>
        <v>0</v>
      </c>
    </row>
    <row r="2791" spans="1:6" x14ac:dyDescent="0.2">
      <c r="A2791">
        <v>2012</v>
      </c>
      <c r="B2791">
        <v>16</v>
      </c>
      <c r="C2791" t="s">
        <v>83</v>
      </c>
      <c r="D2791" t="s">
        <v>75</v>
      </c>
      <c r="E2791" t="s">
        <v>83</v>
      </c>
      <c r="F2791">
        <f>IF(C2791=E2791,1,0)</f>
        <v>1</v>
      </c>
    </row>
    <row r="2792" spans="1:6" x14ac:dyDescent="0.2">
      <c r="A2792">
        <v>2012</v>
      </c>
      <c r="B2792">
        <v>16</v>
      </c>
      <c r="C2792" t="s">
        <v>58</v>
      </c>
      <c r="D2792" t="s">
        <v>65</v>
      </c>
      <c r="E2792" t="s">
        <v>65</v>
      </c>
      <c r="F2792">
        <f>IF(C2792=E2792,1,0)</f>
        <v>0</v>
      </c>
    </row>
    <row r="2793" spans="1:6" x14ac:dyDescent="0.2">
      <c r="A2793">
        <v>2012</v>
      </c>
      <c r="B2793">
        <v>16</v>
      </c>
      <c r="C2793" t="s">
        <v>78</v>
      </c>
      <c r="D2793" t="s">
        <v>73</v>
      </c>
      <c r="E2793" t="s">
        <v>73</v>
      </c>
      <c r="F2793">
        <f>IF(C2793=E2793,1,0)</f>
        <v>0</v>
      </c>
    </row>
    <row r="2794" spans="1:6" x14ac:dyDescent="0.2">
      <c r="A2794">
        <v>2012</v>
      </c>
      <c r="B2794">
        <v>16</v>
      </c>
      <c r="C2794" t="s">
        <v>62</v>
      </c>
      <c r="D2794" t="s">
        <v>70</v>
      </c>
      <c r="E2794" t="s">
        <v>70</v>
      </c>
      <c r="F2794">
        <f>IF(C2794=E2794,1,0)</f>
        <v>0</v>
      </c>
    </row>
    <row r="2795" spans="1:6" x14ac:dyDescent="0.2">
      <c r="A2795">
        <v>2012</v>
      </c>
      <c r="B2795">
        <v>16</v>
      </c>
      <c r="C2795" t="s">
        <v>53</v>
      </c>
      <c r="D2795" t="s">
        <v>57</v>
      </c>
      <c r="E2795" t="s">
        <v>57</v>
      </c>
      <c r="F2795">
        <f>IF(C2795=E2795,1,0)</f>
        <v>0</v>
      </c>
    </row>
    <row r="2796" spans="1:6" x14ac:dyDescent="0.2">
      <c r="A2796">
        <v>2012</v>
      </c>
      <c r="B2796">
        <v>16</v>
      </c>
      <c r="C2796" t="s">
        <v>50</v>
      </c>
      <c r="D2796" t="s">
        <v>76</v>
      </c>
      <c r="E2796" t="s">
        <v>76</v>
      </c>
      <c r="F2796">
        <f>IF(C2796=E2796,1,0)</f>
        <v>0</v>
      </c>
    </row>
    <row r="2797" spans="1:6" x14ac:dyDescent="0.2">
      <c r="A2797">
        <v>2012</v>
      </c>
      <c r="B2797">
        <v>16</v>
      </c>
      <c r="C2797" t="s">
        <v>69</v>
      </c>
      <c r="D2797" t="s">
        <v>56</v>
      </c>
      <c r="E2797" t="s">
        <v>69</v>
      </c>
      <c r="F2797">
        <f>IF(C2797=E2797,1,0)</f>
        <v>1</v>
      </c>
    </row>
    <row r="2798" spans="1:6" x14ac:dyDescent="0.2">
      <c r="A2798">
        <v>2012</v>
      </c>
      <c r="B2798">
        <v>16</v>
      </c>
      <c r="C2798" t="s">
        <v>67</v>
      </c>
      <c r="D2798" t="s">
        <v>68</v>
      </c>
      <c r="E2798" t="s">
        <v>67</v>
      </c>
      <c r="F2798">
        <f>IF(C2798=E2798,1,0)</f>
        <v>1</v>
      </c>
    </row>
    <row r="2799" spans="1:6" x14ac:dyDescent="0.2">
      <c r="A2799">
        <v>2012</v>
      </c>
      <c r="B2799">
        <v>16</v>
      </c>
      <c r="C2799" t="s">
        <v>61</v>
      </c>
      <c r="D2799" t="s">
        <v>52</v>
      </c>
      <c r="E2799" t="s">
        <v>52</v>
      </c>
      <c r="F2799">
        <f>IF(C2799=E2799,1,0)</f>
        <v>0</v>
      </c>
    </row>
    <row r="2800" spans="1:6" x14ac:dyDescent="0.2">
      <c r="A2800">
        <v>2012</v>
      </c>
      <c r="B2800">
        <v>16</v>
      </c>
      <c r="C2800" t="s">
        <v>74</v>
      </c>
      <c r="D2800" t="s">
        <v>51</v>
      </c>
      <c r="E2800" t="s">
        <v>74</v>
      </c>
      <c r="F2800">
        <f>IF(C2800=E2800,1,0)</f>
        <v>1</v>
      </c>
    </row>
    <row r="2801" spans="1:6" x14ac:dyDescent="0.2">
      <c r="A2801">
        <v>2012</v>
      </c>
      <c r="B2801">
        <v>16</v>
      </c>
      <c r="C2801" t="s">
        <v>63</v>
      </c>
      <c r="D2801" t="s">
        <v>55</v>
      </c>
      <c r="E2801" t="s">
        <v>63</v>
      </c>
      <c r="F2801">
        <f>IF(C2801=E2801,1,0)</f>
        <v>1</v>
      </c>
    </row>
    <row r="2802" spans="1:6" x14ac:dyDescent="0.2">
      <c r="A2802">
        <v>2012</v>
      </c>
      <c r="B2802">
        <v>17</v>
      </c>
      <c r="C2802" t="s">
        <v>72</v>
      </c>
      <c r="D2802" t="s">
        <v>68</v>
      </c>
      <c r="E2802" t="s">
        <v>72</v>
      </c>
      <c r="F2802">
        <f>IF(C2802=E2802,1,0)</f>
        <v>1</v>
      </c>
    </row>
    <row r="2803" spans="1:6" x14ac:dyDescent="0.2">
      <c r="A2803">
        <v>2012</v>
      </c>
      <c r="B2803">
        <v>17</v>
      </c>
      <c r="C2803" t="s">
        <v>60</v>
      </c>
      <c r="D2803" t="s">
        <v>62</v>
      </c>
      <c r="E2803" t="s">
        <v>62</v>
      </c>
      <c r="F2803">
        <f>IF(C2803=E2803,1,0)</f>
        <v>0</v>
      </c>
    </row>
    <row r="2804" spans="1:6" x14ac:dyDescent="0.2">
      <c r="A2804">
        <v>2012</v>
      </c>
      <c r="B2804">
        <v>17</v>
      </c>
      <c r="C2804" t="s">
        <v>82</v>
      </c>
      <c r="D2804" t="s">
        <v>50</v>
      </c>
      <c r="E2804" t="s">
        <v>82</v>
      </c>
      <c r="F2804">
        <f>IF(C2804=E2804,1,0)</f>
        <v>1</v>
      </c>
    </row>
    <row r="2805" spans="1:6" x14ac:dyDescent="0.2">
      <c r="A2805">
        <v>2012</v>
      </c>
      <c r="B2805">
        <v>17</v>
      </c>
      <c r="C2805" t="s">
        <v>75</v>
      </c>
      <c r="D2805" t="s">
        <v>80</v>
      </c>
      <c r="E2805" t="s">
        <v>75</v>
      </c>
      <c r="F2805">
        <f>IF(C2805=E2805,1,0)</f>
        <v>1</v>
      </c>
    </row>
    <row r="2806" spans="1:6" x14ac:dyDescent="0.2">
      <c r="A2806">
        <v>2012</v>
      </c>
      <c r="B2806">
        <v>17</v>
      </c>
      <c r="C2806" t="s">
        <v>73</v>
      </c>
      <c r="D2806" t="s">
        <v>58</v>
      </c>
      <c r="E2806" t="s">
        <v>73</v>
      </c>
      <c r="F2806">
        <f>IF(C2806=E2806,1,0)</f>
        <v>1</v>
      </c>
    </row>
    <row r="2807" spans="1:6" x14ac:dyDescent="0.2">
      <c r="A2807">
        <v>2012</v>
      </c>
      <c r="B2807">
        <v>17</v>
      </c>
      <c r="C2807" t="s">
        <v>79</v>
      </c>
      <c r="D2807" t="s">
        <v>74</v>
      </c>
      <c r="E2807" t="s">
        <v>79</v>
      </c>
      <c r="F2807">
        <f>IF(C2807=E2807,1,0)</f>
        <v>1</v>
      </c>
    </row>
    <row r="2808" spans="1:6" x14ac:dyDescent="0.2">
      <c r="A2808">
        <v>2012</v>
      </c>
      <c r="B2808">
        <v>17</v>
      </c>
      <c r="C2808" t="s">
        <v>81</v>
      </c>
      <c r="D2808" t="s">
        <v>69</v>
      </c>
      <c r="E2808" t="s">
        <v>69</v>
      </c>
      <c r="F2808">
        <f>IF(C2808=E2808,1,0)</f>
        <v>0</v>
      </c>
    </row>
    <row r="2809" spans="1:6" x14ac:dyDescent="0.2">
      <c r="A2809">
        <v>2012</v>
      </c>
      <c r="B2809">
        <v>17</v>
      </c>
      <c r="C2809" t="s">
        <v>64</v>
      </c>
      <c r="D2809" t="s">
        <v>52</v>
      </c>
      <c r="E2809" t="s">
        <v>52</v>
      </c>
      <c r="F2809">
        <f>IF(C2809=E2809,1,0)</f>
        <v>0</v>
      </c>
    </row>
    <row r="2810" spans="1:6" x14ac:dyDescent="0.2">
      <c r="A2810">
        <v>2012</v>
      </c>
      <c r="B2810">
        <v>17</v>
      </c>
      <c r="C2810" t="s">
        <v>51</v>
      </c>
      <c r="D2810" t="s">
        <v>53</v>
      </c>
      <c r="E2810" t="s">
        <v>51</v>
      </c>
      <c r="F2810">
        <f>IF(C2810=E2810,1,0)</f>
        <v>1</v>
      </c>
    </row>
    <row r="2811" spans="1:6" x14ac:dyDescent="0.2">
      <c r="A2811">
        <v>2012</v>
      </c>
      <c r="B2811">
        <v>17</v>
      </c>
      <c r="C2811" t="s">
        <v>76</v>
      </c>
      <c r="D2811" t="s">
        <v>56</v>
      </c>
      <c r="E2811" t="s">
        <v>76</v>
      </c>
      <c r="F2811">
        <f>IF(C2811=E2811,1,0)</f>
        <v>1</v>
      </c>
    </row>
    <row r="2812" spans="1:6" x14ac:dyDescent="0.2">
      <c r="A2812">
        <v>2012</v>
      </c>
      <c r="B2812">
        <v>17</v>
      </c>
      <c r="C2812" t="s">
        <v>67</v>
      </c>
      <c r="D2812" t="s">
        <v>78</v>
      </c>
      <c r="E2812" t="s">
        <v>67</v>
      </c>
      <c r="F2812">
        <f>IF(C2812=E2812,1,0)</f>
        <v>1</v>
      </c>
    </row>
    <row r="2813" spans="1:6" x14ac:dyDescent="0.2">
      <c r="A2813">
        <v>2012</v>
      </c>
      <c r="B2813">
        <v>17</v>
      </c>
      <c r="C2813" t="s">
        <v>65</v>
      </c>
      <c r="D2813" t="s">
        <v>83</v>
      </c>
      <c r="E2813" t="s">
        <v>65</v>
      </c>
      <c r="F2813">
        <f>IF(C2813=E2813,1,0)</f>
        <v>1</v>
      </c>
    </row>
    <row r="2814" spans="1:6" x14ac:dyDescent="0.2">
      <c r="A2814">
        <v>2012</v>
      </c>
      <c r="B2814">
        <v>17</v>
      </c>
      <c r="C2814" t="s">
        <v>59</v>
      </c>
      <c r="D2814" t="s">
        <v>66</v>
      </c>
      <c r="E2814" t="s">
        <v>59</v>
      </c>
      <c r="F2814">
        <f>IF(C2814=E2814,1,0)</f>
        <v>1</v>
      </c>
    </row>
    <row r="2815" spans="1:6" x14ac:dyDescent="0.2">
      <c r="A2815">
        <v>2012</v>
      </c>
      <c r="B2815">
        <v>17</v>
      </c>
      <c r="C2815" t="s">
        <v>55</v>
      </c>
      <c r="D2815" t="s">
        <v>61</v>
      </c>
      <c r="E2815" t="s">
        <v>55</v>
      </c>
      <c r="F2815">
        <f>IF(C2815=E2815,1,0)</f>
        <v>1</v>
      </c>
    </row>
    <row r="2816" spans="1:6" x14ac:dyDescent="0.2">
      <c r="A2816">
        <v>2012</v>
      </c>
      <c r="B2816">
        <v>17</v>
      </c>
      <c r="C2816" t="s">
        <v>63</v>
      </c>
      <c r="D2816" t="s">
        <v>70</v>
      </c>
      <c r="E2816" t="s">
        <v>63</v>
      </c>
      <c r="F2816">
        <f>IF(C2816=E2816,1,0)</f>
        <v>1</v>
      </c>
    </row>
    <row r="2817" spans="1:6" x14ac:dyDescent="0.2">
      <c r="A2817">
        <v>2012</v>
      </c>
      <c r="B2817">
        <v>17</v>
      </c>
      <c r="C2817" t="s">
        <v>57</v>
      </c>
      <c r="D2817" t="s">
        <v>54</v>
      </c>
      <c r="E2817" t="s">
        <v>57</v>
      </c>
      <c r="F2817">
        <f>IF(C2817=E2817,1,0)</f>
        <v>1</v>
      </c>
    </row>
    <row r="2818" spans="1:6" x14ac:dyDescent="0.2">
      <c r="A2818">
        <v>2013</v>
      </c>
      <c r="B2818">
        <v>1</v>
      </c>
      <c r="C2818" t="s">
        <v>67</v>
      </c>
      <c r="D2818" t="s">
        <v>74</v>
      </c>
      <c r="E2818" t="s">
        <v>67</v>
      </c>
      <c r="F2818">
        <f>IF(C2818=E2818,1,0)</f>
        <v>1</v>
      </c>
    </row>
    <row r="2819" spans="1:6" x14ac:dyDescent="0.2">
      <c r="A2819">
        <v>2013</v>
      </c>
      <c r="B2819">
        <v>1</v>
      </c>
      <c r="C2819" t="s">
        <v>72</v>
      </c>
      <c r="D2819" t="s">
        <v>75</v>
      </c>
      <c r="E2819" t="s">
        <v>75</v>
      </c>
      <c r="F2819">
        <f>IF(C2819=E2819,1,0)</f>
        <v>0</v>
      </c>
    </row>
    <row r="2820" spans="1:6" x14ac:dyDescent="0.2">
      <c r="A2820">
        <v>2013</v>
      </c>
      <c r="B2820">
        <v>1</v>
      </c>
      <c r="C2820" t="s">
        <v>64</v>
      </c>
      <c r="D2820" t="s">
        <v>65</v>
      </c>
      <c r="E2820" t="s">
        <v>64</v>
      </c>
      <c r="F2820">
        <f>IF(C2820=E2820,1,0)</f>
        <v>1</v>
      </c>
    </row>
    <row r="2821" spans="1:6" x14ac:dyDescent="0.2">
      <c r="A2821">
        <v>2013</v>
      </c>
      <c r="B2821">
        <v>1</v>
      </c>
      <c r="C2821" t="s">
        <v>68</v>
      </c>
      <c r="D2821" t="s">
        <v>66</v>
      </c>
      <c r="E2821" t="s">
        <v>66</v>
      </c>
      <c r="F2821">
        <f>IF(C2821=E2821,1,0)</f>
        <v>0</v>
      </c>
    </row>
    <row r="2822" spans="1:6" x14ac:dyDescent="0.2">
      <c r="A2822">
        <v>2013</v>
      </c>
      <c r="B2822">
        <v>1</v>
      </c>
      <c r="C2822" t="s">
        <v>82</v>
      </c>
      <c r="D2822" t="s">
        <v>59</v>
      </c>
      <c r="E2822" t="s">
        <v>59</v>
      </c>
      <c r="F2822">
        <f>IF(C2822=E2822,1,0)</f>
        <v>0</v>
      </c>
    </row>
    <row r="2823" spans="1:6" x14ac:dyDescent="0.2">
      <c r="A2823">
        <v>2013</v>
      </c>
      <c r="B2823">
        <v>1</v>
      </c>
      <c r="C2823" t="s">
        <v>52</v>
      </c>
      <c r="D2823" t="s">
        <v>79</v>
      </c>
      <c r="E2823" t="s">
        <v>52</v>
      </c>
      <c r="F2823">
        <f>IF(C2823=E2823,1,0)</f>
        <v>1</v>
      </c>
    </row>
    <row r="2824" spans="1:6" x14ac:dyDescent="0.2">
      <c r="A2824">
        <v>2013</v>
      </c>
      <c r="B2824">
        <v>1</v>
      </c>
      <c r="C2824" t="s">
        <v>73</v>
      </c>
      <c r="D2824" t="s">
        <v>56</v>
      </c>
      <c r="E2824" t="s">
        <v>73</v>
      </c>
      <c r="F2824">
        <f>IF(C2824=E2824,1,0)</f>
        <v>1</v>
      </c>
    </row>
    <row r="2825" spans="1:6" x14ac:dyDescent="0.2">
      <c r="A2825">
        <v>2013</v>
      </c>
      <c r="B2825">
        <v>1</v>
      </c>
      <c r="C2825" t="s">
        <v>80</v>
      </c>
      <c r="D2825" t="s">
        <v>78</v>
      </c>
      <c r="E2825" t="s">
        <v>78</v>
      </c>
      <c r="F2825">
        <f>IF(C2825=E2825,1,0)</f>
        <v>0</v>
      </c>
    </row>
    <row r="2826" spans="1:6" x14ac:dyDescent="0.2">
      <c r="A2826">
        <v>2013</v>
      </c>
      <c r="B2826">
        <v>1</v>
      </c>
      <c r="C2826" t="s">
        <v>81</v>
      </c>
      <c r="D2826" t="s">
        <v>60</v>
      </c>
      <c r="E2826" t="s">
        <v>81</v>
      </c>
      <c r="F2826">
        <f>IF(C2826=E2826,1,0)</f>
        <v>1</v>
      </c>
    </row>
    <row r="2827" spans="1:6" x14ac:dyDescent="0.2">
      <c r="A2827">
        <v>2013</v>
      </c>
      <c r="B2827">
        <v>1</v>
      </c>
      <c r="C2827" t="s">
        <v>50</v>
      </c>
      <c r="D2827" t="s">
        <v>62</v>
      </c>
      <c r="E2827" t="s">
        <v>50</v>
      </c>
      <c r="F2827">
        <f>IF(C2827=E2827,1,0)</f>
        <v>1</v>
      </c>
    </row>
    <row r="2828" spans="1:6" x14ac:dyDescent="0.2">
      <c r="A2828">
        <v>2013</v>
      </c>
      <c r="B2828">
        <v>1</v>
      </c>
      <c r="C2828" t="s">
        <v>69</v>
      </c>
      <c r="D2828" t="s">
        <v>63</v>
      </c>
      <c r="E2828" t="s">
        <v>63</v>
      </c>
      <c r="F2828">
        <f>IF(C2828=E2828,1,0)</f>
        <v>0</v>
      </c>
    </row>
    <row r="2829" spans="1:6" x14ac:dyDescent="0.2">
      <c r="A2829">
        <v>2013</v>
      </c>
      <c r="B2829">
        <v>1</v>
      </c>
      <c r="C2829" t="s">
        <v>70</v>
      </c>
      <c r="D2829" t="s">
        <v>61</v>
      </c>
      <c r="E2829" t="s">
        <v>70</v>
      </c>
      <c r="F2829">
        <f>IF(C2829=E2829,1,0)</f>
        <v>1</v>
      </c>
    </row>
    <row r="2830" spans="1:6" x14ac:dyDescent="0.2">
      <c r="A2830">
        <v>2013</v>
      </c>
      <c r="B2830">
        <v>1</v>
      </c>
      <c r="C2830" t="s">
        <v>55</v>
      </c>
      <c r="D2830" t="s">
        <v>83</v>
      </c>
      <c r="E2830" t="s">
        <v>55</v>
      </c>
      <c r="F2830">
        <f>IF(C2830=E2830,1,0)</f>
        <v>1</v>
      </c>
    </row>
    <row r="2831" spans="1:6" x14ac:dyDescent="0.2">
      <c r="A2831">
        <v>2013</v>
      </c>
      <c r="B2831">
        <v>1</v>
      </c>
      <c r="C2831" t="s">
        <v>54</v>
      </c>
      <c r="D2831" t="s">
        <v>51</v>
      </c>
      <c r="E2831" t="s">
        <v>54</v>
      </c>
      <c r="F2831">
        <f>IF(C2831=E2831,1,0)</f>
        <v>1</v>
      </c>
    </row>
    <row r="2832" spans="1:6" x14ac:dyDescent="0.2">
      <c r="A2832">
        <v>2013</v>
      </c>
      <c r="B2832">
        <v>1</v>
      </c>
      <c r="C2832" t="s">
        <v>57</v>
      </c>
      <c r="D2832" t="s">
        <v>53</v>
      </c>
      <c r="E2832" t="s">
        <v>53</v>
      </c>
      <c r="F2832">
        <f>IF(C2832=E2832,1,0)</f>
        <v>0</v>
      </c>
    </row>
    <row r="2833" spans="1:6" x14ac:dyDescent="0.2">
      <c r="A2833">
        <v>2013</v>
      </c>
      <c r="B2833">
        <v>1</v>
      </c>
      <c r="C2833" t="s">
        <v>76</v>
      </c>
      <c r="D2833" t="s">
        <v>58</v>
      </c>
      <c r="E2833" t="s">
        <v>58</v>
      </c>
      <c r="F2833">
        <f>IF(C2833=E2833,1,0)</f>
        <v>0</v>
      </c>
    </row>
    <row r="2834" spans="1:6" x14ac:dyDescent="0.2">
      <c r="A2834">
        <v>2013</v>
      </c>
      <c r="B2834">
        <v>2</v>
      </c>
      <c r="C2834" t="s">
        <v>59</v>
      </c>
      <c r="D2834" t="s">
        <v>50</v>
      </c>
      <c r="E2834" t="s">
        <v>59</v>
      </c>
      <c r="F2834">
        <f>IF(C2834=E2834,1,0)</f>
        <v>1</v>
      </c>
    </row>
    <row r="2835" spans="1:6" x14ac:dyDescent="0.2">
      <c r="A2835">
        <v>2013</v>
      </c>
      <c r="B2835">
        <v>2</v>
      </c>
      <c r="C2835" t="s">
        <v>53</v>
      </c>
      <c r="D2835" t="s">
        <v>76</v>
      </c>
      <c r="E2835" t="s">
        <v>76</v>
      </c>
      <c r="F2835">
        <f>IF(C2835=E2835,1,0)</f>
        <v>0</v>
      </c>
    </row>
    <row r="2836" spans="1:6" x14ac:dyDescent="0.2">
      <c r="A2836">
        <v>2013</v>
      </c>
      <c r="B2836">
        <v>2</v>
      </c>
      <c r="C2836" t="s">
        <v>73</v>
      </c>
      <c r="D2836" t="s">
        <v>66</v>
      </c>
      <c r="E2836" t="s">
        <v>66</v>
      </c>
      <c r="F2836">
        <f>IF(C2836=E2836,1,0)</f>
        <v>0</v>
      </c>
    </row>
    <row r="2837" spans="1:6" x14ac:dyDescent="0.2">
      <c r="A2837">
        <v>2013</v>
      </c>
      <c r="B2837">
        <v>2</v>
      </c>
      <c r="C2837" t="s">
        <v>83</v>
      </c>
      <c r="D2837" t="s">
        <v>57</v>
      </c>
      <c r="E2837" t="s">
        <v>83</v>
      </c>
      <c r="F2837">
        <f>IF(C2837=E2837,1,0)</f>
        <v>1</v>
      </c>
    </row>
    <row r="2838" spans="1:6" x14ac:dyDescent="0.2">
      <c r="A2838">
        <v>2013</v>
      </c>
      <c r="B2838">
        <v>2</v>
      </c>
      <c r="C2838" t="s">
        <v>78</v>
      </c>
      <c r="D2838" t="s">
        <v>54</v>
      </c>
      <c r="E2838" t="s">
        <v>78</v>
      </c>
      <c r="F2838">
        <f>IF(C2838=E2838,1,0)</f>
        <v>1</v>
      </c>
    </row>
    <row r="2839" spans="1:6" x14ac:dyDescent="0.2">
      <c r="A2839">
        <v>2013</v>
      </c>
      <c r="B2839">
        <v>2</v>
      </c>
      <c r="C2839" t="s">
        <v>74</v>
      </c>
      <c r="D2839" t="s">
        <v>68</v>
      </c>
      <c r="E2839" t="s">
        <v>74</v>
      </c>
      <c r="F2839">
        <f>IF(C2839=E2839,1,0)</f>
        <v>1</v>
      </c>
    </row>
    <row r="2840" spans="1:6" x14ac:dyDescent="0.2">
      <c r="A2840">
        <v>2013</v>
      </c>
      <c r="B2840">
        <v>2</v>
      </c>
      <c r="C2840" t="s">
        <v>82</v>
      </c>
      <c r="D2840" t="s">
        <v>69</v>
      </c>
      <c r="E2840" t="s">
        <v>82</v>
      </c>
      <c r="F2840">
        <f>IF(C2840=E2840,1,0)</f>
        <v>1</v>
      </c>
    </row>
    <row r="2841" spans="1:6" x14ac:dyDescent="0.2">
      <c r="A2841">
        <v>2013</v>
      </c>
      <c r="B2841">
        <v>2</v>
      </c>
      <c r="C2841" t="s">
        <v>52</v>
      </c>
      <c r="D2841" t="s">
        <v>65</v>
      </c>
      <c r="E2841" t="s">
        <v>52</v>
      </c>
      <c r="F2841">
        <f>IF(C2841=E2841,1,0)</f>
        <v>1</v>
      </c>
    </row>
    <row r="2842" spans="1:6" x14ac:dyDescent="0.2">
      <c r="A2842">
        <v>2013</v>
      </c>
      <c r="B2842">
        <v>2</v>
      </c>
      <c r="C2842" t="s">
        <v>60</v>
      </c>
      <c r="D2842" t="s">
        <v>70</v>
      </c>
      <c r="E2842" t="s">
        <v>60</v>
      </c>
      <c r="F2842">
        <f>IF(C2842=E2842,1,0)</f>
        <v>1</v>
      </c>
    </row>
    <row r="2843" spans="1:6" x14ac:dyDescent="0.2">
      <c r="A2843">
        <v>2013</v>
      </c>
      <c r="B2843">
        <v>2</v>
      </c>
      <c r="C2843" t="s">
        <v>58</v>
      </c>
      <c r="D2843" t="s">
        <v>75</v>
      </c>
      <c r="E2843" t="s">
        <v>58</v>
      </c>
      <c r="F2843">
        <f>IF(C2843=E2843,1,0)</f>
        <v>1</v>
      </c>
    </row>
    <row r="2844" spans="1:6" x14ac:dyDescent="0.2">
      <c r="A2844">
        <v>2013</v>
      </c>
      <c r="B2844">
        <v>2</v>
      </c>
      <c r="C2844" t="s">
        <v>62</v>
      </c>
      <c r="D2844" t="s">
        <v>81</v>
      </c>
      <c r="E2844" t="s">
        <v>81</v>
      </c>
      <c r="F2844">
        <f>IF(C2844=E2844,1,0)</f>
        <v>0</v>
      </c>
    </row>
    <row r="2845" spans="1:6" x14ac:dyDescent="0.2">
      <c r="A2845">
        <v>2013</v>
      </c>
      <c r="B2845">
        <v>2</v>
      </c>
      <c r="C2845" t="s">
        <v>61</v>
      </c>
      <c r="D2845" t="s">
        <v>64</v>
      </c>
      <c r="E2845" t="s">
        <v>61</v>
      </c>
      <c r="F2845">
        <f>IF(C2845=E2845,1,0)</f>
        <v>1</v>
      </c>
    </row>
    <row r="2846" spans="1:6" x14ac:dyDescent="0.2">
      <c r="A2846">
        <v>2013</v>
      </c>
      <c r="B2846">
        <v>2</v>
      </c>
      <c r="C2846" t="s">
        <v>56</v>
      </c>
      <c r="D2846" t="s">
        <v>80</v>
      </c>
      <c r="E2846" t="s">
        <v>56</v>
      </c>
      <c r="F2846">
        <f>IF(C2846=E2846,1,0)</f>
        <v>1</v>
      </c>
    </row>
    <row r="2847" spans="1:6" x14ac:dyDescent="0.2">
      <c r="A2847">
        <v>2013</v>
      </c>
      <c r="B2847">
        <v>2</v>
      </c>
      <c r="C2847" t="s">
        <v>51</v>
      </c>
      <c r="D2847" t="s">
        <v>67</v>
      </c>
      <c r="E2847" t="s">
        <v>67</v>
      </c>
      <c r="F2847">
        <f>IF(C2847=E2847,1,0)</f>
        <v>0</v>
      </c>
    </row>
    <row r="2848" spans="1:6" x14ac:dyDescent="0.2">
      <c r="A2848">
        <v>2013</v>
      </c>
      <c r="B2848">
        <v>2</v>
      </c>
      <c r="C2848" t="s">
        <v>63</v>
      </c>
      <c r="D2848" t="s">
        <v>55</v>
      </c>
      <c r="E2848" t="s">
        <v>63</v>
      </c>
      <c r="F2848">
        <f>IF(C2848=E2848,1,0)</f>
        <v>1</v>
      </c>
    </row>
    <row r="2849" spans="1:6" x14ac:dyDescent="0.2">
      <c r="A2849">
        <v>2013</v>
      </c>
      <c r="B2849">
        <v>2</v>
      </c>
      <c r="C2849" t="s">
        <v>79</v>
      </c>
      <c r="D2849" t="s">
        <v>72</v>
      </c>
      <c r="E2849" t="s">
        <v>79</v>
      </c>
      <c r="F2849">
        <f>IF(C2849=E2849,1,0)</f>
        <v>1</v>
      </c>
    </row>
    <row r="2850" spans="1:6" x14ac:dyDescent="0.2">
      <c r="A2850">
        <v>2013</v>
      </c>
      <c r="B2850">
        <v>3</v>
      </c>
      <c r="C2850" t="s">
        <v>53</v>
      </c>
      <c r="D2850" t="s">
        <v>78</v>
      </c>
      <c r="E2850" t="s">
        <v>78</v>
      </c>
      <c r="F2850">
        <f>IF(C2850=E2850,1,0)</f>
        <v>0</v>
      </c>
    </row>
    <row r="2851" spans="1:6" x14ac:dyDescent="0.2">
      <c r="A2851">
        <v>2013</v>
      </c>
      <c r="B2851">
        <v>3</v>
      </c>
      <c r="C2851" t="s">
        <v>59</v>
      </c>
      <c r="D2851" t="s">
        <v>62</v>
      </c>
      <c r="E2851" t="s">
        <v>59</v>
      </c>
      <c r="F2851">
        <f>IF(C2851=E2851,1,0)</f>
        <v>1</v>
      </c>
    </row>
    <row r="2852" spans="1:6" x14ac:dyDescent="0.2">
      <c r="A2852">
        <v>2013</v>
      </c>
      <c r="B2852">
        <v>3</v>
      </c>
      <c r="C2852" t="s">
        <v>54</v>
      </c>
      <c r="D2852" t="s">
        <v>70</v>
      </c>
      <c r="E2852" t="s">
        <v>54</v>
      </c>
      <c r="F2852">
        <f>IF(C2852=E2852,1,0)</f>
        <v>1</v>
      </c>
    </row>
    <row r="2853" spans="1:6" x14ac:dyDescent="0.2">
      <c r="A2853">
        <v>2013</v>
      </c>
      <c r="B2853">
        <v>3</v>
      </c>
      <c r="C2853" t="s">
        <v>69</v>
      </c>
      <c r="D2853" t="s">
        <v>51</v>
      </c>
      <c r="E2853" t="s">
        <v>69</v>
      </c>
      <c r="F2853">
        <f>IF(C2853=E2853,1,0)</f>
        <v>1</v>
      </c>
    </row>
    <row r="2854" spans="1:6" x14ac:dyDescent="0.2">
      <c r="A2854">
        <v>2013</v>
      </c>
      <c r="B2854">
        <v>3</v>
      </c>
      <c r="C2854" t="s">
        <v>74</v>
      </c>
      <c r="D2854" t="s">
        <v>58</v>
      </c>
      <c r="E2854" t="s">
        <v>74</v>
      </c>
      <c r="F2854">
        <f>IF(C2854=E2854,1,0)</f>
        <v>1</v>
      </c>
    </row>
    <row r="2855" spans="1:6" x14ac:dyDescent="0.2">
      <c r="A2855">
        <v>2013</v>
      </c>
      <c r="B2855">
        <v>3</v>
      </c>
      <c r="C2855" t="s">
        <v>81</v>
      </c>
      <c r="D2855" t="s">
        <v>61</v>
      </c>
      <c r="E2855" t="s">
        <v>81</v>
      </c>
      <c r="F2855">
        <f>IF(C2855=E2855,1,0)</f>
        <v>1</v>
      </c>
    </row>
    <row r="2856" spans="1:6" x14ac:dyDescent="0.2">
      <c r="A2856">
        <v>2013</v>
      </c>
      <c r="B2856">
        <v>3</v>
      </c>
      <c r="C2856" t="s">
        <v>75</v>
      </c>
      <c r="D2856" t="s">
        <v>76</v>
      </c>
      <c r="E2856" t="s">
        <v>75</v>
      </c>
      <c r="F2856">
        <f>IF(C2856=E2856,1,0)</f>
        <v>1</v>
      </c>
    </row>
    <row r="2857" spans="1:6" x14ac:dyDescent="0.2">
      <c r="A2857">
        <v>2013</v>
      </c>
      <c r="B2857">
        <v>3</v>
      </c>
      <c r="C2857" t="s">
        <v>79</v>
      </c>
      <c r="D2857" t="s">
        <v>83</v>
      </c>
      <c r="E2857" t="s">
        <v>79</v>
      </c>
      <c r="F2857">
        <f>IF(C2857=E2857,1,0)</f>
        <v>1</v>
      </c>
    </row>
    <row r="2858" spans="1:6" x14ac:dyDescent="0.2">
      <c r="A2858">
        <v>2013</v>
      </c>
      <c r="B2858">
        <v>3</v>
      </c>
      <c r="C2858" t="s">
        <v>57</v>
      </c>
      <c r="D2858" t="s">
        <v>64</v>
      </c>
      <c r="E2858" t="s">
        <v>64</v>
      </c>
      <c r="F2858">
        <f>IF(C2858=E2858,1,0)</f>
        <v>0</v>
      </c>
    </row>
    <row r="2859" spans="1:6" x14ac:dyDescent="0.2">
      <c r="A2859">
        <v>2013</v>
      </c>
      <c r="B2859">
        <v>3</v>
      </c>
      <c r="C2859" t="s">
        <v>65</v>
      </c>
      <c r="D2859" t="s">
        <v>68</v>
      </c>
      <c r="E2859" t="s">
        <v>68</v>
      </c>
      <c r="F2859">
        <f>IF(C2859=E2859,1,0)</f>
        <v>0</v>
      </c>
    </row>
    <row r="2860" spans="1:6" x14ac:dyDescent="0.2">
      <c r="A2860">
        <v>2013</v>
      </c>
      <c r="B2860">
        <v>3</v>
      </c>
      <c r="C2860" t="s">
        <v>66</v>
      </c>
      <c r="D2860" t="s">
        <v>60</v>
      </c>
      <c r="E2860" t="s">
        <v>66</v>
      </c>
      <c r="F2860">
        <f>IF(C2860=E2860,1,0)</f>
        <v>1</v>
      </c>
    </row>
    <row r="2861" spans="1:6" x14ac:dyDescent="0.2">
      <c r="A2861">
        <v>2013</v>
      </c>
      <c r="B2861">
        <v>3</v>
      </c>
      <c r="C2861" t="s">
        <v>50</v>
      </c>
      <c r="D2861" t="s">
        <v>82</v>
      </c>
      <c r="E2861" t="s">
        <v>50</v>
      </c>
      <c r="F2861">
        <f>IF(C2861=E2861,1,0)</f>
        <v>1</v>
      </c>
    </row>
    <row r="2862" spans="1:6" x14ac:dyDescent="0.2">
      <c r="A2862">
        <v>2013</v>
      </c>
      <c r="B2862">
        <v>3</v>
      </c>
      <c r="C2862" t="s">
        <v>55</v>
      </c>
      <c r="D2862" t="s">
        <v>73</v>
      </c>
      <c r="E2862" t="s">
        <v>73</v>
      </c>
      <c r="F2862">
        <f>IF(C2862=E2862,1,0)</f>
        <v>0</v>
      </c>
    </row>
    <row r="2863" spans="1:6" x14ac:dyDescent="0.2">
      <c r="A2863">
        <v>2013</v>
      </c>
      <c r="B2863">
        <v>3</v>
      </c>
      <c r="C2863" t="s">
        <v>63</v>
      </c>
      <c r="D2863" t="s">
        <v>80</v>
      </c>
      <c r="E2863" t="s">
        <v>63</v>
      </c>
      <c r="F2863">
        <f>IF(C2863=E2863,1,0)</f>
        <v>1</v>
      </c>
    </row>
    <row r="2864" spans="1:6" x14ac:dyDescent="0.2">
      <c r="A2864">
        <v>2013</v>
      </c>
      <c r="B2864">
        <v>3</v>
      </c>
      <c r="C2864" t="s">
        <v>72</v>
      </c>
      <c r="D2864" t="s">
        <v>52</v>
      </c>
      <c r="E2864" t="s">
        <v>52</v>
      </c>
      <c r="F2864">
        <f>IF(C2864=E2864,1,0)</f>
        <v>0</v>
      </c>
    </row>
    <row r="2865" spans="1:6" x14ac:dyDescent="0.2">
      <c r="A2865">
        <v>2013</v>
      </c>
      <c r="B2865">
        <v>3</v>
      </c>
      <c r="C2865" t="s">
        <v>67</v>
      </c>
      <c r="D2865" t="s">
        <v>56</v>
      </c>
      <c r="E2865" t="s">
        <v>67</v>
      </c>
      <c r="F2865">
        <f>IF(C2865=E2865,1,0)</f>
        <v>1</v>
      </c>
    </row>
    <row r="2866" spans="1:6" x14ac:dyDescent="0.2">
      <c r="A2866">
        <v>2013</v>
      </c>
      <c r="B2866">
        <v>4</v>
      </c>
      <c r="C2866" t="s">
        <v>70</v>
      </c>
      <c r="D2866" t="s">
        <v>55</v>
      </c>
      <c r="E2866" t="s">
        <v>55</v>
      </c>
      <c r="F2866">
        <f>IF(C2866=E2866,1,0)</f>
        <v>0</v>
      </c>
    </row>
    <row r="2867" spans="1:6" x14ac:dyDescent="0.2">
      <c r="A2867">
        <v>2013</v>
      </c>
      <c r="B2867">
        <v>4</v>
      </c>
      <c r="C2867" t="s">
        <v>82</v>
      </c>
      <c r="D2867" t="s">
        <v>74</v>
      </c>
      <c r="E2867" t="s">
        <v>82</v>
      </c>
      <c r="F2867">
        <f>IF(C2867=E2867,1,0)</f>
        <v>1</v>
      </c>
    </row>
    <row r="2868" spans="1:6" x14ac:dyDescent="0.2">
      <c r="A2868">
        <v>2013</v>
      </c>
      <c r="B2868">
        <v>4</v>
      </c>
      <c r="C2868" t="s">
        <v>78</v>
      </c>
      <c r="D2868" t="s">
        <v>51</v>
      </c>
      <c r="E2868" t="s">
        <v>78</v>
      </c>
      <c r="F2868">
        <f>IF(C2868=E2868,1,0)</f>
        <v>1</v>
      </c>
    </row>
    <row r="2869" spans="1:6" x14ac:dyDescent="0.2">
      <c r="A2869">
        <v>2013</v>
      </c>
      <c r="B2869">
        <v>4</v>
      </c>
      <c r="C2869" t="s">
        <v>58</v>
      </c>
      <c r="D2869" t="s">
        <v>63</v>
      </c>
      <c r="E2869" t="s">
        <v>63</v>
      </c>
      <c r="F2869">
        <f>IF(C2869=E2869,1,0)</f>
        <v>0</v>
      </c>
    </row>
    <row r="2870" spans="1:6" x14ac:dyDescent="0.2">
      <c r="A2870">
        <v>2013</v>
      </c>
      <c r="B2870">
        <v>4</v>
      </c>
      <c r="C2870" t="s">
        <v>62</v>
      </c>
      <c r="D2870" t="s">
        <v>61</v>
      </c>
      <c r="E2870" t="s">
        <v>61</v>
      </c>
      <c r="F2870">
        <f>IF(C2870=E2870,1,0)</f>
        <v>0</v>
      </c>
    </row>
    <row r="2871" spans="1:6" x14ac:dyDescent="0.2">
      <c r="A2871">
        <v>2013</v>
      </c>
      <c r="B2871">
        <v>4</v>
      </c>
      <c r="C2871" t="s">
        <v>64</v>
      </c>
      <c r="D2871" t="s">
        <v>52</v>
      </c>
      <c r="E2871" t="s">
        <v>64</v>
      </c>
      <c r="F2871">
        <f>IF(C2871=E2871,1,0)</f>
        <v>1</v>
      </c>
    </row>
    <row r="2872" spans="1:6" x14ac:dyDescent="0.2">
      <c r="A2872">
        <v>2013</v>
      </c>
      <c r="B2872">
        <v>4</v>
      </c>
      <c r="C2872" t="s">
        <v>80</v>
      </c>
      <c r="D2872" t="s">
        <v>73</v>
      </c>
      <c r="E2872" t="s">
        <v>73</v>
      </c>
      <c r="F2872">
        <f>IF(C2872=E2872,1,0)</f>
        <v>0</v>
      </c>
    </row>
    <row r="2873" spans="1:6" x14ac:dyDescent="0.2">
      <c r="A2873">
        <v>2013</v>
      </c>
      <c r="B2873">
        <v>4</v>
      </c>
      <c r="C2873" t="s">
        <v>68</v>
      </c>
      <c r="D2873" t="s">
        <v>79</v>
      </c>
      <c r="E2873" t="s">
        <v>68</v>
      </c>
      <c r="F2873">
        <f>IF(C2873=E2873,1,0)</f>
        <v>1</v>
      </c>
    </row>
    <row r="2874" spans="1:6" x14ac:dyDescent="0.2">
      <c r="A2874">
        <v>2013</v>
      </c>
      <c r="B2874">
        <v>4</v>
      </c>
      <c r="C2874" t="s">
        <v>65</v>
      </c>
      <c r="D2874" t="s">
        <v>72</v>
      </c>
      <c r="E2874" t="s">
        <v>65</v>
      </c>
      <c r="F2874">
        <f>IF(C2874=E2874,1,0)</f>
        <v>1</v>
      </c>
    </row>
    <row r="2875" spans="1:6" x14ac:dyDescent="0.2">
      <c r="A2875">
        <v>2013</v>
      </c>
      <c r="B2875">
        <v>4</v>
      </c>
      <c r="C2875" t="s">
        <v>75</v>
      </c>
      <c r="D2875" t="s">
        <v>50</v>
      </c>
      <c r="E2875" t="s">
        <v>75</v>
      </c>
      <c r="F2875">
        <f>IF(C2875=E2875,1,0)</f>
        <v>1</v>
      </c>
    </row>
    <row r="2876" spans="1:6" x14ac:dyDescent="0.2">
      <c r="A2876">
        <v>2013</v>
      </c>
      <c r="B2876">
        <v>4</v>
      </c>
      <c r="C2876" t="s">
        <v>56</v>
      </c>
      <c r="D2876" t="s">
        <v>57</v>
      </c>
      <c r="E2876" t="s">
        <v>57</v>
      </c>
      <c r="F2876">
        <f>IF(C2876=E2876,1,0)</f>
        <v>0</v>
      </c>
    </row>
    <row r="2877" spans="1:6" x14ac:dyDescent="0.2">
      <c r="A2877">
        <v>2013</v>
      </c>
      <c r="B2877">
        <v>4</v>
      </c>
      <c r="C2877" t="s">
        <v>76</v>
      </c>
      <c r="D2877" t="s">
        <v>54</v>
      </c>
      <c r="E2877" t="s">
        <v>76</v>
      </c>
      <c r="F2877">
        <f>IF(C2877=E2877,1,0)</f>
        <v>1</v>
      </c>
    </row>
    <row r="2878" spans="1:6" x14ac:dyDescent="0.2">
      <c r="A2878">
        <v>2013</v>
      </c>
      <c r="B2878">
        <v>4</v>
      </c>
      <c r="C2878" t="s">
        <v>67</v>
      </c>
      <c r="D2878" t="s">
        <v>53</v>
      </c>
      <c r="E2878" t="s">
        <v>67</v>
      </c>
      <c r="F2878">
        <f>IF(C2878=E2878,1,0)</f>
        <v>1</v>
      </c>
    </row>
    <row r="2879" spans="1:6" x14ac:dyDescent="0.2">
      <c r="A2879">
        <v>2013</v>
      </c>
      <c r="B2879">
        <v>4</v>
      </c>
      <c r="C2879" t="s">
        <v>60</v>
      </c>
      <c r="D2879" t="s">
        <v>59</v>
      </c>
      <c r="E2879" t="s">
        <v>59</v>
      </c>
      <c r="F2879">
        <f>IF(C2879=E2879,1,0)</f>
        <v>0</v>
      </c>
    </row>
    <row r="2880" spans="1:6" x14ac:dyDescent="0.2">
      <c r="A2880">
        <v>2013</v>
      </c>
      <c r="B2880">
        <v>4</v>
      </c>
      <c r="C2880" t="s">
        <v>81</v>
      </c>
      <c r="D2880" t="s">
        <v>66</v>
      </c>
      <c r="E2880" t="s">
        <v>81</v>
      </c>
      <c r="F2880">
        <f>IF(C2880=E2880,1,0)</f>
        <v>1</v>
      </c>
    </row>
    <row r="2881" spans="1:6" x14ac:dyDescent="0.2">
      <c r="A2881">
        <v>2013</v>
      </c>
      <c r="B2881">
        <v>5</v>
      </c>
      <c r="C2881" t="s">
        <v>68</v>
      </c>
      <c r="D2881" t="s">
        <v>82</v>
      </c>
      <c r="E2881" t="s">
        <v>68</v>
      </c>
      <c r="F2881">
        <f>IF(C2881=E2881,1,0)</f>
        <v>1</v>
      </c>
    </row>
    <row r="2882" spans="1:6" x14ac:dyDescent="0.2">
      <c r="A2882">
        <v>2013</v>
      </c>
      <c r="B2882">
        <v>5</v>
      </c>
      <c r="C2882" t="s">
        <v>70</v>
      </c>
      <c r="D2882" t="s">
        <v>80</v>
      </c>
      <c r="E2882" t="s">
        <v>70</v>
      </c>
      <c r="F2882">
        <f>IF(C2882=E2882,1,0)</f>
        <v>1</v>
      </c>
    </row>
    <row r="2883" spans="1:6" x14ac:dyDescent="0.2">
      <c r="A2883">
        <v>2013</v>
      </c>
      <c r="B2883">
        <v>5</v>
      </c>
      <c r="C2883" t="s">
        <v>79</v>
      </c>
      <c r="D2883" t="s">
        <v>59</v>
      </c>
      <c r="E2883" t="s">
        <v>79</v>
      </c>
      <c r="F2883">
        <f>IF(C2883=E2883,1,0)</f>
        <v>1</v>
      </c>
    </row>
    <row r="2884" spans="1:6" x14ac:dyDescent="0.2">
      <c r="A2884">
        <v>2013</v>
      </c>
      <c r="B2884">
        <v>5</v>
      </c>
      <c r="C2884" t="s">
        <v>51</v>
      </c>
      <c r="D2884" t="s">
        <v>53</v>
      </c>
      <c r="E2884" t="s">
        <v>53</v>
      </c>
      <c r="F2884">
        <f>IF(C2884=E2884,1,0)</f>
        <v>0</v>
      </c>
    </row>
    <row r="2885" spans="1:6" x14ac:dyDescent="0.2">
      <c r="A2885">
        <v>2013</v>
      </c>
      <c r="B2885">
        <v>5</v>
      </c>
      <c r="C2885" t="s">
        <v>66</v>
      </c>
      <c r="D2885" t="s">
        <v>74</v>
      </c>
      <c r="E2885" t="s">
        <v>74</v>
      </c>
      <c r="F2885">
        <f>IF(C2885=E2885,1,0)</f>
        <v>0</v>
      </c>
    </row>
    <row r="2886" spans="1:6" x14ac:dyDescent="0.2">
      <c r="A2886">
        <v>2013</v>
      </c>
      <c r="B2886">
        <v>5</v>
      </c>
      <c r="C2886" t="s">
        <v>83</v>
      </c>
      <c r="D2886" t="s">
        <v>64</v>
      </c>
      <c r="E2886" t="s">
        <v>83</v>
      </c>
      <c r="F2886">
        <f>IF(C2886=E2886,1,0)</f>
        <v>1</v>
      </c>
    </row>
    <row r="2887" spans="1:6" x14ac:dyDescent="0.2">
      <c r="A2887">
        <v>2013</v>
      </c>
      <c r="B2887">
        <v>5</v>
      </c>
      <c r="C2887" t="s">
        <v>52</v>
      </c>
      <c r="D2887" t="s">
        <v>81</v>
      </c>
      <c r="E2887" t="s">
        <v>81</v>
      </c>
      <c r="F2887">
        <f>IF(C2887=E2887,1,0)</f>
        <v>0</v>
      </c>
    </row>
    <row r="2888" spans="1:6" x14ac:dyDescent="0.2">
      <c r="A2888">
        <v>2013</v>
      </c>
      <c r="B2888">
        <v>5</v>
      </c>
      <c r="C2888" t="s">
        <v>73</v>
      </c>
      <c r="D2888" t="s">
        <v>63</v>
      </c>
      <c r="E2888" t="s">
        <v>73</v>
      </c>
      <c r="F2888">
        <f>IF(C2888=E2888,1,0)</f>
        <v>1</v>
      </c>
    </row>
    <row r="2889" spans="1:6" x14ac:dyDescent="0.2">
      <c r="A2889">
        <v>2013</v>
      </c>
      <c r="B2889">
        <v>5</v>
      </c>
      <c r="C2889" t="s">
        <v>75</v>
      </c>
      <c r="D2889" t="s">
        <v>78</v>
      </c>
      <c r="E2889" t="s">
        <v>78</v>
      </c>
      <c r="F2889">
        <f>IF(C2889=E2889,1,0)</f>
        <v>0</v>
      </c>
    </row>
    <row r="2890" spans="1:6" x14ac:dyDescent="0.2">
      <c r="A2890">
        <v>2013</v>
      </c>
      <c r="B2890">
        <v>5</v>
      </c>
      <c r="C2890" t="s">
        <v>61</v>
      </c>
      <c r="D2890" t="s">
        <v>69</v>
      </c>
      <c r="E2890" t="s">
        <v>61</v>
      </c>
      <c r="F2890">
        <f>IF(C2890=E2890,1,0)</f>
        <v>1</v>
      </c>
    </row>
    <row r="2891" spans="1:6" x14ac:dyDescent="0.2">
      <c r="A2891">
        <v>2013</v>
      </c>
      <c r="B2891">
        <v>5</v>
      </c>
      <c r="C2891" t="s">
        <v>54</v>
      </c>
      <c r="D2891" t="s">
        <v>67</v>
      </c>
      <c r="E2891" t="s">
        <v>67</v>
      </c>
      <c r="F2891">
        <f>IF(C2891=E2891,1,0)</f>
        <v>0</v>
      </c>
    </row>
    <row r="2892" spans="1:6" x14ac:dyDescent="0.2">
      <c r="A2892">
        <v>2013</v>
      </c>
      <c r="B2892">
        <v>5</v>
      </c>
      <c r="C2892" t="s">
        <v>55</v>
      </c>
      <c r="D2892" t="s">
        <v>58</v>
      </c>
      <c r="E2892" t="s">
        <v>55</v>
      </c>
      <c r="F2892">
        <f>IF(C2892=E2892,1,0)</f>
        <v>1</v>
      </c>
    </row>
    <row r="2893" spans="1:6" x14ac:dyDescent="0.2">
      <c r="A2893">
        <v>2013</v>
      </c>
      <c r="B2893">
        <v>5</v>
      </c>
      <c r="C2893" t="s">
        <v>56</v>
      </c>
      <c r="D2893" t="s">
        <v>76</v>
      </c>
      <c r="E2893" t="s">
        <v>56</v>
      </c>
      <c r="F2893">
        <f>IF(C2893=E2893,1,0)</f>
        <v>1</v>
      </c>
    </row>
    <row r="2894" spans="1:6" x14ac:dyDescent="0.2">
      <c r="A2894">
        <v>2013</v>
      </c>
      <c r="B2894">
        <v>5</v>
      </c>
      <c r="C2894" t="s">
        <v>60</v>
      </c>
      <c r="D2894" t="s">
        <v>50</v>
      </c>
      <c r="E2894" t="s">
        <v>50</v>
      </c>
      <c r="F2894">
        <f>IF(C2894=E2894,1,0)</f>
        <v>0</v>
      </c>
    </row>
    <row r="2895" spans="1:6" x14ac:dyDescent="0.2">
      <c r="A2895">
        <v>2013</v>
      </c>
      <c r="B2895">
        <v>6</v>
      </c>
      <c r="C2895" t="s">
        <v>52</v>
      </c>
      <c r="D2895" t="s">
        <v>51</v>
      </c>
      <c r="E2895" t="s">
        <v>52</v>
      </c>
      <c r="F2895">
        <f>IF(C2895=E2895,1,0)</f>
        <v>1</v>
      </c>
    </row>
    <row r="2896" spans="1:6" x14ac:dyDescent="0.2">
      <c r="A2896">
        <v>2013</v>
      </c>
      <c r="B2896">
        <v>6</v>
      </c>
      <c r="C2896" t="s">
        <v>74</v>
      </c>
      <c r="D2896" t="s">
        <v>83</v>
      </c>
      <c r="E2896" t="s">
        <v>83</v>
      </c>
      <c r="F2896">
        <f>IF(C2896=E2896,1,0)</f>
        <v>0</v>
      </c>
    </row>
    <row r="2897" spans="1:6" x14ac:dyDescent="0.2">
      <c r="A2897">
        <v>2013</v>
      </c>
      <c r="B2897">
        <v>6</v>
      </c>
      <c r="C2897" t="s">
        <v>82</v>
      </c>
      <c r="D2897" t="s">
        <v>79</v>
      </c>
      <c r="E2897" t="s">
        <v>79</v>
      </c>
      <c r="F2897">
        <f>IF(C2897=E2897,1,0)</f>
        <v>0</v>
      </c>
    </row>
    <row r="2898" spans="1:6" x14ac:dyDescent="0.2">
      <c r="A2898">
        <v>2013</v>
      </c>
      <c r="B2898">
        <v>6</v>
      </c>
      <c r="C2898" t="s">
        <v>78</v>
      </c>
      <c r="D2898" t="s">
        <v>56</v>
      </c>
      <c r="E2898" t="s">
        <v>78</v>
      </c>
      <c r="F2898">
        <f>IF(C2898=E2898,1,0)</f>
        <v>1</v>
      </c>
    </row>
    <row r="2899" spans="1:6" x14ac:dyDescent="0.2">
      <c r="A2899">
        <v>2013</v>
      </c>
      <c r="B2899">
        <v>6</v>
      </c>
      <c r="C2899" t="s">
        <v>68</v>
      </c>
      <c r="D2899" t="s">
        <v>64</v>
      </c>
      <c r="E2899" t="s">
        <v>64</v>
      </c>
      <c r="F2899">
        <f>IF(C2899=E2899,1,0)</f>
        <v>0</v>
      </c>
    </row>
    <row r="2900" spans="1:6" x14ac:dyDescent="0.2">
      <c r="A2900">
        <v>2013</v>
      </c>
      <c r="B2900">
        <v>6</v>
      </c>
      <c r="C2900" t="s">
        <v>58</v>
      </c>
      <c r="D2900" t="s">
        <v>70</v>
      </c>
      <c r="E2900" t="s">
        <v>70</v>
      </c>
      <c r="F2900">
        <f>IF(C2900=E2900,1,0)</f>
        <v>0</v>
      </c>
    </row>
    <row r="2901" spans="1:6" x14ac:dyDescent="0.2">
      <c r="A2901">
        <v>2013</v>
      </c>
      <c r="B2901">
        <v>6</v>
      </c>
      <c r="C2901" t="s">
        <v>50</v>
      </c>
      <c r="D2901" t="s">
        <v>72</v>
      </c>
      <c r="E2901" t="s">
        <v>72</v>
      </c>
      <c r="F2901">
        <f>IF(C2901=E2901,1,0)</f>
        <v>0</v>
      </c>
    </row>
    <row r="2902" spans="1:6" x14ac:dyDescent="0.2">
      <c r="A2902">
        <v>2013</v>
      </c>
      <c r="B2902">
        <v>6</v>
      </c>
      <c r="C2902" t="s">
        <v>62</v>
      </c>
      <c r="D2902" t="s">
        <v>53</v>
      </c>
      <c r="E2902" t="s">
        <v>53</v>
      </c>
      <c r="F2902">
        <f>IF(C2902=E2902,1,0)</f>
        <v>0</v>
      </c>
    </row>
    <row r="2903" spans="1:6" x14ac:dyDescent="0.2">
      <c r="A2903">
        <v>2013</v>
      </c>
      <c r="B2903">
        <v>6</v>
      </c>
      <c r="C2903" t="s">
        <v>65</v>
      </c>
      <c r="D2903" t="s">
        <v>69</v>
      </c>
      <c r="E2903" t="s">
        <v>69</v>
      </c>
      <c r="F2903">
        <f>IF(C2903=E2903,1,0)</f>
        <v>0</v>
      </c>
    </row>
    <row r="2904" spans="1:6" x14ac:dyDescent="0.2">
      <c r="A2904">
        <v>2013</v>
      </c>
      <c r="B2904">
        <v>6</v>
      </c>
      <c r="C2904" t="s">
        <v>67</v>
      </c>
      <c r="D2904" t="s">
        <v>80</v>
      </c>
      <c r="E2904" t="s">
        <v>67</v>
      </c>
      <c r="F2904">
        <f>IF(C2904=E2904,1,0)</f>
        <v>1</v>
      </c>
    </row>
    <row r="2905" spans="1:6" x14ac:dyDescent="0.2">
      <c r="A2905">
        <v>2013</v>
      </c>
      <c r="B2905">
        <v>6</v>
      </c>
      <c r="C2905" t="s">
        <v>63</v>
      </c>
      <c r="D2905" t="s">
        <v>75</v>
      </c>
      <c r="E2905" t="s">
        <v>63</v>
      </c>
      <c r="F2905">
        <f>IF(C2905=E2905,1,0)</f>
        <v>1</v>
      </c>
    </row>
    <row r="2906" spans="1:6" x14ac:dyDescent="0.2">
      <c r="A2906">
        <v>2013</v>
      </c>
      <c r="B2906">
        <v>6</v>
      </c>
      <c r="C2906" t="s">
        <v>59</v>
      </c>
      <c r="D2906" t="s">
        <v>81</v>
      </c>
      <c r="E2906" t="s">
        <v>59</v>
      </c>
      <c r="F2906">
        <f>IF(C2906=E2906,1,0)</f>
        <v>1</v>
      </c>
    </row>
    <row r="2907" spans="1:6" x14ac:dyDescent="0.2">
      <c r="A2907">
        <v>2013</v>
      </c>
      <c r="B2907">
        <v>6</v>
      </c>
      <c r="C2907" t="s">
        <v>55</v>
      </c>
      <c r="D2907" t="s">
        <v>61</v>
      </c>
      <c r="E2907" t="s">
        <v>55</v>
      </c>
      <c r="F2907">
        <f>IF(C2907=E2907,1,0)</f>
        <v>1</v>
      </c>
    </row>
    <row r="2908" spans="1:6" x14ac:dyDescent="0.2">
      <c r="A2908">
        <v>2013</v>
      </c>
      <c r="B2908">
        <v>6</v>
      </c>
      <c r="C2908" t="s">
        <v>54</v>
      </c>
      <c r="D2908" t="s">
        <v>57</v>
      </c>
      <c r="E2908" t="s">
        <v>54</v>
      </c>
      <c r="F2908">
        <f>IF(C2908=E2908,1,0)</f>
        <v>1</v>
      </c>
    </row>
    <row r="2909" spans="1:6" x14ac:dyDescent="0.2">
      <c r="A2909">
        <v>2013</v>
      </c>
      <c r="B2909">
        <v>6</v>
      </c>
      <c r="C2909" t="s">
        <v>76</v>
      </c>
      <c r="D2909" t="s">
        <v>73</v>
      </c>
      <c r="E2909" t="s">
        <v>76</v>
      </c>
      <c r="F2909">
        <f>IF(C2909=E2909,1,0)</f>
        <v>1</v>
      </c>
    </row>
    <row r="2910" spans="1:6" x14ac:dyDescent="0.2">
      <c r="A2910">
        <v>2013</v>
      </c>
      <c r="B2910">
        <v>7</v>
      </c>
      <c r="C2910" t="s">
        <v>61</v>
      </c>
      <c r="D2910" t="s">
        <v>63</v>
      </c>
      <c r="E2910" t="s">
        <v>63</v>
      </c>
      <c r="F2910">
        <f>IF(C2910=E2910,1,0)</f>
        <v>0</v>
      </c>
    </row>
    <row r="2911" spans="1:6" x14ac:dyDescent="0.2">
      <c r="A2911">
        <v>2013</v>
      </c>
      <c r="B2911">
        <v>7</v>
      </c>
      <c r="C2911" t="s">
        <v>60</v>
      </c>
      <c r="D2911" t="s">
        <v>62</v>
      </c>
      <c r="E2911" t="s">
        <v>60</v>
      </c>
      <c r="F2911">
        <f>IF(C2911=E2911,1,0)</f>
        <v>1</v>
      </c>
    </row>
    <row r="2912" spans="1:6" x14ac:dyDescent="0.2">
      <c r="A2912">
        <v>2013</v>
      </c>
      <c r="B2912">
        <v>7</v>
      </c>
      <c r="C2912" t="s">
        <v>53</v>
      </c>
      <c r="D2912" t="s">
        <v>54</v>
      </c>
      <c r="E2912" t="s">
        <v>54</v>
      </c>
      <c r="F2912">
        <f>IF(C2912=E2912,1,0)</f>
        <v>0</v>
      </c>
    </row>
    <row r="2913" spans="1:6" x14ac:dyDescent="0.2">
      <c r="A2913">
        <v>2013</v>
      </c>
      <c r="B2913">
        <v>7</v>
      </c>
      <c r="C2913" t="s">
        <v>80</v>
      </c>
      <c r="D2913" t="s">
        <v>76</v>
      </c>
      <c r="E2913" t="s">
        <v>76</v>
      </c>
      <c r="F2913">
        <f>IF(C2913=E2913,1,0)</f>
        <v>0</v>
      </c>
    </row>
    <row r="2914" spans="1:6" x14ac:dyDescent="0.2">
      <c r="A2914">
        <v>2013</v>
      </c>
      <c r="B2914">
        <v>7</v>
      </c>
      <c r="C2914" t="s">
        <v>66</v>
      </c>
      <c r="D2914" t="s">
        <v>82</v>
      </c>
      <c r="E2914" t="s">
        <v>82</v>
      </c>
      <c r="F2914">
        <f>IF(C2914=E2914,1,0)</f>
        <v>0</v>
      </c>
    </row>
    <row r="2915" spans="1:6" x14ac:dyDescent="0.2">
      <c r="A2915">
        <v>2013</v>
      </c>
      <c r="B2915">
        <v>7</v>
      </c>
      <c r="C2915" t="s">
        <v>64</v>
      </c>
      <c r="D2915" t="s">
        <v>79</v>
      </c>
      <c r="E2915" t="s">
        <v>79</v>
      </c>
      <c r="F2915">
        <f>IF(C2915=E2915,1,0)</f>
        <v>0</v>
      </c>
    </row>
    <row r="2916" spans="1:6" x14ac:dyDescent="0.2">
      <c r="A2916">
        <v>2013</v>
      </c>
      <c r="B2916">
        <v>7</v>
      </c>
      <c r="C2916" t="s">
        <v>69</v>
      </c>
      <c r="D2916" t="s">
        <v>70</v>
      </c>
      <c r="E2916" t="s">
        <v>69</v>
      </c>
      <c r="F2916">
        <f>IF(C2916=E2916,1,0)</f>
        <v>1</v>
      </c>
    </row>
    <row r="2917" spans="1:6" x14ac:dyDescent="0.2">
      <c r="A2917">
        <v>2013</v>
      </c>
      <c r="B2917">
        <v>7</v>
      </c>
      <c r="C2917" t="s">
        <v>50</v>
      </c>
      <c r="D2917" t="s">
        <v>59</v>
      </c>
      <c r="E2917" t="s">
        <v>50</v>
      </c>
      <c r="F2917">
        <f>IF(C2917=E2917,1,0)</f>
        <v>1</v>
      </c>
    </row>
    <row r="2918" spans="1:6" x14ac:dyDescent="0.2">
      <c r="A2918">
        <v>2013</v>
      </c>
      <c r="B2918">
        <v>7</v>
      </c>
      <c r="C2918" t="s">
        <v>57</v>
      </c>
      <c r="D2918" t="s">
        <v>52</v>
      </c>
      <c r="E2918" t="s">
        <v>57</v>
      </c>
      <c r="F2918">
        <f>IF(C2918=E2918,1,0)</f>
        <v>1</v>
      </c>
    </row>
    <row r="2919" spans="1:6" x14ac:dyDescent="0.2">
      <c r="A2919">
        <v>2013</v>
      </c>
      <c r="B2919">
        <v>7</v>
      </c>
      <c r="C2919" t="s">
        <v>75</v>
      </c>
      <c r="D2919" t="s">
        <v>55</v>
      </c>
      <c r="E2919" t="s">
        <v>55</v>
      </c>
      <c r="F2919">
        <f>IF(C2919=E2919,1,0)</f>
        <v>0</v>
      </c>
    </row>
    <row r="2920" spans="1:6" x14ac:dyDescent="0.2">
      <c r="A2920">
        <v>2013</v>
      </c>
      <c r="B2920">
        <v>7</v>
      </c>
      <c r="C2920" t="s">
        <v>72</v>
      </c>
      <c r="D2920" t="s">
        <v>74</v>
      </c>
      <c r="E2920" t="s">
        <v>72</v>
      </c>
      <c r="F2920">
        <f>IF(C2920=E2920,1,0)</f>
        <v>1</v>
      </c>
    </row>
    <row r="2921" spans="1:6" x14ac:dyDescent="0.2">
      <c r="A2921">
        <v>2013</v>
      </c>
      <c r="B2921">
        <v>7</v>
      </c>
      <c r="C2921" t="s">
        <v>83</v>
      </c>
      <c r="D2921" t="s">
        <v>68</v>
      </c>
      <c r="E2921" t="s">
        <v>83</v>
      </c>
      <c r="F2921">
        <f>IF(C2921=E2921,1,0)</f>
        <v>1</v>
      </c>
    </row>
    <row r="2922" spans="1:6" x14ac:dyDescent="0.2">
      <c r="A2922">
        <v>2013</v>
      </c>
      <c r="B2922">
        <v>7</v>
      </c>
      <c r="C2922" t="s">
        <v>78</v>
      </c>
      <c r="D2922" t="s">
        <v>58</v>
      </c>
      <c r="E2922" t="s">
        <v>78</v>
      </c>
      <c r="F2922">
        <f>IF(C2922=E2922,1,0)</f>
        <v>1</v>
      </c>
    </row>
    <row r="2923" spans="1:6" x14ac:dyDescent="0.2">
      <c r="A2923">
        <v>2013</v>
      </c>
      <c r="B2923">
        <v>7</v>
      </c>
      <c r="C2923" t="s">
        <v>73</v>
      </c>
      <c r="D2923" t="s">
        <v>67</v>
      </c>
      <c r="E2923" t="s">
        <v>73</v>
      </c>
      <c r="F2923">
        <f>IF(C2923=E2923,1,0)</f>
        <v>1</v>
      </c>
    </row>
    <row r="2924" spans="1:6" x14ac:dyDescent="0.2">
      <c r="A2924">
        <v>2013</v>
      </c>
      <c r="B2924">
        <v>7</v>
      </c>
      <c r="C2924" t="s">
        <v>51</v>
      </c>
      <c r="D2924" t="s">
        <v>65</v>
      </c>
      <c r="E2924" t="s">
        <v>51</v>
      </c>
      <c r="F2924">
        <f>IF(C2924=E2924,1,0)</f>
        <v>1</v>
      </c>
    </row>
    <row r="2925" spans="1:6" x14ac:dyDescent="0.2">
      <c r="A2925">
        <v>2013</v>
      </c>
      <c r="B2925">
        <v>8</v>
      </c>
      <c r="C2925" t="s">
        <v>62</v>
      </c>
      <c r="D2925" t="s">
        <v>69</v>
      </c>
      <c r="E2925" t="s">
        <v>69</v>
      </c>
      <c r="F2925">
        <f>IF(C2925=E2925,1,0)</f>
        <v>0</v>
      </c>
    </row>
    <row r="2926" spans="1:6" x14ac:dyDescent="0.2">
      <c r="A2926">
        <v>2013</v>
      </c>
      <c r="B2926">
        <v>8</v>
      </c>
      <c r="C2926" t="s">
        <v>59</v>
      </c>
      <c r="D2926" t="s">
        <v>66</v>
      </c>
      <c r="E2926" t="s">
        <v>59</v>
      </c>
      <c r="F2926">
        <f>IF(C2926=E2926,1,0)</f>
        <v>1</v>
      </c>
    </row>
    <row r="2927" spans="1:6" x14ac:dyDescent="0.2">
      <c r="A2927">
        <v>2013</v>
      </c>
      <c r="B2927">
        <v>8</v>
      </c>
      <c r="C2927" t="s">
        <v>81</v>
      </c>
      <c r="D2927" t="s">
        <v>82</v>
      </c>
      <c r="E2927" t="s">
        <v>81</v>
      </c>
      <c r="F2927">
        <f>IF(C2927=E2927,1,0)</f>
        <v>1</v>
      </c>
    </row>
    <row r="2928" spans="1:6" x14ac:dyDescent="0.2">
      <c r="A2928">
        <v>2013</v>
      </c>
      <c r="B2928">
        <v>8</v>
      </c>
      <c r="C2928" t="s">
        <v>78</v>
      </c>
      <c r="D2928" t="s">
        <v>68</v>
      </c>
      <c r="E2928" t="s">
        <v>78</v>
      </c>
      <c r="F2928">
        <f>IF(C2928=E2928,1,0)</f>
        <v>1</v>
      </c>
    </row>
    <row r="2929" spans="1:6" x14ac:dyDescent="0.2">
      <c r="A2929">
        <v>2013</v>
      </c>
      <c r="B2929">
        <v>8</v>
      </c>
      <c r="C2929" t="s">
        <v>53</v>
      </c>
      <c r="D2929" t="s">
        <v>51</v>
      </c>
      <c r="E2929" t="s">
        <v>51</v>
      </c>
      <c r="F2929">
        <f>IF(C2929=E2929,1,0)</f>
        <v>0</v>
      </c>
    </row>
    <row r="2930" spans="1:6" x14ac:dyDescent="0.2">
      <c r="A2930">
        <v>2013</v>
      </c>
      <c r="B2930">
        <v>8</v>
      </c>
      <c r="C2930" t="s">
        <v>64</v>
      </c>
      <c r="D2930" t="s">
        <v>54</v>
      </c>
      <c r="E2930" t="s">
        <v>64</v>
      </c>
      <c r="F2930">
        <f>IF(C2930=E2930,1,0)</f>
        <v>1</v>
      </c>
    </row>
    <row r="2931" spans="1:6" x14ac:dyDescent="0.2">
      <c r="A2931">
        <v>2013</v>
      </c>
      <c r="B2931">
        <v>8</v>
      </c>
      <c r="C2931" t="s">
        <v>80</v>
      </c>
      <c r="D2931" t="s">
        <v>55</v>
      </c>
      <c r="E2931" t="s">
        <v>55</v>
      </c>
      <c r="F2931">
        <f>IF(C2931=E2931,1,0)</f>
        <v>0</v>
      </c>
    </row>
    <row r="2932" spans="1:6" x14ac:dyDescent="0.2">
      <c r="A2932">
        <v>2013</v>
      </c>
      <c r="B2932">
        <v>8</v>
      </c>
      <c r="C2932" t="s">
        <v>56</v>
      </c>
      <c r="D2932" t="s">
        <v>72</v>
      </c>
      <c r="E2932" t="s">
        <v>56</v>
      </c>
      <c r="F2932">
        <f>IF(C2932=E2932,1,0)</f>
        <v>1</v>
      </c>
    </row>
    <row r="2933" spans="1:6" x14ac:dyDescent="0.2">
      <c r="A2933">
        <v>2013</v>
      </c>
      <c r="B2933">
        <v>8</v>
      </c>
      <c r="C2933" t="s">
        <v>79</v>
      </c>
      <c r="D2933" t="s">
        <v>50</v>
      </c>
      <c r="E2933" t="s">
        <v>79</v>
      </c>
      <c r="F2933">
        <f>IF(C2933=E2933,1,0)</f>
        <v>1</v>
      </c>
    </row>
    <row r="2934" spans="1:6" x14ac:dyDescent="0.2">
      <c r="A2934">
        <v>2013</v>
      </c>
      <c r="B2934">
        <v>8</v>
      </c>
      <c r="C2934" t="s">
        <v>61</v>
      </c>
      <c r="D2934" t="s">
        <v>60</v>
      </c>
      <c r="E2934" t="s">
        <v>61</v>
      </c>
      <c r="F2934">
        <f>IF(C2934=E2934,1,0)</f>
        <v>1</v>
      </c>
    </row>
    <row r="2935" spans="1:6" x14ac:dyDescent="0.2">
      <c r="A2935">
        <v>2013</v>
      </c>
      <c r="B2935">
        <v>8</v>
      </c>
      <c r="C2935" t="s">
        <v>67</v>
      </c>
      <c r="D2935" t="s">
        <v>57</v>
      </c>
      <c r="E2935" t="s">
        <v>67</v>
      </c>
      <c r="F2935">
        <f>IF(C2935=E2935,1,0)</f>
        <v>1</v>
      </c>
    </row>
    <row r="2936" spans="1:6" x14ac:dyDescent="0.2">
      <c r="A2936">
        <v>2013</v>
      </c>
      <c r="B2936">
        <v>8</v>
      </c>
      <c r="C2936" t="s">
        <v>65</v>
      </c>
      <c r="D2936" t="s">
        <v>83</v>
      </c>
      <c r="E2936" t="s">
        <v>83</v>
      </c>
      <c r="F2936">
        <f>IF(C2936=E2936,1,0)</f>
        <v>0</v>
      </c>
    </row>
    <row r="2937" spans="1:6" x14ac:dyDescent="0.2">
      <c r="A2937">
        <v>2013</v>
      </c>
      <c r="B2937">
        <v>8</v>
      </c>
      <c r="C2937" t="s">
        <v>70</v>
      </c>
      <c r="D2937" t="s">
        <v>63</v>
      </c>
      <c r="E2937" t="s">
        <v>63</v>
      </c>
      <c r="F2937">
        <f>IF(C2937=E2937,1,0)</f>
        <v>0</v>
      </c>
    </row>
    <row r="2938" spans="1:6" x14ac:dyDescent="0.2">
      <c r="A2938">
        <v>2013</v>
      </c>
      <c r="B2938">
        <v>9</v>
      </c>
      <c r="C2938" t="s">
        <v>66</v>
      </c>
      <c r="D2938" t="s">
        <v>79</v>
      </c>
      <c r="E2938" t="s">
        <v>66</v>
      </c>
      <c r="F2938">
        <f>IF(C2938=E2938,1,0)</f>
        <v>1</v>
      </c>
    </row>
    <row r="2939" spans="1:6" x14ac:dyDescent="0.2">
      <c r="A2939">
        <v>2013</v>
      </c>
      <c r="B2939">
        <v>9</v>
      </c>
      <c r="C2939" t="s">
        <v>70</v>
      </c>
      <c r="D2939" t="s">
        <v>75</v>
      </c>
      <c r="E2939" t="s">
        <v>75</v>
      </c>
      <c r="F2939">
        <f>IF(C2939=E2939,1,0)</f>
        <v>0</v>
      </c>
    </row>
    <row r="2940" spans="1:6" x14ac:dyDescent="0.2">
      <c r="A2940">
        <v>2013</v>
      </c>
      <c r="B2940">
        <v>9</v>
      </c>
      <c r="C2940" t="s">
        <v>82</v>
      </c>
      <c r="D2940" t="s">
        <v>78</v>
      </c>
      <c r="E2940" t="s">
        <v>78</v>
      </c>
      <c r="F2940">
        <f>IF(C2940=E2940,1,0)</f>
        <v>0</v>
      </c>
    </row>
    <row r="2941" spans="1:6" x14ac:dyDescent="0.2">
      <c r="A2941">
        <v>2013</v>
      </c>
      <c r="B2941">
        <v>9</v>
      </c>
      <c r="C2941" t="s">
        <v>69</v>
      </c>
      <c r="D2941" t="s">
        <v>60</v>
      </c>
      <c r="E2941" t="s">
        <v>69</v>
      </c>
      <c r="F2941">
        <f>IF(C2941=E2941,1,0)</f>
        <v>1</v>
      </c>
    </row>
    <row r="2942" spans="1:6" x14ac:dyDescent="0.2">
      <c r="A2942">
        <v>2013</v>
      </c>
      <c r="B2942">
        <v>9</v>
      </c>
      <c r="C2942" t="s">
        <v>57</v>
      </c>
      <c r="D2942" t="s">
        <v>76</v>
      </c>
      <c r="E2942" t="s">
        <v>57</v>
      </c>
      <c r="F2942">
        <f>IF(C2942=E2942,1,0)</f>
        <v>1</v>
      </c>
    </row>
    <row r="2943" spans="1:6" x14ac:dyDescent="0.2">
      <c r="A2943">
        <v>2013</v>
      </c>
      <c r="B2943">
        <v>9</v>
      </c>
      <c r="C2943" t="s">
        <v>54</v>
      </c>
      <c r="D2943" t="s">
        <v>65</v>
      </c>
      <c r="E2943" t="s">
        <v>54</v>
      </c>
      <c r="F2943">
        <f>IF(C2943=E2943,1,0)</f>
        <v>1</v>
      </c>
    </row>
    <row r="2944" spans="1:6" x14ac:dyDescent="0.2">
      <c r="A2944">
        <v>2013</v>
      </c>
      <c r="B2944">
        <v>9</v>
      </c>
      <c r="C2944" t="s">
        <v>50</v>
      </c>
      <c r="D2944" t="s">
        <v>81</v>
      </c>
      <c r="E2944" t="s">
        <v>50</v>
      </c>
      <c r="F2944">
        <f>IF(C2944=E2944,1,0)</f>
        <v>1</v>
      </c>
    </row>
    <row r="2945" spans="1:6" x14ac:dyDescent="0.2">
      <c r="A2945">
        <v>2013</v>
      </c>
      <c r="B2945">
        <v>9</v>
      </c>
      <c r="C2945" t="s">
        <v>56</v>
      </c>
      <c r="D2945" t="s">
        <v>53</v>
      </c>
      <c r="E2945" t="s">
        <v>53</v>
      </c>
      <c r="F2945">
        <f>IF(C2945=E2945,1,0)</f>
        <v>0</v>
      </c>
    </row>
    <row r="2946" spans="1:6" x14ac:dyDescent="0.2">
      <c r="A2946">
        <v>2013</v>
      </c>
      <c r="B2946">
        <v>9</v>
      </c>
      <c r="C2946" t="s">
        <v>63</v>
      </c>
      <c r="D2946" t="s">
        <v>62</v>
      </c>
      <c r="E2946" t="s">
        <v>63</v>
      </c>
      <c r="F2946">
        <f>IF(C2946=E2946,1,0)</f>
        <v>1</v>
      </c>
    </row>
    <row r="2947" spans="1:6" x14ac:dyDescent="0.2">
      <c r="A2947">
        <v>2013</v>
      </c>
      <c r="B2947">
        <v>9</v>
      </c>
      <c r="C2947" t="s">
        <v>59</v>
      </c>
      <c r="D2947" t="s">
        <v>72</v>
      </c>
      <c r="E2947" t="s">
        <v>59</v>
      </c>
      <c r="F2947">
        <f>IF(C2947=E2947,1,0)</f>
        <v>1</v>
      </c>
    </row>
    <row r="2948" spans="1:6" x14ac:dyDescent="0.2">
      <c r="A2948">
        <v>2013</v>
      </c>
      <c r="B2948">
        <v>9</v>
      </c>
      <c r="C2948" t="s">
        <v>68</v>
      </c>
      <c r="D2948" t="s">
        <v>74</v>
      </c>
      <c r="E2948" t="s">
        <v>68</v>
      </c>
      <c r="F2948">
        <f>IF(C2948=E2948,1,0)</f>
        <v>1</v>
      </c>
    </row>
    <row r="2949" spans="1:6" x14ac:dyDescent="0.2">
      <c r="A2949">
        <v>2013</v>
      </c>
      <c r="B2949">
        <v>9</v>
      </c>
      <c r="C2949" t="s">
        <v>58</v>
      </c>
      <c r="D2949" t="s">
        <v>73</v>
      </c>
      <c r="E2949" t="s">
        <v>73</v>
      </c>
      <c r="F2949">
        <f>IF(C2949=E2949,1,0)</f>
        <v>0</v>
      </c>
    </row>
    <row r="2950" spans="1:6" x14ac:dyDescent="0.2">
      <c r="A2950">
        <v>2013</v>
      </c>
      <c r="B2950">
        <v>9</v>
      </c>
      <c r="C2950" t="s">
        <v>83</v>
      </c>
      <c r="D2950" t="s">
        <v>52</v>
      </c>
      <c r="E2950" t="s">
        <v>52</v>
      </c>
      <c r="F2950">
        <f>IF(C2950=E2950,1,0)</f>
        <v>0</v>
      </c>
    </row>
    <row r="2951" spans="1:6" x14ac:dyDescent="0.2">
      <c r="A2951">
        <v>2013</v>
      </c>
      <c r="B2951">
        <v>10</v>
      </c>
      <c r="C2951" t="s">
        <v>65</v>
      </c>
      <c r="D2951" t="s">
        <v>57</v>
      </c>
      <c r="E2951" t="s">
        <v>65</v>
      </c>
      <c r="F2951">
        <f>IF(C2951=E2951,1,0)</f>
        <v>1</v>
      </c>
    </row>
    <row r="2952" spans="1:6" x14ac:dyDescent="0.2">
      <c r="A2952">
        <v>2013</v>
      </c>
      <c r="B2952">
        <v>10</v>
      </c>
      <c r="C2952" t="s">
        <v>83</v>
      </c>
      <c r="D2952" t="s">
        <v>53</v>
      </c>
      <c r="E2952" t="s">
        <v>53</v>
      </c>
      <c r="F2952">
        <f>IF(C2952=E2952,1,0)</f>
        <v>0</v>
      </c>
    </row>
    <row r="2953" spans="1:6" x14ac:dyDescent="0.2">
      <c r="A2953">
        <v>2013</v>
      </c>
      <c r="B2953">
        <v>10</v>
      </c>
      <c r="C2953" t="s">
        <v>75</v>
      </c>
      <c r="D2953" t="s">
        <v>80</v>
      </c>
      <c r="E2953" t="s">
        <v>80</v>
      </c>
      <c r="F2953">
        <f>IF(C2953=E2953,1,0)</f>
        <v>0</v>
      </c>
    </row>
    <row r="2954" spans="1:6" x14ac:dyDescent="0.2">
      <c r="A2954">
        <v>2013</v>
      </c>
      <c r="B2954">
        <v>10</v>
      </c>
      <c r="C2954" t="s">
        <v>72</v>
      </c>
      <c r="D2954" t="s">
        <v>82</v>
      </c>
      <c r="E2954" t="s">
        <v>72</v>
      </c>
      <c r="F2954">
        <f>IF(C2954=E2954,1,0)</f>
        <v>1</v>
      </c>
    </row>
    <row r="2955" spans="1:6" x14ac:dyDescent="0.2">
      <c r="A2955">
        <v>2013</v>
      </c>
      <c r="B2955">
        <v>10</v>
      </c>
      <c r="C2955" t="s">
        <v>74</v>
      </c>
      <c r="D2955" t="s">
        <v>79</v>
      </c>
      <c r="E2955" t="s">
        <v>74</v>
      </c>
      <c r="F2955">
        <f>IF(C2955=E2955,1,0)</f>
        <v>1</v>
      </c>
    </row>
    <row r="2956" spans="1:6" x14ac:dyDescent="0.2">
      <c r="A2956">
        <v>2013</v>
      </c>
      <c r="B2956">
        <v>10</v>
      </c>
      <c r="C2956" t="s">
        <v>52</v>
      </c>
      <c r="D2956" t="s">
        <v>64</v>
      </c>
      <c r="E2956" t="s">
        <v>64</v>
      </c>
      <c r="F2956">
        <f>IF(C2956=E2956,1,0)</f>
        <v>0</v>
      </c>
    </row>
    <row r="2957" spans="1:6" x14ac:dyDescent="0.2">
      <c r="A2957">
        <v>2013</v>
      </c>
      <c r="B2957">
        <v>10</v>
      </c>
      <c r="C2957" t="s">
        <v>73</v>
      </c>
      <c r="D2957" t="s">
        <v>70</v>
      </c>
      <c r="E2957" t="s">
        <v>70</v>
      </c>
      <c r="F2957">
        <f>IF(C2957=E2957,1,0)</f>
        <v>0</v>
      </c>
    </row>
    <row r="2958" spans="1:6" x14ac:dyDescent="0.2">
      <c r="A2958">
        <v>2013</v>
      </c>
      <c r="B2958">
        <v>10</v>
      </c>
      <c r="C2958" t="s">
        <v>51</v>
      </c>
      <c r="D2958" t="s">
        <v>56</v>
      </c>
      <c r="E2958" t="s">
        <v>51</v>
      </c>
      <c r="F2958">
        <f>IF(C2958=E2958,1,0)</f>
        <v>1</v>
      </c>
    </row>
    <row r="2959" spans="1:6" x14ac:dyDescent="0.2">
      <c r="A2959">
        <v>2013</v>
      </c>
      <c r="B2959">
        <v>10</v>
      </c>
      <c r="C2959" t="s">
        <v>60</v>
      </c>
      <c r="D2959" t="s">
        <v>63</v>
      </c>
      <c r="E2959" t="s">
        <v>63</v>
      </c>
      <c r="F2959">
        <f>IF(C2959=E2959,1,0)</f>
        <v>0</v>
      </c>
    </row>
    <row r="2960" spans="1:6" x14ac:dyDescent="0.2">
      <c r="A2960">
        <v>2013</v>
      </c>
      <c r="B2960">
        <v>10</v>
      </c>
      <c r="C2960" t="s">
        <v>55</v>
      </c>
      <c r="D2960" t="s">
        <v>69</v>
      </c>
      <c r="E2960" t="s">
        <v>69</v>
      </c>
      <c r="F2960">
        <f>IF(C2960=E2960,1,0)</f>
        <v>0</v>
      </c>
    </row>
    <row r="2961" spans="1:6" x14ac:dyDescent="0.2">
      <c r="A2961">
        <v>2013</v>
      </c>
      <c r="B2961">
        <v>10</v>
      </c>
      <c r="C2961" t="s">
        <v>76</v>
      </c>
      <c r="D2961" t="s">
        <v>67</v>
      </c>
      <c r="E2961" t="s">
        <v>67</v>
      </c>
      <c r="F2961">
        <f>IF(C2961=E2961,1,0)</f>
        <v>0</v>
      </c>
    </row>
    <row r="2962" spans="1:6" x14ac:dyDescent="0.2">
      <c r="A2962">
        <v>2013</v>
      </c>
      <c r="B2962">
        <v>10</v>
      </c>
      <c r="C2962" t="s">
        <v>61</v>
      </c>
      <c r="D2962" t="s">
        <v>58</v>
      </c>
      <c r="E2962" t="s">
        <v>61</v>
      </c>
      <c r="F2962">
        <f>IF(C2962=E2962,1,0)</f>
        <v>1</v>
      </c>
    </row>
    <row r="2963" spans="1:6" x14ac:dyDescent="0.2">
      <c r="A2963">
        <v>2013</v>
      </c>
      <c r="B2963">
        <v>10</v>
      </c>
      <c r="C2963" t="s">
        <v>81</v>
      </c>
      <c r="D2963" t="s">
        <v>54</v>
      </c>
      <c r="E2963" t="s">
        <v>81</v>
      </c>
      <c r="F2963">
        <f>IF(C2963=E2963,1,0)</f>
        <v>1</v>
      </c>
    </row>
    <row r="2964" spans="1:6" x14ac:dyDescent="0.2">
      <c r="A2964">
        <v>2013</v>
      </c>
      <c r="B2964">
        <v>10</v>
      </c>
      <c r="C2964" t="s">
        <v>62</v>
      </c>
      <c r="D2964" t="s">
        <v>66</v>
      </c>
      <c r="E2964" t="s">
        <v>62</v>
      </c>
      <c r="F2964">
        <f>IF(C2964=E2964,1,0)</f>
        <v>1</v>
      </c>
    </row>
    <row r="2965" spans="1:6" x14ac:dyDescent="0.2">
      <c r="A2965">
        <v>2013</v>
      </c>
      <c r="B2965">
        <v>11</v>
      </c>
      <c r="C2965" t="s">
        <v>75</v>
      </c>
      <c r="D2965" t="s">
        <v>73</v>
      </c>
      <c r="E2965" t="s">
        <v>73</v>
      </c>
      <c r="F2965">
        <f>IF(C2965=E2965,1,0)</f>
        <v>0</v>
      </c>
    </row>
    <row r="2966" spans="1:6" x14ac:dyDescent="0.2">
      <c r="A2966">
        <v>2013</v>
      </c>
      <c r="B2966">
        <v>11</v>
      </c>
      <c r="C2966" t="s">
        <v>72</v>
      </c>
      <c r="D2966" t="s">
        <v>64</v>
      </c>
      <c r="E2966" t="s">
        <v>72</v>
      </c>
      <c r="F2966">
        <f>IF(C2966=E2966,1,0)</f>
        <v>1</v>
      </c>
    </row>
    <row r="2967" spans="1:6" x14ac:dyDescent="0.2">
      <c r="A2967">
        <v>2013</v>
      </c>
      <c r="B2967">
        <v>11</v>
      </c>
      <c r="C2967" t="s">
        <v>52</v>
      </c>
      <c r="D2967" t="s">
        <v>74</v>
      </c>
      <c r="E2967" t="s">
        <v>52</v>
      </c>
      <c r="F2967">
        <f>IF(C2967=E2967,1,0)</f>
        <v>1</v>
      </c>
    </row>
    <row r="2968" spans="1:6" x14ac:dyDescent="0.2">
      <c r="A2968">
        <v>2013</v>
      </c>
      <c r="B2968">
        <v>11</v>
      </c>
      <c r="C2968" t="s">
        <v>82</v>
      </c>
      <c r="D2968" t="s">
        <v>50</v>
      </c>
      <c r="E2968" t="s">
        <v>82</v>
      </c>
      <c r="F2968">
        <f>IF(C2968=E2968,1,0)</f>
        <v>1</v>
      </c>
    </row>
    <row r="2969" spans="1:6" x14ac:dyDescent="0.2">
      <c r="A2969">
        <v>2013</v>
      </c>
      <c r="B2969">
        <v>11</v>
      </c>
      <c r="C2969" t="s">
        <v>79</v>
      </c>
      <c r="D2969" t="s">
        <v>68</v>
      </c>
      <c r="E2969" t="s">
        <v>79</v>
      </c>
      <c r="F2969">
        <f>IF(C2969=E2969,1,0)</f>
        <v>1</v>
      </c>
    </row>
    <row r="2970" spans="1:6" x14ac:dyDescent="0.2">
      <c r="A2970">
        <v>2013</v>
      </c>
      <c r="B2970">
        <v>11</v>
      </c>
      <c r="C2970" t="s">
        <v>53</v>
      </c>
      <c r="D2970" t="s">
        <v>57</v>
      </c>
      <c r="E2970" t="s">
        <v>53</v>
      </c>
      <c r="F2970">
        <f>IF(C2970=E2970,1,0)</f>
        <v>1</v>
      </c>
    </row>
    <row r="2971" spans="1:6" x14ac:dyDescent="0.2">
      <c r="A2971">
        <v>2013</v>
      </c>
      <c r="B2971">
        <v>11</v>
      </c>
      <c r="C2971" t="s">
        <v>58</v>
      </c>
      <c r="D2971" t="s">
        <v>56</v>
      </c>
      <c r="E2971" t="s">
        <v>56</v>
      </c>
      <c r="F2971">
        <f>IF(C2971=E2971,1,0)</f>
        <v>0</v>
      </c>
    </row>
    <row r="2972" spans="1:6" x14ac:dyDescent="0.2">
      <c r="A2972">
        <v>2013</v>
      </c>
      <c r="B2972">
        <v>11</v>
      </c>
      <c r="C2972" t="s">
        <v>62</v>
      </c>
      <c r="D2972" t="s">
        <v>60</v>
      </c>
      <c r="E2972" t="s">
        <v>62</v>
      </c>
      <c r="F2972">
        <f>IF(C2972=E2972,1,0)</f>
        <v>1</v>
      </c>
    </row>
    <row r="2973" spans="1:6" x14ac:dyDescent="0.2">
      <c r="A2973">
        <v>2013</v>
      </c>
      <c r="B2973">
        <v>11</v>
      </c>
      <c r="C2973" t="s">
        <v>80</v>
      </c>
      <c r="D2973" t="s">
        <v>61</v>
      </c>
      <c r="E2973" t="s">
        <v>61</v>
      </c>
      <c r="F2973">
        <f>IF(C2973=E2973,1,0)</f>
        <v>0</v>
      </c>
    </row>
    <row r="2974" spans="1:6" x14ac:dyDescent="0.2">
      <c r="A2974">
        <v>2013</v>
      </c>
      <c r="B2974">
        <v>11</v>
      </c>
      <c r="C2974" t="s">
        <v>66</v>
      </c>
      <c r="D2974" t="s">
        <v>76</v>
      </c>
      <c r="E2974" t="s">
        <v>66</v>
      </c>
      <c r="F2974">
        <f>IF(C2974=E2974,1,0)</f>
        <v>1</v>
      </c>
    </row>
    <row r="2975" spans="1:6" x14ac:dyDescent="0.2">
      <c r="A2975">
        <v>2013</v>
      </c>
      <c r="B2975">
        <v>11</v>
      </c>
      <c r="C2975" t="s">
        <v>51</v>
      </c>
      <c r="D2975" t="s">
        <v>83</v>
      </c>
      <c r="E2975" t="s">
        <v>51</v>
      </c>
      <c r="F2975">
        <f>IF(C2975=E2975,1,0)</f>
        <v>1</v>
      </c>
    </row>
    <row r="2976" spans="1:6" x14ac:dyDescent="0.2">
      <c r="A2976">
        <v>2013</v>
      </c>
      <c r="B2976">
        <v>11</v>
      </c>
      <c r="C2976" t="s">
        <v>81</v>
      </c>
      <c r="D2976" t="s">
        <v>55</v>
      </c>
      <c r="E2976" t="s">
        <v>81</v>
      </c>
      <c r="F2976">
        <f>IF(C2976=E2976,1,0)</f>
        <v>1</v>
      </c>
    </row>
    <row r="2977" spans="1:6" x14ac:dyDescent="0.2">
      <c r="A2977">
        <v>2013</v>
      </c>
      <c r="B2977">
        <v>11</v>
      </c>
      <c r="C2977" t="s">
        <v>63</v>
      </c>
      <c r="D2977" t="s">
        <v>65</v>
      </c>
      <c r="E2977" t="s">
        <v>63</v>
      </c>
      <c r="F2977">
        <f>IF(C2977=E2977,1,0)</f>
        <v>1</v>
      </c>
    </row>
    <row r="2978" spans="1:6" x14ac:dyDescent="0.2">
      <c r="A2978">
        <v>2013</v>
      </c>
      <c r="B2978">
        <v>11</v>
      </c>
      <c r="C2978" t="s">
        <v>67</v>
      </c>
      <c r="D2978" t="s">
        <v>78</v>
      </c>
      <c r="E2978" t="s">
        <v>67</v>
      </c>
      <c r="F2978">
        <f>IF(C2978=E2978,1,0)</f>
        <v>1</v>
      </c>
    </row>
    <row r="2979" spans="1:6" x14ac:dyDescent="0.2">
      <c r="A2979">
        <v>2013</v>
      </c>
      <c r="B2979">
        <v>11</v>
      </c>
      <c r="C2979" t="s">
        <v>69</v>
      </c>
      <c r="D2979" t="s">
        <v>59</v>
      </c>
      <c r="E2979" t="s">
        <v>69</v>
      </c>
      <c r="F2979">
        <f>IF(C2979=E2979,1,0)</f>
        <v>1</v>
      </c>
    </row>
    <row r="2980" spans="1:6" x14ac:dyDescent="0.2">
      <c r="A2980">
        <v>2013</v>
      </c>
      <c r="B2980">
        <v>12</v>
      </c>
      <c r="C2980" t="s">
        <v>60</v>
      </c>
      <c r="D2980" t="s">
        <v>81</v>
      </c>
      <c r="E2980" t="s">
        <v>81</v>
      </c>
      <c r="F2980">
        <f>IF(C2980=E2980,1,0)</f>
        <v>0</v>
      </c>
    </row>
    <row r="2981" spans="1:6" x14ac:dyDescent="0.2">
      <c r="A2981">
        <v>2013</v>
      </c>
      <c r="B2981">
        <v>12</v>
      </c>
      <c r="C2981" t="s">
        <v>70</v>
      </c>
      <c r="D2981" t="s">
        <v>52</v>
      </c>
      <c r="E2981" t="s">
        <v>70</v>
      </c>
      <c r="F2981">
        <f>IF(C2981=E2981,1,0)</f>
        <v>1</v>
      </c>
    </row>
    <row r="2982" spans="1:6" x14ac:dyDescent="0.2">
      <c r="A2982">
        <v>2013</v>
      </c>
      <c r="B2982">
        <v>12</v>
      </c>
      <c r="C2982" t="s">
        <v>74</v>
      </c>
      <c r="D2982" t="s">
        <v>50</v>
      </c>
      <c r="E2982" t="s">
        <v>74</v>
      </c>
      <c r="F2982">
        <f>IF(C2982=E2982,1,0)</f>
        <v>1</v>
      </c>
    </row>
    <row r="2983" spans="1:6" x14ac:dyDescent="0.2">
      <c r="A2983">
        <v>2013</v>
      </c>
      <c r="B2983">
        <v>12</v>
      </c>
      <c r="C2983" t="s">
        <v>83</v>
      </c>
      <c r="D2983" t="s">
        <v>65</v>
      </c>
      <c r="E2983" t="s">
        <v>65</v>
      </c>
      <c r="F2983">
        <f>IF(C2983=E2983,1,0)</f>
        <v>0</v>
      </c>
    </row>
    <row r="2984" spans="1:6" x14ac:dyDescent="0.2">
      <c r="A2984">
        <v>2013</v>
      </c>
      <c r="B2984">
        <v>12</v>
      </c>
      <c r="C2984" t="s">
        <v>58</v>
      </c>
      <c r="D2984" t="s">
        <v>80</v>
      </c>
      <c r="E2984" t="s">
        <v>80</v>
      </c>
      <c r="F2984">
        <f>IF(C2984=E2984,1,0)</f>
        <v>0</v>
      </c>
    </row>
    <row r="2985" spans="1:6" x14ac:dyDescent="0.2">
      <c r="A2985">
        <v>2013</v>
      </c>
      <c r="B2985">
        <v>12</v>
      </c>
      <c r="C2985" t="s">
        <v>66</v>
      </c>
      <c r="D2985" t="s">
        <v>69</v>
      </c>
      <c r="E2985" t="s">
        <v>69</v>
      </c>
      <c r="F2985">
        <f>IF(C2985=E2985,1,0)</f>
        <v>0</v>
      </c>
    </row>
    <row r="2986" spans="1:6" x14ac:dyDescent="0.2">
      <c r="A2986">
        <v>2013</v>
      </c>
      <c r="B2986">
        <v>12</v>
      </c>
      <c r="C2986" t="s">
        <v>78</v>
      </c>
      <c r="D2986" t="s">
        <v>76</v>
      </c>
      <c r="E2986" t="s">
        <v>76</v>
      </c>
      <c r="F2986">
        <f>IF(C2986=E2986,1,0)</f>
        <v>0</v>
      </c>
    </row>
    <row r="2987" spans="1:6" x14ac:dyDescent="0.2">
      <c r="A2987">
        <v>2013</v>
      </c>
      <c r="B2987">
        <v>12</v>
      </c>
      <c r="C2987" t="s">
        <v>64</v>
      </c>
      <c r="D2987" t="s">
        <v>62</v>
      </c>
      <c r="E2987" t="s">
        <v>62</v>
      </c>
      <c r="F2987">
        <f>IF(C2987=E2987,1,0)</f>
        <v>0</v>
      </c>
    </row>
    <row r="2988" spans="1:6" x14ac:dyDescent="0.2">
      <c r="A2988">
        <v>2013</v>
      </c>
      <c r="B2988">
        <v>12</v>
      </c>
      <c r="C2988" t="s">
        <v>68</v>
      </c>
      <c r="D2988" t="s">
        <v>72</v>
      </c>
      <c r="E2988" t="s">
        <v>72</v>
      </c>
      <c r="F2988">
        <f>IF(C2988=E2988,1,0)</f>
        <v>0</v>
      </c>
    </row>
    <row r="2989" spans="1:6" x14ac:dyDescent="0.2">
      <c r="A2989">
        <v>2013</v>
      </c>
      <c r="B2989">
        <v>12</v>
      </c>
      <c r="C2989" t="s">
        <v>56</v>
      </c>
      <c r="D2989" t="s">
        <v>75</v>
      </c>
      <c r="E2989" t="s">
        <v>75</v>
      </c>
      <c r="F2989">
        <f>IF(C2989=E2989,1,0)</f>
        <v>0</v>
      </c>
    </row>
    <row r="2990" spans="1:6" x14ac:dyDescent="0.2">
      <c r="A2990">
        <v>2013</v>
      </c>
      <c r="B2990">
        <v>12</v>
      </c>
      <c r="C2990" t="s">
        <v>61</v>
      </c>
      <c r="D2990" t="s">
        <v>73</v>
      </c>
      <c r="E2990" t="s">
        <v>61</v>
      </c>
      <c r="F2990">
        <f>IF(C2990=E2990,1,0)</f>
        <v>1</v>
      </c>
    </row>
    <row r="2991" spans="1:6" x14ac:dyDescent="0.2">
      <c r="A2991">
        <v>2013</v>
      </c>
      <c r="B2991">
        <v>12</v>
      </c>
      <c r="C2991" t="s">
        <v>51</v>
      </c>
      <c r="D2991" t="s">
        <v>54</v>
      </c>
      <c r="E2991" t="s">
        <v>54</v>
      </c>
      <c r="F2991">
        <f>IF(C2991=E2991,1,0)</f>
        <v>0</v>
      </c>
    </row>
    <row r="2992" spans="1:6" x14ac:dyDescent="0.2">
      <c r="A2992">
        <v>2013</v>
      </c>
      <c r="B2992">
        <v>12</v>
      </c>
      <c r="C2992" t="s">
        <v>59</v>
      </c>
      <c r="D2992" t="s">
        <v>67</v>
      </c>
      <c r="E2992" t="s">
        <v>59</v>
      </c>
      <c r="F2992">
        <f>IF(C2992=E2992,1,0)</f>
        <v>1</v>
      </c>
    </row>
    <row r="2993" spans="1:6" x14ac:dyDescent="0.2">
      <c r="A2993">
        <v>2013</v>
      </c>
      <c r="B2993">
        <v>12</v>
      </c>
      <c r="C2993" t="s">
        <v>57</v>
      </c>
      <c r="D2993" t="s">
        <v>55</v>
      </c>
      <c r="E2993" t="s">
        <v>55</v>
      </c>
      <c r="F2993">
        <f>IF(C2993=E2993,1,0)</f>
        <v>0</v>
      </c>
    </row>
    <row r="2994" spans="1:6" x14ac:dyDescent="0.2">
      <c r="A2994">
        <v>2013</v>
      </c>
      <c r="B2994">
        <v>13</v>
      </c>
      <c r="C2994" t="s">
        <v>64</v>
      </c>
      <c r="D2994" t="s">
        <v>83</v>
      </c>
      <c r="E2994" t="s">
        <v>64</v>
      </c>
      <c r="F2994">
        <f>IF(C2994=E2994,1,0)</f>
        <v>1</v>
      </c>
    </row>
    <row r="2995" spans="1:6" x14ac:dyDescent="0.2">
      <c r="A2995">
        <v>2013</v>
      </c>
      <c r="B2995">
        <v>13</v>
      </c>
      <c r="C2995" t="s">
        <v>54</v>
      </c>
      <c r="D2995" t="s">
        <v>56</v>
      </c>
      <c r="E2995" t="s">
        <v>54</v>
      </c>
      <c r="F2995">
        <f>IF(C2995=E2995,1,0)</f>
        <v>1</v>
      </c>
    </row>
    <row r="2996" spans="1:6" x14ac:dyDescent="0.2">
      <c r="A2996">
        <v>2013</v>
      </c>
      <c r="B2996">
        <v>13</v>
      </c>
      <c r="C2996" t="s">
        <v>74</v>
      </c>
      <c r="D2996" t="s">
        <v>72</v>
      </c>
      <c r="E2996" t="s">
        <v>74</v>
      </c>
      <c r="F2996">
        <f>IF(C2996=E2996,1,0)</f>
        <v>1</v>
      </c>
    </row>
    <row r="2997" spans="1:6" x14ac:dyDescent="0.2">
      <c r="A2997">
        <v>2013</v>
      </c>
      <c r="B2997">
        <v>13</v>
      </c>
      <c r="C2997" t="s">
        <v>58</v>
      </c>
      <c r="D2997" t="s">
        <v>59</v>
      </c>
      <c r="E2997" t="s">
        <v>59</v>
      </c>
      <c r="F2997">
        <f>IF(C2997=E2997,1,0)</f>
        <v>0</v>
      </c>
    </row>
    <row r="2998" spans="1:6" x14ac:dyDescent="0.2">
      <c r="A2998">
        <v>2013</v>
      </c>
      <c r="B2998">
        <v>13</v>
      </c>
      <c r="C2998" t="s">
        <v>68</v>
      </c>
      <c r="D2998" t="s">
        <v>80</v>
      </c>
      <c r="E2998" t="s">
        <v>80</v>
      </c>
      <c r="F2998">
        <f>IF(C2998=E2998,1,0)</f>
        <v>0</v>
      </c>
    </row>
    <row r="2999" spans="1:6" x14ac:dyDescent="0.2">
      <c r="A2999">
        <v>2013</v>
      </c>
      <c r="B2999">
        <v>13</v>
      </c>
      <c r="C2999" t="s">
        <v>53</v>
      </c>
      <c r="D2999" t="s">
        <v>61</v>
      </c>
      <c r="E2999" t="s">
        <v>53</v>
      </c>
      <c r="F2999">
        <f>IF(C2999=E2999,1,0)</f>
        <v>1</v>
      </c>
    </row>
    <row r="3000" spans="1:6" x14ac:dyDescent="0.2">
      <c r="A3000">
        <v>2013</v>
      </c>
      <c r="B3000">
        <v>13</v>
      </c>
      <c r="C3000" t="s">
        <v>50</v>
      </c>
      <c r="D3000" t="s">
        <v>66</v>
      </c>
      <c r="E3000" t="s">
        <v>66</v>
      </c>
      <c r="F3000">
        <f>IF(C3000=E3000,1,0)</f>
        <v>0</v>
      </c>
    </row>
    <row r="3001" spans="1:6" x14ac:dyDescent="0.2">
      <c r="A3001">
        <v>2013</v>
      </c>
      <c r="B3001">
        <v>13</v>
      </c>
      <c r="C3001" t="s">
        <v>73</v>
      </c>
      <c r="D3001" t="s">
        <v>75</v>
      </c>
      <c r="E3001" t="s">
        <v>73</v>
      </c>
      <c r="F3001">
        <f>IF(C3001=E3001,1,0)</f>
        <v>1</v>
      </c>
    </row>
    <row r="3002" spans="1:6" x14ac:dyDescent="0.2">
      <c r="A3002">
        <v>2013</v>
      </c>
      <c r="B3002">
        <v>13</v>
      </c>
      <c r="C3002" t="s">
        <v>69</v>
      </c>
      <c r="D3002" t="s">
        <v>62</v>
      </c>
      <c r="E3002" t="s">
        <v>69</v>
      </c>
      <c r="F3002">
        <f>IF(C3002=E3002,1,0)</f>
        <v>1</v>
      </c>
    </row>
    <row r="3003" spans="1:6" x14ac:dyDescent="0.2">
      <c r="A3003">
        <v>2013</v>
      </c>
      <c r="B3003">
        <v>13</v>
      </c>
      <c r="C3003" t="s">
        <v>65</v>
      </c>
      <c r="D3003" t="s">
        <v>52</v>
      </c>
      <c r="E3003" t="s">
        <v>65</v>
      </c>
      <c r="F3003">
        <f>IF(C3003=E3003,1,0)</f>
        <v>1</v>
      </c>
    </row>
    <row r="3004" spans="1:6" x14ac:dyDescent="0.2">
      <c r="A3004">
        <v>2013</v>
      </c>
      <c r="B3004">
        <v>13</v>
      </c>
      <c r="C3004" t="s">
        <v>82</v>
      </c>
      <c r="D3004" t="s">
        <v>60</v>
      </c>
      <c r="E3004" t="s">
        <v>60</v>
      </c>
      <c r="F3004">
        <f>IF(C3004=E3004,1,0)</f>
        <v>0</v>
      </c>
    </row>
    <row r="3005" spans="1:6" x14ac:dyDescent="0.2">
      <c r="A3005">
        <v>2013</v>
      </c>
      <c r="B3005">
        <v>13</v>
      </c>
      <c r="C3005" t="s">
        <v>55</v>
      </c>
      <c r="D3005" t="s">
        <v>70</v>
      </c>
      <c r="E3005" t="s">
        <v>55</v>
      </c>
      <c r="F3005">
        <f>IF(C3005=E3005,1,0)</f>
        <v>1</v>
      </c>
    </row>
    <row r="3006" spans="1:6" x14ac:dyDescent="0.2">
      <c r="A3006">
        <v>2013</v>
      </c>
      <c r="B3006">
        <v>13</v>
      </c>
      <c r="C3006" t="s">
        <v>76</v>
      </c>
      <c r="D3006" t="s">
        <v>79</v>
      </c>
      <c r="E3006" t="s">
        <v>79</v>
      </c>
      <c r="F3006">
        <f>IF(C3006=E3006,1,0)</f>
        <v>0</v>
      </c>
    </row>
    <row r="3007" spans="1:6" x14ac:dyDescent="0.2">
      <c r="A3007">
        <v>2013</v>
      </c>
      <c r="B3007">
        <v>13</v>
      </c>
      <c r="C3007" t="s">
        <v>78</v>
      </c>
      <c r="D3007" t="s">
        <v>67</v>
      </c>
      <c r="E3007" t="s">
        <v>67</v>
      </c>
      <c r="F3007">
        <f>IF(C3007=E3007,1,0)</f>
        <v>0</v>
      </c>
    </row>
    <row r="3008" spans="1:6" x14ac:dyDescent="0.2">
      <c r="A3008">
        <v>2013</v>
      </c>
      <c r="B3008">
        <v>13</v>
      </c>
      <c r="C3008" t="s">
        <v>57</v>
      </c>
      <c r="D3008" t="s">
        <v>51</v>
      </c>
      <c r="E3008" t="s">
        <v>51</v>
      </c>
      <c r="F3008">
        <f>IF(C3008=E3008,1,0)</f>
        <v>0</v>
      </c>
    </row>
    <row r="3009" spans="1:6" x14ac:dyDescent="0.2">
      <c r="A3009">
        <v>2013</v>
      </c>
      <c r="B3009">
        <v>13</v>
      </c>
      <c r="C3009" t="s">
        <v>63</v>
      </c>
      <c r="D3009" t="s">
        <v>81</v>
      </c>
      <c r="E3009" t="s">
        <v>63</v>
      </c>
      <c r="F3009">
        <f>IF(C3009=E3009,1,0)</f>
        <v>1</v>
      </c>
    </row>
    <row r="3010" spans="1:6" x14ac:dyDescent="0.2">
      <c r="A3010">
        <v>2013</v>
      </c>
      <c r="B3010">
        <v>14</v>
      </c>
      <c r="C3010" t="s">
        <v>80</v>
      </c>
      <c r="D3010" t="s">
        <v>58</v>
      </c>
      <c r="E3010" t="s">
        <v>80</v>
      </c>
      <c r="F3010">
        <f>IF(C3010=E3010,1,0)</f>
        <v>1</v>
      </c>
    </row>
    <row r="3011" spans="1:6" x14ac:dyDescent="0.2">
      <c r="A3011">
        <v>2013</v>
      </c>
      <c r="B3011">
        <v>14</v>
      </c>
      <c r="C3011" t="s">
        <v>53</v>
      </c>
      <c r="D3011" t="s">
        <v>64</v>
      </c>
      <c r="E3011" t="s">
        <v>53</v>
      </c>
      <c r="F3011">
        <f>IF(C3011=E3011,1,0)</f>
        <v>1</v>
      </c>
    </row>
    <row r="3012" spans="1:6" x14ac:dyDescent="0.2">
      <c r="A3012">
        <v>2013</v>
      </c>
      <c r="B3012">
        <v>14</v>
      </c>
      <c r="C3012" t="s">
        <v>59</v>
      </c>
      <c r="D3012" t="s">
        <v>68</v>
      </c>
      <c r="E3012" t="s">
        <v>59</v>
      </c>
      <c r="F3012">
        <f>IF(C3012=E3012,1,0)</f>
        <v>1</v>
      </c>
    </row>
    <row r="3013" spans="1:6" x14ac:dyDescent="0.2">
      <c r="A3013">
        <v>2013</v>
      </c>
      <c r="B3013">
        <v>14</v>
      </c>
      <c r="C3013" t="s">
        <v>79</v>
      </c>
      <c r="D3013" t="s">
        <v>73</v>
      </c>
      <c r="E3013" t="s">
        <v>79</v>
      </c>
      <c r="F3013">
        <f>IF(C3013=E3013,1,0)</f>
        <v>1</v>
      </c>
    </row>
    <row r="3014" spans="1:6" x14ac:dyDescent="0.2">
      <c r="A3014">
        <v>2013</v>
      </c>
      <c r="B3014">
        <v>14</v>
      </c>
      <c r="C3014" t="s">
        <v>72</v>
      </c>
      <c r="D3014" t="s">
        <v>66</v>
      </c>
      <c r="E3014" t="s">
        <v>66</v>
      </c>
      <c r="F3014">
        <f>IF(C3014=E3014,1,0)</f>
        <v>0</v>
      </c>
    </row>
    <row r="3015" spans="1:6" x14ac:dyDescent="0.2">
      <c r="A3015">
        <v>2013</v>
      </c>
      <c r="B3015">
        <v>14</v>
      </c>
      <c r="C3015" t="s">
        <v>83</v>
      </c>
      <c r="D3015" t="s">
        <v>60</v>
      </c>
      <c r="E3015" t="s">
        <v>83</v>
      </c>
      <c r="F3015">
        <f>IF(C3015=E3015,1,0)</f>
        <v>1</v>
      </c>
    </row>
    <row r="3016" spans="1:6" x14ac:dyDescent="0.2">
      <c r="A3016">
        <v>2013</v>
      </c>
      <c r="B3016">
        <v>14</v>
      </c>
      <c r="C3016" t="s">
        <v>62</v>
      </c>
      <c r="D3016" t="s">
        <v>82</v>
      </c>
      <c r="E3016" t="s">
        <v>62</v>
      </c>
      <c r="F3016">
        <f>IF(C3016=E3016,1,0)</f>
        <v>1</v>
      </c>
    </row>
    <row r="3017" spans="1:6" x14ac:dyDescent="0.2">
      <c r="A3017">
        <v>2013</v>
      </c>
      <c r="B3017">
        <v>14</v>
      </c>
      <c r="C3017" t="s">
        <v>50</v>
      </c>
      <c r="D3017" t="s">
        <v>56</v>
      </c>
      <c r="E3017" t="s">
        <v>50</v>
      </c>
      <c r="F3017">
        <f>IF(C3017=E3017,1,0)</f>
        <v>1</v>
      </c>
    </row>
    <row r="3018" spans="1:6" x14ac:dyDescent="0.2">
      <c r="A3018">
        <v>2013</v>
      </c>
      <c r="B3018">
        <v>14</v>
      </c>
      <c r="C3018" t="s">
        <v>74</v>
      </c>
      <c r="D3018" t="s">
        <v>65</v>
      </c>
      <c r="E3018" t="s">
        <v>74</v>
      </c>
      <c r="F3018">
        <f>IF(C3018=E3018,1,0)</f>
        <v>1</v>
      </c>
    </row>
    <row r="3019" spans="1:6" x14ac:dyDescent="0.2">
      <c r="A3019">
        <v>2013</v>
      </c>
      <c r="B3019">
        <v>14</v>
      </c>
      <c r="C3019" t="s">
        <v>57</v>
      </c>
      <c r="D3019" t="s">
        <v>78</v>
      </c>
      <c r="E3019" t="s">
        <v>78</v>
      </c>
      <c r="F3019">
        <f>IF(C3019=E3019,1,0)</f>
        <v>0</v>
      </c>
    </row>
    <row r="3020" spans="1:6" x14ac:dyDescent="0.2">
      <c r="A3020">
        <v>2013</v>
      </c>
      <c r="B3020">
        <v>14</v>
      </c>
      <c r="C3020" t="s">
        <v>67</v>
      </c>
      <c r="D3020" t="s">
        <v>75</v>
      </c>
      <c r="E3020" t="s">
        <v>67</v>
      </c>
      <c r="F3020">
        <f>IF(C3020=E3020,1,0)</f>
        <v>1</v>
      </c>
    </row>
    <row r="3021" spans="1:6" x14ac:dyDescent="0.2">
      <c r="A3021">
        <v>2013</v>
      </c>
      <c r="B3021">
        <v>14</v>
      </c>
      <c r="C3021" t="s">
        <v>61</v>
      </c>
      <c r="D3021" t="s">
        <v>70</v>
      </c>
      <c r="E3021" t="s">
        <v>61</v>
      </c>
      <c r="F3021">
        <f>IF(C3021=E3021,1,0)</f>
        <v>1</v>
      </c>
    </row>
    <row r="3022" spans="1:6" x14ac:dyDescent="0.2">
      <c r="A3022">
        <v>2013</v>
      </c>
      <c r="B3022">
        <v>14</v>
      </c>
      <c r="C3022" t="s">
        <v>76</v>
      </c>
      <c r="D3022" t="s">
        <v>51</v>
      </c>
      <c r="E3022" t="s">
        <v>76</v>
      </c>
      <c r="F3022">
        <f>IF(C3022=E3022,1,0)</f>
        <v>1</v>
      </c>
    </row>
    <row r="3023" spans="1:6" x14ac:dyDescent="0.2">
      <c r="A3023">
        <v>2013</v>
      </c>
      <c r="B3023">
        <v>14</v>
      </c>
      <c r="C3023" t="s">
        <v>55</v>
      </c>
      <c r="D3023" t="s">
        <v>63</v>
      </c>
      <c r="E3023" t="s">
        <v>55</v>
      </c>
      <c r="F3023">
        <f>IF(C3023=E3023,1,0)</f>
        <v>1</v>
      </c>
    </row>
    <row r="3024" spans="1:6" x14ac:dyDescent="0.2">
      <c r="A3024">
        <v>2013</v>
      </c>
      <c r="B3024">
        <v>14</v>
      </c>
      <c r="C3024" t="s">
        <v>81</v>
      </c>
      <c r="D3024" t="s">
        <v>69</v>
      </c>
      <c r="E3024" t="s">
        <v>81</v>
      </c>
      <c r="F3024">
        <f>IF(C3024=E3024,1,0)</f>
        <v>1</v>
      </c>
    </row>
    <row r="3025" spans="1:6" x14ac:dyDescent="0.2">
      <c r="A3025">
        <v>2013</v>
      </c>
      <c r="B3025">
        <v>14</v>
      </c>
      <c r="C3025" t="s">
        <v>52</v>
      </c>
      <c r="D3025" t="s">
        <v>54</v>
      </c>
      <c r="E3025" t="s">
        <v>52</v>
      </c>
      <c r="F3025">
        <f>IF(C3025=E3025,1,0)</f>
        <v>1</v>
      </c>
    </row>
    <row r="3026" spans="1:6" x14ac:dyDescent="0.2">
      <c r="A3026">
        <v>2013</v>
      </c>
      <c r="B3026">
        <v>15</v>
      </c>
      <c r="C3026" t="s">
        <v>67</v>
      </c>
      <c r="D3026" t="s">
        <v>76</v>
      </c>
      <c r="E3026" t="s">
        <v>76</v>
      </c>
      <c r="F3026">
        <f>IF(C3026=E3026,1,0)</f>
        <v>0</v>
      </c>
    </row>
    <row r="3027" spans="1:6" x14ac:dyDescent="0.2">
      <c r="A3027">
        <v>2013</v>
      </c>
      <c r="B3027">
        <v>15</v>
      </c>
      <c r="C3027" t="s">
        <v>80</v>
      </c>
      <c r="D3027" t="s">
        <v>82</v>
      </c>
      <c r="E3027" t="s">
        <v>82</v>
      </c>
      <c r="F3027">
        <f>IF(C3027=E3027,1,0)</f>
        <v>0</v>
      </c>
    </row>
    <row r="3028" spans="1:6" x14ac:dyDescent="0.2">
      <c r="A3028">
        <v>2013</v>
      </c>
      <c r="B3028">
        <v>15</v>
      </c>
      <c r="C3028" t="s">
        <v>73</v>
      </c>
      <c r="D3028" t="s">
        <v>58</v>
      </c>
      <c r="E3028" t="s">
        <v>73</v>
      </c>
      <c r="F3028">
        <f>IF(C3028=E3028,1,0)</f>
        <v>1</v>
      </c>
    </row>
    <row r="3029" spans="1:6" x14ac:dyDescent="0.2">
      <c r="A3029">
        <v>2013</v>
      </c>
      <c r="B3029">
        <v>15</v>
      </c>
      <c r="C3029" t="s">
        <v>65</v>
      </c>
      <c r="D3029" t="s">
        <v>53</v>
      </c>
      <c r="E3029" t="s">
        <v>65</v>
      </c>
      <c r="F3029">
        <f>IF(C3029=E3029,1,0)</f>
        <v>1</v>
      </c>
    </row>
    <row r="3030" spans="1:6" x14ac:dyDescent="0.2">
      <c r="A3030">
        <v>2013</v>
      </c>
      <c r="B3030">
        <v>15</v>
      </c>
      <c r="C3030" t="s">
        <v>66</v>
      </c>
      <c r="D3030" t="s">
        <v>59</v>
      </c>
      <c r="E3030" t="s">
        <v>66</v>
      </c>
      <c r="F3030">
        <f>IF(C3030=E3030,1,0)</f>
        <v>1</v>
      </c>
    </row>
    <row r="3031" spans="1:6" x14ac:dyDescent="0.2">
      <c r="A3031">
        <v>2013</v>
      </c>
      <c r="B3031">
        <v>15</v>
      </c>
      <c r="C3031" t="s">
        <v>62</v>
      </c>
      <c r="D3031" t="s">
        <v>55</v>
      </c>
      <c r="E3031" t="s">
        <v>55</v>
      </c>
      <c r="F3031">
        <f>IF(C3031=E3031,1,0)</f>
        <v>0</v>
      </c>
    </row>
    <row r="3032" spans="1:6" x14ac:dyDescent="0.2">
      <c r="A3032">
        <v>2013</v>
      </c>
      <c r="B3032">
        <v>15</v>
      </c>
      <c r="C3032" t="s">
        <v>51</v>
      </c>
      <c r="D3032" t="s">
        <v>63</v>
      </c>
      <c r="E3032" t="s">
        <v>63</v>
      </c>
      <c r="F3032">
        <f>IF(C3032=E3032,1,0)</f>
        <v>0</v>
      </c>
    </row>
    <row r="3033" spans="1:6" x14ac:dyDescent="0.2">
      <c r="A3033">
        <v>2013</v>
      </c>
      <c r="B3033">
        <v>15</v>
      </c>
      <c r="C3033" t="s">
        <v>68</v>
      </c>
      <c r="D3033" t="s">
        <v>52</v>
      </c>
      <c r="E3033" t="s">
        <v>52</v>
      </c>
      <c r="F3033">
        <f>IF(C3033=E3033,1,0)</f>
        <v>0</v>
      </c>
    </row>
    <row r="3034" spans="1:6" x14ac:dyDescent="0.2">
      <c r="A3034">
        <v>2013</v>
      </c>
      <c r="B3034">
        <v>15</v>
      </c>
      <c r="C3034" t="s">
        <v>60</v>
      </c>
      <c r="D3034" t="s">
        <v>57</v>
      </c>
      <c r="E3034" t="s">
        <v>60</v>
      </c>
      <c r="F3034">
        <f>IF(C3034=E3034,1,0)</f>
        <v>1</v>
      </c>
    </row>
    <row r="3035" spans="1:6" x14ac:dyDescent="0.2">
      <c r="A3035">
        <v>2013</v>
      </c>
      <c r="B3035">
        <v>15</v>
      </c>
      <c r="C3035" t="s">
        <v>69</v>
      </c>
      <c r="D3035" t="s">
        <v>50</v>
      </c>
      <c r="E3035" t="s">
        <v>69</v>
      </c>
      <c r="F3035">
        <f>IF(C3035=E3035,1,0)</f>
        <v>1</v>
      </c>
    </row>
    <row r="3036" spans="1:6" x14ac:dyDescent="0.2">
      <c r="A3036">
        <v>2013</v>
      </c>
      <c r="B3036">
        <v>15</v>
      </c>
      <c r="C3036" t="s">
        <v>56</v>
      </c>
      <c r="D3036" t="s">
        <v>78</v>
      </c>
      <c r="E3036" t="s">
        <v>78</v>
      </c>
      <c r="F3036">
        <f>IF(C3036=E3036,1,0)</f>
        <v>0</v>
      </c>
    </row>
    <row r="3037" spans="1:6" x14ac:dyDescent="0.2">
      <c r="A3037">
        <v>2013</v>
      </c>
      <c r="B3037">
        <v>15</v>
      </c>
      <c r="C3037" t="s">
        <v>70</v>
      </c>
      <c r="D3037" t="s">
        <v>81</v>
      </c>
      <c r="E3037" t="s">
        <v>70</v>
      </c>
      <c r="F3037">
        <f>IF(C3037=E3037,1,0)</f>
        <v>1</v>
      </c>
    </row>
    <row r="3038" spans="1:6" x14ac:dyDescent="0.2">
      <c r="A3038">
        <v>2013</v>
      </c>
      <c r="B3038">
        <v>15</v>
      </c>
      <c r="C3038" t="s">
        <v>54</v>
      </c>
      <c r="D3038" t="s">
        <v>83</v>
      </c>
      <c r="E3038" t="s">
        <v>83</v>
      </c>
      <c r="F3038">
        <f>IF(C3038=E3038,1,0)</f>
        <v>0</v>
      </c>
    </row>
    <row r="3039" spans="1:6" x14ac:dyDescent="0.2">
      <c r="A3039">
        <v>2013</v>
      </c>
      <c r="B3039">
        <v>15</v>
      </c>
      <c r="C3039" t="s">
        <v>75</v>
      </c>
      <c r="D3039" t="s">
        <v>61</v>
      </c>
      <c r="E3039" t="s">
        <v>61</v>
      </c>
      <c r="F3039">
        <f>IF(C3039=E3039,1,0)</f>
        <v>0</v>
      </c>
    </row>
    <row r="3040" spans="1:6" x14ac:dyDescent="0.2">
      <c r="A3040">
        <v>2013</v>
      </c>
      <c r="B3040">
        <v>15</v>
      </c>
      <c r="C3040" t="s">
        <v>72</v>
      </c>
      <c r="D3040" t="s">
        <v>79</v>
      </c>
      <c r="E3040" t="s">
        <v>72</v>
      </c>
      <c r="F3040">
        <f>IF(C3040=E3040,1,0)</f>
        <v>1</v>
      </c>
    </row>
    <row r="3041" spans="1:6" x14ac:dyDescent="0.2">
      <c r="A3041">
        <v>2013</v>
      </c>
      <c r="B3041">
        <v>15</v>
      </c>
      <c r="C3041" t="s">
        <v>64</v>
      </c>
      <c r="D3041" t="s">
        <v>74</v>
      </c>
      <c r="E3041" t="s">
        <v>74</v>
      </c>
      <c r="F3041">
        <f>IF(C3041=E3041,1,0)</f>
        <v>0</v>
      </c>
    </row>
    <row r="3042" spans="1:6" x14ac:dyDescent="0.2">
      <c r="A3042">
        <v>2013</v>
      </c>
      <c r="B3042">
        <v>16</v>
      </c>
      <c r="C3042" t="s">
        <v>70</v>
      </c>
      <c r="D3042" t="s">
        <v>62</v>
      </c>
      <c r="E3042" t="s">
        <v>70</v>
      </c>
      <c r="F3042">
        <f>IF(C3042=E3042,1,0)</f>
        <v>1</v>
      </c>
    </row>
    <row r="3043" spans="1:6" x14ac:dyDescent="0.2">
      <c r="A3043">
        <v>2013</v>
      </c>
      <c r="B3043">
        <v>16</v>
      </c>
      <c r="C3043" t="s">
        <v>80</v>
      </c>
      <c r="D3043" t="s">
        <v>75</v>
      </c>
      <c r="E3043" t="s">
        <v>75</v>
      </c>
      <c r="F3043">
        <f>IF(C3043=E3043,1,0)</f>
        <v>0</v>
      </c>
    </row>
    <row r="3044" spans="1:6" x14ac:dyDescent="0.2">
      <c r="A3044">
        <v>2013</v>
      </c>
      <c r="B3044">
        <v>16</v>
      </c>
      <c r="C3044" t="s">
        <v>82</v>
      </c>
      <c r="D3044" t="s">
        <v>66</v>
      </c>
      <c r="E3044" t="s">
        <v>82</v>
      </c>
      <c r="F3044">
        <f>IF(C3044=E3044,1,0)</f>
        <v>1</v>
      </c>
    </row>
    <row r="3045" spans="1:6" x14ac:dyDescent="0.2">
      <c r="A3045">
        <v>2013</v>
      </c>
      <c r="B3045">
        <v>16</v>
      </c>
      <c r="C3045" t="s">
        <v>50</v>
      </c>
      <c r="D3045" t="s">
        <v>68</v>
      </c>
      <c r="E3045" t="s">
        <v>50</v>
      </c>
      <c r="F3045">
        <f>IF(C3045=E3045,1,0)</f>
        <v>1</v>
      </c>
    </row>
    <row r="3046" spans="1:6" x14ac:dyDescent="0.2">
      <c r="A3046">
        <v>2013</v>
      </c>
      <c r="B3046">
        <v>16</v>
      </c>
      <c r="C3046" t="s">
        <v>78</v>
      </c>
      <c r="D3046" t="s">
        <v>73</v>
      </c>
      <c r="E3046" t="s">
        <v>73</v>
      </c>
      <c r="F3046">
        <f>IF(C3046=E3046,1,0)</f>
        <v>0</v>
      </c>
    </row>
    <row r="3047" spans="1:6" x14ac:dyDescent="0.2">
      <c r="A3047">
        <v>2013</v>
      </c>
      <c r="B3047">
        <v>16</v>
      </c>
      <c r="C3047" t="s">
        <v>79</v>
      </c>
      <c r="D3047" t="s">
        <v>65</v>
      </c>
      <c r="E3047" t="s">
        <v>79</v>
      </c>
      <c r="F3047">
        <f>IF(C3047=E3047,1,0)</f>
        <v>1</v>
      </c>
    </row>
    <row r="3048" spans="1:6" x14ac:dyDescent="0.2">
      <c r="A3048">
        <v>2013</v>
      </c>
      <c r="B3048">
        <v>16</v>
      </c>
      <c r="C3048" t="s">
        <v>58</v>
      </c>
      <c r="D3048" t="s">
        <v>67</v>
      </c>
      <c r="E3048" t="s">
        <v>67</v>
      </c>
      <c r="F3048">
        <f>IF(C3048=E3048,1,0)</f>
        <v>0</v>
      </c>
    </row>
    <row r="3049" spans="1:6" x14ac:dyDescent="0.2">
      <c r="A3049">
        <v>2013</v>
      </c>
      <c r="B3049">
        <v>16</v>
      </c>
      <c r="C3049" t="s">
        <v>57</v>
      </c>
      <c r="D3049" t="s">
        <v>54</v>
      </c>
      <c r="E3049" t="s">
        <v>54</v>
      </c>
      <c r="F3049">
        <f>IF(C3049=E3049,1,0)</f>
        <v>0</v>
      </c>
    </row>
    <row r="3050" spans="1:6" x14ac:dyDescent="0.2">
      <c r="A3050">
        <v>2013</v>
      </c>
      <c r="B3050">
        <v>16</v>
      </c>
      <c r="C3050" t="s">
        <v>69</v>
      </c>
      <c r="D3050" t="s">
        <v>81</v>
      </c>
      <c r="E3050" t="s">
        <v>69</v>
      </c>
      <c r="F3050">
        <f>IF(C3050=E3050,1,0)</f>
        <v>1</v>
      </c>
    </row>
    <row r="3051" spans="1:6" x14ac:dyDescent="0.2">
      <c r="A3051">
        <v>2013</v>
      </c>
      <c r="B3051">
        <v>16</v>
      </c>
      <c r="C3051" t="s">
        <v>64</v>
      </c>
      <c r="D3051" t="s">
        <v>51</v>
      </c>
      <c r="E3051" t="s">
        <v>51</v>
      </c>
      <c r="F3051">
        <f>IF(C3051=E3051,1,0)</f>
        <v>0</v>
      </c>
    </row>
    <row r="3052" spans="1:6" x14ac:dyDescent="0.2">
      <c r="A3052">
        <v>2013</v>
      </c>
      <c r="B3052">
        <v>16</v>
      </c>
      <c r="C3052" t="s">
        <v>63</v>
      </c>
      <c r="D3052" t="s">
        <v>61</v>
      </c>
      <c r="E3052" t="s">
        <v>61</v>
      </c>
      <c r="F3052">
        <f>IF(C3052=E3052,1,0)</f>
        <v>0</v>
      </c>
    </row>
    <row r="3053" spans="1:6" x14ac:dyDescent="0.2">
      <c r="A3053">
        <v>2013</v>
      </c>
      <c r="B3053">
        <v>16</v>
      </c>
      <c r="C3053" t="s">
        <v>83</v>
      </c>
      <c r="D3053" t="s">
        <v>72</v>
      </c>
      <c r="E3053" t="s">
        <v>72</v>
      </c>
      <c r="F3053">
        <f>IF(C3053=E3053,1,0)</f>
        <v>0</v>
      </c>
    </row>
    <row r="3054" spans="1:6" x14ac:dyDescent="0.2">
      <c r="A3054">
        <v>2013</v>
      </c>
      <c r="B3054">
        <v>16</v>
      </c>
      <c r="C3054" t="s">
        <v>74</v>
      </c>
      <c r="D3054" t="s">
        <v>59</v>
      </c>
      <c r="E3054" t="s">
        <v>59</v>
      </c>
      <c r="F3054">
        <f>IF(C3054=E3054,1,0)</f>
        <v>0</v>
      </c>
    </row>
    <row r="3055" spans="1:6" x14ac:dyDescent="0.2">
      <c r="A3055">
        <v>2013</v>
      </c>
      <c r="B3055">
        <v>16</v>
      </c>
      <c r="C3055" t="s">
        <v>76</v>
      </c>
      <c r="D3055" t="s">
        <v>56</v>
      </c>
      <c r="E3055" t="s">
        <v>76</v>
      </c>
      <c r="F3055">
        <f>IF(C3055=E3055,1,0)</f>
        <v>1</v>
      </c>
    </row>
    <row r="3056" spans="1:6" x14ac:dyDescent="0.2">
      <c r="A3056">
        <v>2013</v>
      </c>
      <c r="B3056">
        <v>16</v>
      </c>
      <c r="C3056" t="s">
        <v>53</v>
      </c>
      <c r="D3056" t="s">
        <v>52</v>
      </c>
      <c r="E3056" t="s">
        <v>53</v>
      </c>
      <c r="F3056">
        <f>IF(C3056=E3056,1,0)</f>
        <v>1</v>
      </c>
    </row>
    <row r="3057" spans="1:6" x14ac:dyDescent="0.2">
      <c r="A3057">
        <v>2013</v>
      </c>
      <c r="B3057">
        <v>16</v>
      </c>
      <c r="C3057" t="s">
        <v>55</v>
      </c>
      <c r="D3057" t="s">
        <v>60</v>
      </c>
      <c r="E3057" t="s">
        <v>55</v>
      </c>
      <c r="F3057">
        <f>IF(C3057=E3057,1,0)</f>
        <v>1</v>
      </c>
    </row>
    <row r="3058" spans="1:6" x14ac:dyDescent="0.2">
      <c r="A3058">
        <v>2013</v>
      </c>
      <c r="B3058">
        <v>17</v>
      </c>
      <c r="C3058" t="s">
        <v>72</v>
      </c>
      <c r="D3058" t="s">
        <v>68</v>
      </c>
      <c r="E3058" t="s">
        <v>72</v>
      </c>
      <c r="F3058">
        <f>IF(C3058=E3058,1,0)</f>
        <v>1</v>
      </c>
    </row>
    <row r="3059" spans="1:6" x14ac:dyDescent="0.2">
      <c r="A3059">
        <v>2013</v>
      </c>
      <c r="B3059">
        <v>17</v>
      </c>
      <c r="C3059" t="s">
        <v>75</v>
      </c>
      <c r="D3059" t="s">
        <v>58</v>
      </c>
      <c r="E3059" t="s">
        <v>75</v>
      </c>
      <c r="F3059">
        <f>IF(C3059=E3059,1,0)</f>
        <v>1</v>
      </c>
    </row>
    <row r="3060" spans="1:6" x14ac:dyDescent="0.2">
      <c r="A3060">
        <v>2013</v>
      </c>
      <c r="B3060">
        <v>17</v>
      </c>
      <c r="C3060" t="s">
        <v>66</v>
      </c>
      <c r="D3060" t="s">
        <v>50</v>
      </c>
      <c r="E3060" t="s">
        <v>50</v>
      </c>
      <c r="F3060">
        <f>IF(C3060=E3060,1,0)</f>
        <v>0</v>
      </c>
    </row>
    <row r="3061" spans="1:6" x14ac:dyDescent="0.2">
      <c r="A3061">
        <v>2013</v>
      </c>
      <c r="B3061">
        <v>17</v>
      </c>
      <c r="C3061" t="s">
        <v>73</v>
      </c>
      <c r="D3061" t="s">
        <v>80</v>
      </c>
      <c r="E3061" t="s">
        <v>73</v>
      </c>
      <c r="F3061">
        <f>IF(C3061=E3061,1,0)</f>
        <v>1</v>
      </c>
    </row>
    <row r="3062" spans="1:6" x14ac:dyDescent="0.2">
      <c r="A3062">
        <v>2013</v>
      </c>
      <c r="B3062">
        <v>17</v>
      </c>
      <c r="C3062" t="s">
        <v>79</v>
      </c>
      <c r="D3062" t="s">
        <v>74</v>
      </c>
      <c r="E3062" t="s">
        <v>79</v>
      </c>
      <c r="F3062">
        <f>IF(C3062=E3062,1,0)</f>
        <v>1</v>
      </c>
    </row>
    <row r="3063" spans="1:6" x14ac:dyDescent="0.2">
      <c r="A3063">
        <v>2013</v>
      </c>
      <c r="B3063">
        <v>17</v>
      </c>
      <c r="C3063" t="s">
        <v>51</v>
      </c>
      <c r="D3063" t="s">
        <v>57</v>
      </c>
      <c r="E3063" t="s">
        <v>51</v>
      </c>
      <c r="F3063">
        <f>IF(C3063=E3063,1,0)</f>
        <v>1</v>
      </c>
    </row>
    <row r="3064" spans="1:6" x14ac:dyDescent="0.2">
      <c r="A3064">
        <v>2013</v>
      </c>
      <c r="B3064">
        <v>17</v>
      </c>
      <c r="C3064" t="s">
        <v>60</v>
      </c>
      <c r="D3064" t="s">
        <v>69</v>
      </c>
      <c r="E3064" t="s">
        <v>69</v>
      </c>
      <c r="F3064">
        <f>IF(C3064=E3064,1,0)</f>
        <v>0</v>
      </c>
    </row>
    <row r="3065" spans="1:6" x14ac:dyDescent="0.2">
      <c r="A3065">
        <v>2013</v>
      </c>
      <c r="B3065">
        <v>17</v>
      </c>
      <c r="C3065" t="s">
        <v>65</v>
      </c>
      <c r="D3065" t="s">
        <v>64</v>
      </c>
      <c r="E3065" t="s">
        <v>65</v>
      </c>
      <c r="F3065">
        <f>IF(C3065=E3065,1,0)</f>
        <v>1</v>
      </c>
    </row>
    <row r="3066" spans="1:6" x14ac:dyDescent="0.2">
      <c r="A3066">
        <v>2013</v>
      </c>
      <c r="B3066">
        <v>17</v>
      </c>
      <c r="C3066" t="s">
        <v>52</v>
      </c>
      <c r="D3066" t="s">
        <v>83</v>
      </c>
      <c r="E3066" t="s">
        <v>83</v>
      </c>
      <c r="F3066">
        <f>IF(C3066=E3066,1,0)</f>
        <v>0</v>
      </c>
    </row>
    <row r="3067" spans="1:6" x14ac:dyDescent="0.2">
      <c r="A3067">
        <v>2013</v>
      </c>
      <c r="B3067">
        <v>17</v>
      </c>
      <c r="C3067" t="s">
        <v>61</v>
      </c>
      <c r="D3067" t="s">
        <v>55</v>
      </c>
      <c r="E3067" t="s">
        <v>55</v>
      </c>
      <c r="F3067">
        <f>IF(C3067=E3067,1,0)</f>
        <v>0</v>
      </c>
    </row>
    <row r="3068" spans="1:6" x14ac:dyDescent="0.2">
      <c r="A3068">
        <v>2013</v>
      </c>
      <c r="B3068">
        <v>17</v>
      </c>
      <c r="C3068" t="s">
        <v>56</v>
      </c>
      <c r="D3068" t="s">
        <v>67</v>
      </c>
      <c r="E3068" t="s">
        <v>67</v>
      </c>
      <c r="F3068">
        <f>IF(C3068=E3068,1,0)</f>
        <v>0</v>
      </c>
    </row>
    <row r="3069" spans="1:6" x14ac:dyDescent="0.2">
      <c r="A3069">
        <v>2013</v>
      </c>
      <c r="B3069">
        <v>17</v>
      </c>
      <c r="C3069" t="s">
        <v>81</v>
      </c>
      <c r="D3069" t="s">
        <v>62</v>
      </c>
      <c r="E3069" t="s">
        <v>81</v>
      </c>
      <c r="F3069">
        <f>IF(C3069=E3069,1,0)</f>
        <v>1</v>
      </c>
    </row>
    <row r="3070" spans="1:6" x14ac:dyDescent="0.2">
      <c r="A3070">
        <v>2013</v>
      </c>
      <c r="B3070">
        <v>17</v>
      </c>
      <c r="C3070" t="s">
        <v>59</v>
      </c>
      <c r="D3070" t="s">
        <v>82</v>
      </c>
      <c r="E3070" t="s">
        <v>59</v>
      </c>
      <c r="F3070">
        <f>IF(C3070=E3070,1,0)</f>
        <v>1</v>
      </c>
    </row>
    <row r="3071" spans="1:6" x14ac:dyDescent="0.2">
      <c r="A3071">
        <v>2013</v>
      </c>
      <c r="B3071">
        <v>17</v>
      </c>
      <c r="C3071" t="s">
        <v>76</v>
      </c>
      <c r="D3071" t="s">
        <v>78</v>
      </c>
      <c r="E3071" t="s">
        <v>76</v>
      </c>
      <c r="F3071">
        <f>IF(C3071=E3071,1,0)</f>
        <v>1</v>
      </c>
    </row>
    <row r="3072" spans="1:6" x14ac:dyDescent="0.2">
      <c r="A3072">
        <v>2013</v>
      </c>
      <c r="B3072">
        <v>17</v>
      </c>
      <c r="C3072" t="s">
        <v>63</v>
      </c>
      <c r="D3072" t="s">
        <v>70</v>
      </c>
      <c r="E3072" t="s">
        <v>63</v>
      </c>
      <c r="F3072">
        <f>IF(C3072=E3072,1,0)</f>
        <v>1</v>
      </c>
    </row>
    <row r="3073" spans="1:6" x14ac:dyDescent="0.2">
      <c r="A3073">
        <v>2013</v>
      </c>
      <c r="B3073">
        <v>17</v>
      </c>
      <c r="C3073" t="s">
        <v>54</v>
      </c>
      <c r="D3073" t="s">
        <v>53</v>
      </c>
      <c r="E3073" t="s">
        <v>53</v>
      </c>
      <c r="F3073">
        <f>IF(C3073=E3073,1,0)</f>
        <v>0</v>
      </c>
    </row>
    <row r="3074" spans="1:6" x14ac:dyDescent="0.2">
      <c r="A3074">
        <v>2014</v>
      </c>
      <c r="B3074">
        <v>1</v>
      </c>
      <c r="C3074" t="s">
        <v>63</v>
      </c>
      <c r="D3074" t="s">
        <v>83</v>
      </c>
      <c r="E3074" t="s">
        <v>63</v>
      </c>
      <c r="F3074">
        <f>IF(C3074=E3074,1,0)</f>
        <v>1</v>
      </c>
    </row>
    <row r="3075" spans="1:6" x14ac:dyDescent="0.2">
      <c r="A3075">
        <v>2014</v>
      </c>
      <c r="B3075">
        <v>1</v>
      </c>
      <c r="C3075" t="s">
        <v>70</v>
      </c>
      <c r="D3075" t="s">
        <v>65</v>
      </c>
      <c r="E3075" t="s">
        <v>65</v>
      </c>
      <c r="F3075">
        <f>IF(C3075=E3075,1,0)</f>
        <v>0</v>
      </c>
    </row>
    <row r="3076" spans="1:6" x14ac:dyDescent="0.2">
      <c r="A3076">
        <v>2014</v>
      </c>
      <c r="B3076">
        <v>1</v>
      </c>
      <c r="C3076" t="s">
        <v>52</v>
      </c>
      <c r="D3076" t="s">
        <v>82</v>
      </c>
      <c r="E3076" t="s">
        <v>82</v>
      </c>
      <c r="F3076">
        <f>IF(C3076=E3076,1,0)</f>
        <v>0</v>
      </c>
    </row>
    <row r="3077" spans="1:6" x14ac:dyDescent="0.2">
      <c r="A3077">
        <v>2014</v>
      </c>
      <c r="B3077">
        <v>1</v>
      </c>
      <c r="C3077" t="s">
        <v>74</v>
      </c>
      <c r="D3077" t="s">
        <v>79</v>
      </c>
      <c r="E3077" t="s">
        <v>79</v>
      </c>
      <c r="F3077">
        <f>IF(C3077=E3077,1,0)</f>
        <v>0</v>
      </c>
    </row>
    <row r="3078" spans="1:6" x14ac:dyDescent="0.2">
      <c r="A3078">
        <v>2014</v>
      </c>
      <c r="B3078">
        <v>1</v>
      </c>
      <c r="C3078" t="s">
        <v>53</v>
      </c>
      <c r="D3078" t="s">
        <v>80</v>
      </c>
      <c r="E3078" t="s">
        <v>53</v>
      </c>
      <c r="F3078">
        <f>IF(C3078=E3078,1,0)</f>
        <v>1</v>
      </c>
    </row>
    <row r="3079" spans="1:6" x14ac:dyDescent="0.2">
      <c r="A3079">
        <v>2014</v>
      </c>
      <c r="B3079">
        <v>1</v>
      </c>
      <c r="C3079" t="s">
        <v>72</v>
      </c>
      <c r="D3079" t="s">
        <v>68</v>
      </c>
      <c r="E3079" t="s">
        <v>72</v>
      </c>
      <c r="F3079">
        <f>IF(C3079=E3079,1,0)</f>
        <v>1</v>
      </c>
    </row>
    <row r="3080" spans="1:6" x14ac:dyDescent="0.2">
      <c r="A3080">
        <v>2014</v>
      </c>
      <c r="B3080">
        <v>1</v>
      </c>
      <c r="C3080" t="s">
        <v>50</v>
      </c>
      <c r="D3080" t="s">
        <v>56</v>
      </c>
      <c r="E3080" t="s">
        <v>50</v>
      </c>
      <c r="F3080">
        <f>IF(C3080=E3080,1,0)</f>
        <v>1</v>
      </c>
    </row>
    <row r="3081" spans="1:6" x14ac:dyDescent="0.2">
      <c r="A3081">
        <v>2014</v>
      </c>
      <c r="B3081">
        <v>1</v>
      </c>
      <c r="C3081" t="s">
        <v>78</v>
      </c>
      <c r="D3081" t="s">
        <v>75</v>
      </c>
      <c r="E3081" t="s">
        <v>75</v>
      </c>
      <c r="F3081">
        <f>IF(C3081=E3081,1,0)</f>
        <v>0</v>
      </c>
    </row>
    <row r="3082" spans="1:6" x14ac:dyDescent="0.2">
      <c r="A3082">
        <v>2014</v>
      </c>
      <c r="B3082">
        <v>1</v>
      </c>
      <c r="C3082" t="s">
        <v>60</v>
      </c>
      <c r="D3082" t="s">
        <v>81</v>
      </c>
      <c r="E3082" t="s">
        <v>60</v>
      </c>
      <c r="F3082">
        <f>IF(C3082=E3082,1,0)</f>
        <v>1</v>
      </c>
    </row>
    <row r="3083" spans="1:6" x14ac:dyDescent="0.2">
      <c r="A3083">
        <v>2014</v>
      </c>
      <c r="B3083">
        <v>1</v>
      </c>
      <c r="C3083" t="s">
        <v>66</v>
      </c>
      <c r="D3083" t="s">
        <v>59</v>
      </c>
      <c r="E3083" t="s">
        <v>66</v>
      </c>
      <c r="F3083">
        <f>IF(C3083=E3083,1,0)</f>
        <v>1</v>
      </c>
    </row>
    <row r="3084" spans="1:6" x14ac:dyDescent="0.2">
      <c r="A3084">
        <v>2014</v>
      </c>
      <c r="B3084">
        <v>1</v>
      </c>
      <c r="C3084" t="s">
        <v>58</v>
      </c>
      <c r="D3084" t="s">
        <v>57</v>
      </c>
      <c r="E3084" t="s">
        <v>58</v>
      </c>
      <c r="F3084">
        <f>IF(C3084=E3084,1,0)</f>
        <v>1</v>
      </c>
    </row>
    <row r="3085" spans="1:6" x14ac:dyDescent="0.2">
      <c r="A3085">
        <v>2014</v>
      </c>
      <c r="B3085">
        <v>1</v>
      </c>
      <c r="C3085" t="s">
        <v>62</v>
      </c>
      <c r="D3085" t="s">
        <v>69</v>
      </c>
      <c r="E3085" t="s">
        <v>69</v>
      </c>
      <c r="F3085">
        <f>IF(C3085=E3085,1,0)</f>
        <v>0</v>
      </c>
    </row>
    <row r="3086" spans="1:6" x14ac:dyDescent="0.2">
      <c r="A3086">
        <v>2014</v>
      </c>
      <c r="B3086">
        <v>1</v>
      </c>
      <c r="C3086" t="s">
        <v>54</v>
      </c>
      <c r="D3086" t="s">
        <v>55</v>
      </c>
      <c r="E3086" t="s">
        <v>55</v>
      </c>
      <c r="F3086">
        <f>IF(C3086=E3086,1,0)</f>
        <v>0</v>
      </c>
    </row>
    <row r="3087" spans="1:6" x14ac:dyDescent="0.2">
      <c r="A3087">
        <v>2014</v>
      </c>
      <c r="B3087">
        <v>1</v>
      </c>
      <c r="C3087" t="s">
        <v>67</v>
      </c>
      <c r="D3087" t="s">
        <v>73</v>
      </c>
      <c r="E3087" t="s">
        <v>67</v>
      </c>
      <c r="F3087">
        <f>IF(C3087=E3087,1,0)</f>
        <v>1</v>
      </c>
    </row>
    <row r="3088" spans="1:6" x14ac:dyDescent="0.2">
      <c r="A3088">
        <v>2014</v>
      </c>
      <c r="B3088">
        <v>1</v>
      </c>
      <c r="C3088" t="s">
        <v>64</v>
      </c>
      <c r="D3088" t="s">
        <v>51</v>
      </c>
      <c r="E3088" t="s">
        <v>64</v>
      </c>
      <c r="F3088">
        <f>IF(C3088=E3088,1,0)</f>
        <v>1</v>
      </c>
    </row>
    <row r="3089" spans="1:6" x14ac:dyDescent="0.2">
      <c r="A3089">
        <v>2014</v>
      </c>
      <c r="B3089">
        <v>1</v>
      </c>
      <c r="C3089" t="s">
        <v>61</v>
      </c>
      <c r="D3089" t="s">
        <v>76</v>
      </c>
      <c r="E3089" t="s">
        <v>61</v>
      </c>
      <c r="F3089">
        <f>IF(C3089=E3089,1,0)</f>
        <v>1</v>
      </c>
    </row>
    <row r="3090" spans="1:6" x14ac:dyDescent="0.2">
      <c r="A3090">
        <v>2014</v>
      </c>
      <c r="B3090">
        <v>2</v>
      </c>
      <c r="C3090" t="s">
        <v>74</v>
      </c>
      <c r="D3090" t="s">
        <v>72</v>
      </c>
      <c r="E3090" t="s">
        <v>74</v>
      </c>
      <c r="F3090">
        <f>IF(C3090=E3090,1,0)</f>
        <v>1</v>
      </c>
    </row>
    <row r="3091" spans="1:6" x14ac:dyDescent="0.2">
      <c r="A3091">
        <v>2014</v>
      </c>
      <c r="B3091">
        <v>2</v>
      </c>
      <c r="C3091" t="s">
        <v>82</v>
      </c>
      <c r="D3091" t="s">
        <v>66</v>
      </c>
      <c r="E3091" t="s">
        <v>82</v>
      </c>
      <c r="F3091">
        <f>IF(C3091=E3091,1,0)</f>
        <v>1</v>
      </c>
    </row>
    <row r="3092" spans="1:6" x14ac:dyDescent="0.2">
      <c r="A3092">
        <v>2014</v>
      </c>
      <c r="B3092">
        <v>2</v>
      </c>
      <c r="C3092" t="s">
        <v>75</v>
      </c>
      <c r="D3092" t="s">
        <v>54</v>
      </c>
      <c r="E3092" t="s">
        <v>54</v>
      </c>
      <c r="F3092">
        <f>IF(C3092=E3092,1,0)</f>
        <v>0</v>
      </c>
    </row>
    <row r="3093" spans="1:6" x14ac:dyDescent="0.2">
      <c r="A3093">
        <v>2014</v>
      </c>
      <c r="B3093">
        <v>2</v>
      </c>
      <c r="C3093" t="s">
        <v>68</v>
      </c>
      <c r="D3093" t="s">
        <v>81</v>
      </c>
      <c r="E3093" t="s">
        <v>68</v>
      </c>
      <c r="F3093">
        <f>IF(C3093=E3093,1,0)</f>
        <v>1</v>
      </c>
    </row>
    <row r="3094" spans="1:6" x14ac:dyDescent="0.2">
      <c r="A3094">
        <v>2014</v>
      </c>
      <c r="B3094">
        <v>2</v>
      </c>
      <c r="C3094" t="s">
        <v>51</v>
      </c>
      <c r="D3094" t="s">
        <v>61</v>
      </c>
      <c r="E3094" t="s">
        <v>61</v>
      </c>
      <c r="F3094">
        <f>IF(C3094=E3094,1,0)</f>
        <v>0</v>
      </c>
    </row>
    <row r="3095" spans="1:6" x14ac:dyDescent="0.2">
      <c r="A3095">
        <v>2014</v>
      </c>
      <c r="B3095">
        <v>2</v>
      </c>
      <c r="C3095" t="s">
        <v>69</v>
      </c>
      <c r="D3095" t="s">
        <v>64</v>
      </c>
      <c r="E3095" t="s">
        <v>69</v>
      </c>
      <c r="F3095">
        <f>IF(C3095=E3095,1,0)</f>
        <v>1</v>
      </c>
    </row>
    <row r="3096" spans="1:6" x14ac:dyDescent="0.2">
      <c r="A3096">
        <v>2014</v>
      </c>
      <c r="B3096">
        <v>2</v>
      </c>
      <c r="C3096" t="s">
        <v>79</v>
      </c>
      <c r="D3096" t="s">
        <v>60</v>
      </c>
      <c r="E3096" t="s">
        <v>79</v>
      </c>
      <c r="F3096">
        <f>IF(C3096=E3096,1,0)</f>
        <v>1</v>
      </c>
    </row>
    <row r="3097" spans="1:6" x14ac:dyDescent="0.2">
      <c r="A3097">
        <v>2014</v>
      </c>
      <c r="B3097">
        <v>2</v>
      </c>
      <c r="C3097" t="s">
        <v>57</v>
      </c>
      <c r="D3097" t="s">
        <v>80</v>
      </c>
      <c r="E3097" t="s">
        <v>57</v>
      </c>
      <c r="F3097">
        <f>IF(C3097=E3097,1,0)</f>
        <v>1</v>
      </c>
    </row>
    <row r="3098" spans="1:6" x14ac:dyDescent="0.2">
      <c r="A3098">
        <v>2014</v>
      </c>
      <c r="B3098">
        <v>2</v>
      </c>
      <c r="C3098" t="s">
        <v>65</v>
      </c>
      <c r="D3098" t="s">
        <v>59</v>
      </c>
      <c r="E3098" t="s">
        <v>59</v>
      </c>
      <c r="F3098">
        <f>IF(C3098=E3098,1,0)</f>
        <v>0</v>
      </c>
    </row>
    <row r="3099" spans="1:6" x14ac:dyDescent="0.2">
      <c r="A3099">
        <v>2014</v>
      </c>
      <c r="B3099">
        <v>2</v>
      </c>
      <c r="C3099" t="s">
        <v>76</v>
      </c>
      <c r="D3099" t="s">
        <v>63</v>
      </c>
      <c r="E3099" t="s">
        <v>76</v>
      </c>
      <c r="F3099">
        <f>IF(C3099=E3099,1,0)</f>
        <v>1</v>
      </c>
    </row>
    <row r="3100" spans="1:6" x14ac:dyDescent="0.2">
      <c r="A3100">
        <v>2014</v>
      </c>
      <c r="B3100">
        <v>2</v>
      </c>
      <c r="C3100" t="s">
        <v>62</v>
      </c>
      <c r="D3100" t="s">
        <v>70</v>
      </c>
      <c r="E3100" t="s">
        <v>70</v>
      </c>
      <c r="F3100">
        <f>IF(C3100=E3100,1,0)</f>
        <v>0</v>
      </c>
    </row>
    <row r="3101" spans="1:6" x14ac:dyDescent="0.2">
      <c r="A3101">
        <v>2014</v>
      </c>
      <c r="B3101">
        <v>2</v>
      </c>
      <c r="C3101" t="s">
        <v>83</v>
      </c>
      <c r="D3101" t="s">
        <v>50</v>
      </c>
      <c r="E3101" t="s">
        <v>83</v>
      </c>
      <c r="F3101">
        <f>IF(C3101=E3101,1,0)</f>
        <v>1</v>
      </c>
    </row>
    <row r="3102" spans="1:6" x14ac:dyDescent="0.2">
      <c r="A3102">
        <v>2014</v>
      </c>
      <c r="B3102">
        <v>2</v>
      </c>
      <c r="C3102" t="s">
        <v>67</v>
      </c>
      <c r="D3102" t="s">
        <v>78</v>
      </c>
      <c r="E3102" t="s">
        <v>67</v>
      </c>
      <c r="F3102">
        <f>IF(C3102=E3102,1,0)</f>
        <v>1</v>
      </c>
    </row>
    <row r="3103" spans="1:6" x14ac:dyDescent="0.2">
      <c r="A3103">
        <v>2014</v>
      </c>
      <c r="B3103">
        <v>2</v>
      </c>
      <c r="C3103" t="s">
        <v>56</v>
      </c>
      <c r="D3103" t="s">
        <v>58</v>
      </c>
      <c r="E3103" t="s">
        <v>58</v>
      </c>
      <c r="F3103">
        <f>IF(C3103=E3103,1,0)</f>
        <v>0</v>
      </c>
    </row>
    <row r="3104" spans="1:6" x14ac:dyDescent="0.2">
      <c r="A3104">
        <v>2014</v>
      </c>
      <c r="B3104">
        <v>2</v>
      </c>
      <c r="C3104" t="s">
        <v>55</v>
      </c>
      <c r="D3104" t="s">
        <v>52</v>
      </c>
      <c r="E3104" t="s">
        <v>52</v>
      </c>
      <c r="F3104">
        <f>IF(C3104=E3104,1,0)</f>
        <v>0</v>
      </c>
    </row>
    <row r="3105" spans="1:6" x14ac:dyDescent="0.2">
      <c r="A3105">
        <v>2014</v>
      </c>
      <c r="B3105">
        <v>2</v>
      </c>
      <c r="C3105" t="s">
        <v>73</v>
      </c>
      <c r="D3105" t="s">
        <v>53</v>
      </c>
      <c r="E3105" t="s">
        <v>53</v>
      </c>
      <c r="F3105">
        <f>IF(C3105=E3105,1,0)</f>
        <v>0</v>
      </c>
    </row>
    <row r="3106" spans="1:6" x14ac:dyDescent="0.2">
      <c r="A3106">
        <v>2014</v>
      </c>
      <c r="B3106">
        <v>3</v>
      </c>
      <c r="C3106" t="s">
        <v>60</v>
      </c>
      <c r="D3106" t="s">
        <v>62</v>
      </c>
      <c r="E3106" t="s">
        <v>60</v>
      </c>
      <c r="F3106">
        <f>IF(C3106=E3106,1,0)</f>
        <v>1</v>
      </c>
    </row>
    <row r="3107" spans="1:6" x14ac:dyDescent="0.2">
      <c r="A3107">
        <v>2014</v>
      </c>
      <c r="B3107">
        <v>3</v>
      </c>
      <c r="C3107" t="s">
        <v>70</v>
      </c>
      <c r="D3107" t="s">
        <v>54</v>
      </c>
      <c r="E3107" t="s">
        <v>54</v>
      </c>
      <c r="F3107">
        <f>IF(C3107=E3107,1,0)</f>
        <v>0</v>
      </c>
    </row>
    <row r="3108" spans="1:6" x14ac:dyDescent="0.2">
      <c r="A3108">
        <v>2014</v>
      </c>
      <c r="B3108">
        <v>3</v>
      </c>
      <c r="C3108" t="s">
        <v>68</v>
      </c>
      <c r="D3108" t="s">
        <v>74</v>
      </c>
      <c r="E3108" t="s">
        <v>74</v>
      </c>
      <c r="F3108">
        <f>IF(C3108=E3108,1,0)</f>
        <v>0</v>
      </c>
    </row>
    <row r="3109" spans="1:6" x14ac:dyDescent="0.2">
      <c r="A3109">
        <v>2014</v>
      </c>
      <c r="B3109">
        <v>3</v>
      </c>
      <c r="C3109" t="s">
        <v>51</v>
      </c>
      <c r="D3109" t="s">
        <v>58</v>
      </c>
      <c r="E3109" t="s">
        <v>51</v>
      </c>
      <c r="F3109">
        <f>IF(C3109=E3109,1,0)</f>
        <v>1</v>
      </c>
    </row>
    <row r="3110" spans="1:6" x14ac:dyDescent="0.2">
      <c r="A3110">
        <v>2014</v>
      </c>
      <c r="B3110">
        <v>3</v>
      </c>
      <c r="C3110" t="s">
        <v>80</v>
      </c>
      <c r="D3110" t="s">
        <v>73</v>
      </c>
      <c r="E3110" t="s">
        <v>73</v>
      </c>
      <c r="F3110">
        <f>IF(C3110=E3110,1,0)</f>
        <v>0</v>
      </c>
    </row>
    <row r="3111" spans="1:6" x14ac:dyDescent="0.2">
      <c r="A3111">
        <v>2014</v>
      </c>
      <c r="B3111">
        <v>3</v>
      </c>
      <c r="C3111" t="s">
        <v>82</v>
      </c>
      <c r="D3111" t="s">
        <v>76</v>
      </c>
      <c r="E3111" t="s">
        <v>76</v>
      </c>
      <c r="F3111">
        <f>IF(C3111=E3111,1,0)</f>
        <v>0</v>
      </c>
    </row>
    <row r="3112" spans="1:6" x14ac:dyDescent="0.2">
      <c r="A3112">
        <v>2014</v>
      </c>
      <c r="B3112">
        <v>3</v>
      </c>
      <c r="C3112" t="s">
        <v>64</v>
      </c>
      <c r="D3112" t="s">
        <v>83</v>
      </c>
      <c r="E3112" t="s">
        <v>64</v>
      </c>
      <c r="F3112">
        <f>IF(C3112=E3112,1,0)</f>
        <v>1</v>
      </c>
    </row>
    <row r="3113" spans="1:6" x14ac:dyDescent="0.2">
      <c r="A3113">
        <v>2014</v>
      </c>
      <c r="B3113">
        <v>3</v>
      </c>
      <c r="C3113" t="s">
        <v>79</v>
      </c>
      <c r="D3113" t="s">
        <v>75</v>
      </c>
      <c r="E3113" t="s">
        <v>79</v>
      </c>
      <c r="F3113">
        <f>IF(C3113=E3113,1,0)</f>
        <v>1</v>
      </c>
    </row>
    <row r="3114" spans="1:6" x14ac:dyDescent="0.2">
      <c r="A3114">
        <v>2014</v>
      </c>
      <c r="B3114">
        <v>3</v>
      </c>
      <c r="C3114" t="s">
        <v>59</v>
      </c>
      <c r="D3114" t="s">
        <v>56</v>
      </c>
      <c r="E3114" t="s">
        <v>59</v>
      </c>
      <c r="F3114">
        <f>IF(C3114=E3114,1,0)</f>
        <v>1</v>
      </c>
    </row>
    <row r="3115" spans="1:6" x14ac:dyDescent="0.2">
      <c r="A3115">
        <v>2014</v>
      </c>
      <c r="B3115">
        <v>3</v>
      </c>
      <c r="C3115" t="s">
        <v>53</v>
      </c>
      <c r="D3115" t="s">
        <v>57</v>
      </c>
      <c r="E3115" t="s">
        <v>53</v>
      </c>
      <c r="F3115">
        <f>IF(C3115=E3115,1,0)</f>
        <v>1</v>
      </c>
    </row>
    <row r="3116" spans="1:6" x14ac:dyDescent="0.2">
      <c r="A3116">
        <v>2014</v>
      </c>
      <c r="B3116">
        <v>3</v>
      </c>
      <c r="C3116" t="s">
        <v>81</v>
      </c>
      <c r="D3116" t="s">
        <v>65</v>
      </c>
      <c r="E3116" t="s">
        <v>81</v>
      </c>
      <c r="F3116">
        <f>IF(C3116=E3116,1,0)</f>
        <v>1</v>
      </c>
    </row>
    <row r="3117" spans="1:6" x14ac:dyDescent="0.2">
      <c r="A3117">
        <v>2014</v>
      </c>
      <c r="B3117">
        <v>3</v>
      </c>
      <c r="C3117" t="s">
        <v>61</v>
      </c>
      <c r="D3117" t="s">
        <v>55</v>
      </c>
      <c r="E3117" t="s">
        <v>61</v>
      </c>
      <c r="F3117">
        <f>IF(C3117=E3117,1,0)</f>
        <v>1</v>
      </c>
    </row>
    <row r="3118" spans="1:6" x14ac:dyDescent="0.2">
      <c r="A3118">
        <v>2014</v>
      </c>
      <c r="B3118">
        <v>3</v>
      </c>
      <c r="C3118" t="s">
        <v>66</v>
      </c>
      <c r="D3118" t="s">
        <v>78</v>
      </c>
      <c r="E3118" t="s">
        <v>78</v>
      </c>
      <c r="F3118">
        <f>IF(C3118=E3118,1,0)</f>
        <v>0</v>
      </c>
    </row>
    <row r="3119" spans="1:6" x14ac:dyDescent="0.2">
      <c r="A3119">
        <v>2014</v>
      </c>
      <c r="B3119">
        <v>3</v>
      </c>
      <c r="C3119" t="s">
        <v>63</v>
      </c>
      <c r="D3119" t="s">
        <v>67</v>
      </c>
      <c r="E3119" t="s">
        <v>63</v>
      </c>
      <c r="F3119">
        <f>IF(C3119=E3119,1,0)</f>
        <v>1</v>
      </c>
    </row>
    <row r="3120" spans="1:6" x14ac:dyDescent="0.2">
      <c r="A3120">
        <v>2014</v>
      </c>
      <c r="B3120">
        <v>3</v>
      </c>
      <c r="C3120" t="s">
        <v>69</v>
      </c>
      <c r="D3120" t="s">
        <v>72</v>
      </c>
      <c r="E3120" t="s">
        <v>72</v>
      </c>
      <c r="F3120">
        <f>IF(C3120=E3120,1,0)</f>
        <v>0</v>
      </c>
    </row>
    <row r="3121" spans="1:6" x14ac:dyDescent="0.2">
      <c r="A3121">
        <v>2014</v>
      </c>
      <c r="B3121">
        <v>3</v>
      </c>
      <c r="C3121" t="s">
        <v>50</v>
      </c>
      <c r="D3121" t="s">
        <v>52</v>
      </c>
      <c r="E3121" t="s">
        <v>52</v>
      </c>
      <c r="F3121">
        <f>IF(C3121=E3121,1,0)</f>
        <v>0</v>
      </c>
    </row>
    <row r="3122" spans="1:6" x14ac:dyDescent="0.2">
      <c r="A3122">
        <v>2014</v>
      </c>
      <c r="B3122">
        <v>4</v>
      </c>
      <c r="C3122" t="s">
        <v>57</v>
      </c>
      <c r="D3122" t="s">
        <v>51</v>
      </c>
      <c r="E3122" t="s">
        <v>51</v>
      </c>
      <c r="F3122">
        <f>IF(C3122=E3122,1,0)</f>
        <v>0</v>
      </c>
    </row>
    <row r="3123" spans="1:6" x14ac:dyDescent="0.2">
      <c r="A3123">
        <v>2014</v>
      </c>
      <c r="B3123">
        <v>4</v>
      </c>
      <c r="C3123" t="s">
        <v>52</v>
      </c>
      <c r="D3123" t="s">
        <v>83</v>
      </c>
      <c r="E3123" t="s">
        <v>83</v>
      </c>
      <c r="F3123">
        <f>IF(C3123=E3123,1,0)</f>
        <v>0</v>
      </c>
    </row>
    <row r="3124" spans="1:6" x14ac:dyDescent="0.2">
      <c r="A3124">
        <v>2014</v>
      </c>
      <c r="B3124">
        <v>4</v>
      </c>
      <c r="C3124" t="s">
        <v>58</v>
      </c>
      <c r="D3124" t="s">
        <v>82</v>
      </c>
      <c r="E3124" t="s">
        <v>58</v>
      </c>
      <c r="F3124">
        <f>IF(C3124=E3124,1,0)</f>
        <v>1</v>
      </c>
    </row>
    <row r="3125" spans="1:6" x14ac:dyDescent="0.2">
      <c r="A3125">
        <v>2014</v>
      </c>
      <c r="B3125">
        <v>4</v>
      </c>
      <c r="C3125" t="s">
        <v>50</v>
      </c>
      <c r="D3125" t="s">
        <v>64</v>
      </c>
      <c r="E3125" t="s">
        <v>64</v>
      </c>
      <c r="F3125">
        <f>IF(C3125=E3125,1,0)</f>
        <v>0</v>
      </c>
    </row>
    <row r="3126" spans="1:6" x14ac:dyDescent="0.2">
      <c r="A3126">
        <v>2014</v>
      </c>
      <c r="B3126">
        <v>4</v>
      </c>
      <c r="C3126" t="s">
        <v>74</v>
      </c>
      <c r="D3126" t="s">
        <v>69</v>
      </c>
      <c r="E3126" t="s">
        <v>74</v>
      </c>
      <c r="F3126">
        <f>IF(C3126=E3126,1,0)</f>
        <v>1</v>
      </c>
    </row>
    <row r="3127" spans="1:6" x14ac:dyDescent="0.2">
      <c r="A3127">
        <v>2014</v>
      </c>
      <c r="B3127">
        <v>4</v>
      </c>
      <c r="C3127" t="s">
        <v>73</v>
      </c>
      <c r="D3127" t="s">
        <v>75</v>
      </c>
      <c r="E3127" t="s">
        <v>73</v>
      </c>
      <c r="F3127">
        <f>IF(C3127=E3127,1,0)</f>
        <v>1</v>
      </c>
    </row>
    <row r="3128" spans="1:6" x14ac:dyDescent="0.2">
      <c r="A3128">
        <v>2014</v>
      </c>
      <c r="B3128">
        <v>4</v>
      </c>
      <c r="C3128" t="s">
        <v>72</v>
      </c>
      <c r="D3128" t="s">
        <v>62</v>
      </c>
      <c r="E3128" t="s">
        <v>62</v>
      </c>
      <c r="F3128">
        <f>IF(C3128=E3128,1,0)</f>
        <v>0</v>
      </c>
    </row>
    <row r="3129" spans="1:6" x14ac:dyDescent="0.2">
      <c r="A3129">
        <v>2014</v>
      </c>
      <c r="B3129">
        <v>4</v>
      </c>
      <c r="C3129" t="s">
        <v>56</v>
      </c>
      <c r="D3129" t="s">
        <v>66</v>
      </c>
      <c r="E3129" t="s">
        <v>66</v>
      </c>
      <c r="F3129">
        <f>IF(C3129=E3129,1,0)</f>
        <v>0</v>
      </c>
    </row>
    <row r="3130" spans="1:6" x14ac:dyDescent="0.2">
      <c r="A3130">
        <v>2014</v>
      </c>
      <c r="B3130">
        <v>4</v>
      </c>
      <c r="C3130" t="s">
        <v>76</v>
      </c>
      <c r="D3130" t="s">
        <v>80</v>
      </c>
      <c r="E3130" t="s">
        <v>76</v>
      </c>
      <c r="F3130">
        <f>IF(C3130=E3130,1,0)</f>
        <v>1</v>
      </c>
    </row>
    <row r="3131" spans="1:6" x14ac:dyDescent="0.2">
      <c r="A3131">
        <v>2014</v>
      </c>
      <c r="B3131">
        <v>4</v>
      </c>
      <c r="C3131" t="s">
        <v>55</v>
      </c>
      <c r="D3131" t="s">
        <v>53</v>
      </c>
      <c r="E3131" t="s">
        <v>55</v>
      </c>
      <c r="F3131">
        <f>IF(C3131=E3131,1,0)</f>
        <v>1</v>
      </c>
    </row>
    <row r="3132" spans="1:6" x14ac:dyDescent="0.2">
      <c r="A3132">
        <v>2014</v>
      </c>
      <c r="B3132">
        <v>4</v>
      </c>
      <c r="C3132" t="s">
        <v>65</v>
      </c>
      <c r="D3132" t="s">
        <v>60</v>
      </c>
      <c r="E3132" t="s">
        <v>65</v>
      </c>
      <c r="F3132">
        <f>IF(C3132=E3132,1,0)</f>
        <v>1</v>
      </c>
    </row>
    <row r="3133" spans="1:6" x14ac:dyDescent="0.2">
      <c r="A3133">
        <v>2014</v>
      </c>
      <c r="B3133">
        <v>4</v>
      </c>
      <c r="C3133" t="s">
        <v>54</v>
      </c>
      <c r="D3133" t="s">
        <v>81</v>
      </c>
      <c r="E3133" t="s">
        <v>54</v>
      </c>
      <c r="F3133">
        <f>IF(C3133=E3133,1,0)</f>
        <v>1</v>
      </c>
    </row>
    <row r="3134" spans="1:6" x14ac:dyDescent="0.2">
      <c r="A3134">
        <v>2014</v>
      </c>
      <c r="B3134">
        <v>4</v>
      </c>
      <c r="C3134" t="s">
        <v>78</v>
      </c>
      <c r="D3134" t="s">
        <v>59</v>
      </c>
      <c r="E3134" t="s">
        <v>78</v>
      </c>
      <c r="F3134">
        <f>IF(C3134=E3134,1,0)</f>
        <v>1</v>
      </c>
    </row>
    <row r="3135" spans="1:6" x14ac:dyDescent="0.2">
      <c r="A3135">
        <v>2014</v>
      </c>
      <c r="B3135">
        <v>5</v>
      </c>
      <c r="C3135" t="s">
        <v>83</v>
      </c>
      <c r="D3135" t="s">
        <v>65</v>
      </c>
      <c r="E3135" t="s">
        <v>83</v>
      </c>
      <c r="F3135">
        <f>IF(C3135=E3135,1,0)</f>
        <v>1</v>
      </c>
    </row>
    <row r="3136" spans="1:6" x14ac:dyDescent="0.2">
      <c r="A3136">
        <v>2014</v>
      </c>
      <c r="B3136">
        <v>5</v>
      </c>
      <c r="C3136" t="s">
        <v>75</v>
      </c>
      <c r="D3136" t="s">
        <v>68</v>
      </c>
      <c r="E3136" t="s">
        <v>68</v>
      </c>
      <c r="F3136">
        <f>IF(C3136=E3136,1,0)</f>
        <v>0</v>
      </c>
    </row>
    <row r="3137" spans="1:6" x14ac:dyDescent="0.2">
      <c r="A3137">
        <v>2014</v>
      </c>
      <c r="B3137">
        <v>5</v>
      </c>
      <c r="C3137" t="s">
        <v>80</v>
      </c>
      <c r="D3137" t="s">
        <v>72</v>
      </c>
      <c r="E3137" t="s">
        <v>72</v>
      </c>
      <c r="F3137">
        <f>IF(C3137=E3137,1,0)</f>
        <v>0</v>
      </c>
    </row>
    <row r="3138" spans="1:6" x14ac:dyDescent="0.2">
      <c r="A3138">
        <v>2014</v>
      </c>
      <c r="B3138">
        <v>5</v>
      </c>
      <c r="C3138" t="s">
        <v>53</v>
      </c>
      <c r="D3138" t="s">
        <v>70</v>
      </c>
      <c r="E3138" t="s">
        <v>53</v>
      </c>
      <c r="F3138">
        <f>IF(C3138=E3138,1,0)</f>
        <v>1</v>
      </c>
    </row>
    <row r="3139" spans="1:6" x14ac:dyDescent="0.2">
      <c r="A3139">
        <v>2014</v>
      </c>
      <c r="B3139">
        <v>5</v>
      </c>
      <c r="C3139" t="s">
        <v>81</v>
      </c>
      <c r="D3139" t="s">
        <v>62</v>
      </c>
      <c r="E3139" t="s">
        <v>81</v>
      </c>
      <c r="F3139">
        <f>IF(C3139=E3139,1,0)</f>
        <v>1</v>
      </c>
    </row>
    <row r="3140" spans="1:6" x14ac:dyDescent="0.2">
      <c r="A3140">
        <v>2014</v>
      </c>
      <c r="B3140">
        <v>5</v>
      </c>
      <c r="C3140" t="s">
        <v>51</v>
      </c>
      <c r="D3140" t="s">
        <v>60</v>
      </c>
      <c r="E3140" t="s">
        <v>51</v>
      </c>
      <c r="F3140">
        <f>IF(C3140=E3140,1,0)</f>
        <v>1</v>
      </c>
    </row>
    <row r="3141" spans="1:6" x14ac:dyDescent="0.2">
      <c r="A3141">
        <v>2014</v>
      </c>
      <c r="B3141">
        <v>5</v>
      </c>
      <c r="C3141" t="s">
        <v>69</v>
      </c>
      <c r="D3141" t="s">
        <v>52</v>
      </c>
      <c r="E3141" t="s">
        <v>69</v>
      </c>
      <c r="F3141">
        <f>IF(C3141=E3141,1,0)</f>
        <v>1</v>
      </c>
    </row>
    <row r="3142" spans="1:6" x14ac:dyDescent="0.2">
      <c r="A3142">
        <v>2014</v>
      </c>
      <c r="B3142">
        <v>5</v>
      </c>
      <c r="C3142" t="s">
        <v>54</v>
      </c>
      <c r="D3142" t="s">
        <v>58</v>
      </c>
      <c r="E3142" t="s">
        <v>54</v>
      </c>
      <c r="F3142">
        <f>IF(C3142=E3142,1,0)</f>
        <v>1</v>
      </c>
    </row>
    <row r="3143" spans="1:6" x14ac:dyDescent="0.2">
      <c r="A3143">
        <v>2014</v>
      </c>
      <c r="B3143">
        <v>5</v>
      </c>
      <c r="C3143" t="s">
        <v>73</v>
      </c>
      <c r="D3143" t="s">
        <v>74</v>
      </c>
      <c r="E3143" t="s">
        <v>73</v>
      </c>
      <c r="F3143">
        <f>IF(C3143=E3143,1,0)</f>
        <v>1</v>
      </c>
    </row>
    <row r="3144" spans="1:6" x14ac:dyDescent="0.2">
      <c r="A3144">
        <v>2014</v>
      </c>
      <c r="B3144">
        <v>5</v>
      </c>
      <c r="C3144" t="s">
        <v>64</v>
      </c>
      <c r="D3144" t="s">
        <v>82</v>
      </c>
      <c r="E3144" t="s">
        <v>82</v>
      </c>
      <c r="F3144">
        <f>IF(C3144=E3144,1,0)</f>
        <v>0</v>
      </c>
    </row>
    <row r="3145" spans="1:6" x14ac:dyDescent="0.2">
      <c r="A3145">
        <v>2014</v>
      </c>
      <c r="B3145">
        <v>5</v>
      </c>
      <c r="C3145" t="s">
        <v>67</v>
      </c>
      <c r="D3145" t="s">
        <v>61</v>
      </c>
      <c r="E3145" t="s">
        <v>67</v>
      </c>
      <c r="F3145">
        <f>IF(C3145=E3145,1,0)</f>
        <v>1</v>
      </c>
    </row>
    <row r="3146" spans="1:6" x14ac:dyDescent="0.2">
      <c r="A3146">
        <v>2014</v>
      </c>
      <c r="B3146">
        <v>5</v>
      </c>
      <c r="C3146" t="s">
        <v>55</v>
      </c>
      <c r="D3146" t="s">
        <v>78</v>
      </c>
      <c r="E3146" t="s">
        <v>55</v>
      </c>
      <c r="F3146">
        <f>IF(C3146=E3146,1,0)</f>
        <v>1</v>
      </c>
    </row>
    <row r="3147" spans="1:6" x14ac:dyDescent="0.2">
      <c r="A3147">
        <v>2014</v>
      </c>
      <c r="B3147">
        <v>5</v>
      </c>
      <c r="C3147" t="s">
        <v>76</v>
      </c>
      <c r="D3147" t="s">
        <v>50</v>
      </c>
      <c r="E3147" t="s">
        <v>76</v>
      </c>
      <c r="F3147">
        <f>IF(C3147=E3147,1,0)</f>
        <v>1</v>
      </c>
    </row>
    <row r="3148" spans="1:6" x14ac:dyDescent="0.2">
      <c r="A3148">
        <v>2014</v>
      </c>
      <c r="B3148">
        <v>5</v>
      </c>
      <c r="C3148" t="s">
        <v>59</v>
      </c>
      <c r="D3148" t="s">
        <v>79</v>
      </c>
      <c r="E3148" t="s">
        <v>59</v>
      </c>
      <c r="F3148">
        <f>IF(C3148=E3148,1,0)</f>
        <v>1</v>
      </c>
    </row>
    <row r="3149" spans="1:6" x14ac:dyDescent="0.2">
      <c r="A3149">
        <v>2014</v>
      </c>
      <c r="B3149">
        <v>5</v>
      </c>
      <c r="C3149" t="s">
        <v>57</v>
      </c>
      <c r="D3149" t="s">
        <v>63</v>
      </c>
      <c r="E3149" t="s">
        <v>63</v>
      </c>
      <c r="F3149">
        <f>IF(C3149=E3149,1,0)</f>
        <v>0</v>
      </c>
    </row>
    <row r="3150" spans="1:6" x14ac:dyDescent="0.2">
      <c r="A3150">
        <v>2014</v>
      </c>
      <c r="B3150">
        <v>6</v>
      </c>
      <c r="C3150" t="s">
        <v>58</v>
      </c>
      <c r="D3150" t="s">
        <v>73</v>
      </c>
      <c r="E3150" t="s">
        <v>73</v>
      </c>
      <c r="F3150">
        <f>IF(C3150=E3150,1,0)</f>
        <v>0</v>
      </c>
    </row>
    <row r="3151" spans="1:6" x14ac:dyDescent="0.2">
      <c r="A3151">
        <v>2014</v>
      </c>
      <c r="B3151">
        <v>6</v>
      </c>
      <c r="C3151" t="s">
        <v>50</v>
      </c>
      <c r="D3151" t="s">
        <v>67</v>
      </c>
      <c r="E3151" t="s">
        <v>67</v>
      </c>
      <c r="F3151">
        <f>IF(C3151=E3151,1,0)</f>
        <v>0</v>
      </c>
    </row>
    <row r="3152" spans="1:6" x14ac:dyDescent="0.2">
      <c r="A3152">
        <v>2014</v>
      </c>
      <c r="B3152">
        <v>6</v>
      </c>
      <c r="C3152" t="s">
        <v>68</v>
      </c>
      <c r="D3152" t="s">
        <v>72</v>
      </c>
      <c r="E3152" t="s">
        <v>68</v>
      </c>
      <c r="F3152">
        <f>IF(C3152=E3152,1,0)</f>
        <v>1</v>
      </c>
    </row>
    <row r="3153" spans="1:6" x14ac:dyDescent="0.2">
      <c r="A3153">
        <v>2014</v>
      </c>
      <c r="B3153">
        <v>6</v>
      </c>
      <c r="C3153" t="s">
        <v>82</v>
      </c>
      <c r="D3153" t="s">
        <v>59</v>
      </c>
      <c r="E3153" t="s">
        <v>59</v>
      </c>
      <c r="F3153">
        <f>IF(C3153=E3153,1,0)</f>
        <v>0</v>
      </c>
    </row>
    <row r="3154" spans="1:6" x14ac:dyDescent="0.2">
      <c r="A3154">
        <v>2014</v>
      </c>
      <c r="B3154">
        <v>6</v>
      </c>
      <c r="C3154" t="s">
        <v>75</v>
      </c>
      <c r="D3154" t="s">
        <v>80</v>
      </c>
      <c r="E3154" t="s">
        <v>75</v>
      </c>
      <c r="F3154">
        <f>IF(C3154=E3154,1,0)</f>
        <v>1</v>
      </c>
    </row>
    <row r="3155" spans="1:6" x14ac:dyDescent="0.2">
      <c r="A3155">
        <v>2014</v>
      </c>
      <c r="B3155">
        <v>6</v>
      </c>
      <c r="C3155" t="s">
        <v>66</v>
      </c>
      <c r="D3155" t="s">
        <v>83</v>
      </c>
      <c r="E3155" t="s">
        <v>83</v>
      </c>
      <c r="F3155">
        <f>IF(C3155=E3155,1,0)</f>
        <v>0</v>
      </c>
    </row>
    <row r="3156" spans="1:6" x14ac:dyDescent="0.2">
      <c r="A3156">
        <v>2014</v>
      </c>
      <c r="B3156">
        <v>6</v>
      </c>
      <c r="C3156" t="s">
        <v>62</v>
      </c>
      <c r="D3156" t="s">
        <v>74</v>
      </c>
      <c r="E3156" t="s">
        <v>74</v>
      </c>
      <c r="F3156">
        <f>IF(C3156=E3156,1,0)</f>
        <v>0</v>
      </c>
    </row>
    <row r="3157" spans="1:6" x14ac:dyDescent="0.2">
      <c r="A3157">
        <v>2014</v>
      </c>
      <c r="B3157">
        <v>6</v>
      </c>
      <c r="C3157" t="s">
        <v>65</v>
      </c>
      <c r="D3157" t="s">
        <v>64</v>
      </c>
      <c r="E3157" t="s">
        <v>64</v>
      </c>
      <c r="F3157">
        <f>IF(C3157=E3157,1,0)</f>
        <v>0</v>
      </c>
    </row>
    <row r="3158" spans="1:6" x14ac:dyDescent="0.2">
      <c r="A3158">
        <v>2014</v>
      </c>
      <c r="B3158">
        <v>6</v>
      </c>
      <c r="C3158" t="s">
        <v>79</v>
      </c>
      <c r="D3158" t="s">
        <v>69</v>
      </c>
      <c r="E3158" t="s">
        <v>79</v>
      </c>
      <c r="F3158">
        <f>IF(C3158=E3158,1,0)</f>
        <v>1</v>
      </c>
    </row>
    <row r="3159" spans="1:6" x14ac:dyDescent="0.2">
      <c r="A3159">
        <v>2014</v>
      </c>
      <c r="B3159">
        <v>6</v>
      </c>
      <c r="C3159" t="s">
        <v>56</v>
      </c>
      <c r="D3159" t="s">
        <v>76</v>
      </c>
      <c r="E3159" t="s">
        <v>76</v>
      </c>
      <c r="F3159">
        <f>IF(C3159=E3159,1,0)</f>
        <v>0</v>
      </c>
    </row>
    <row r="3160" spans="1:6" x14ac:dyDescent="0.2">
      <c r="A3160">
        <v>2014</v>
      </c>
      <c r="B3160">
        <v>6</v>
      </c>
      <c r="C3160" t="s">
        <v>61</v>
      </c>
      <c r="D3160" t="s">
        <v>57</v>
      </c>
      <c r="E3160" t="s">
        <v>61</v>
      </c>
      <c r="F3160">
        <f>IF(C3160=E3160,1,0)</f>
        <v>1</v>
      </c>
    </row>
    <row r="3161" spans="1:6" x14ac:dyDescent="0.2">
      <c r="A3161">
        <v>2014</v>
      </c>
      <c r="B3161">
        <v>6</v>
      </c>
      <c r="C3161" t="s">
        <v>60</v>
      </c>
      <c r="D3161" t="s">
        <v>52</v>
      </c>
      <c r="E3161" t="s">
        <v>52</v>
      </c>
      <c r="F3161">
        <f>IF(C3161=E3161,1,0)</f>
        <v>0</v>
      </c>
    </row>
    <row r="3162" spans="1:6" x14ac:dyDescent="0.2">
      <c r="A3162">
        <v>2014</v>
      </c>
      <c r="B3162">
        <v>6</v>
      </c>
      <c r="C3162" t="s">
        <v>63</v>
      </c>
      <c r="D3162" t="s">
        <v>54</v>
      </c>
      <c r="E3162" t="s">
        <v>54</v>
      </c>
      <c r="F3162">
        <f>IF(C3162=E3162,1,0)</f>
        <v>0</v>
      </c>
    </row>
    <row r="3163" spans="1:6" x14ac:dyDescent="0.2">
      <c r="A3163">
        <v>2014</v>
      </c>
      <c r="B3163">
        <v>6</v>
      </c>
      <c r="C3163" t="s">
        <v>53</v>
      </c>
      <c r="D3163" t="s">
        <v>51</v>
      </c>
      <c r="E3163" t="s">
        <v>53</v>
      </c>
      <c r="F3163">
        <f>IF(C3163=E3163,1,0)</f>
        <v>1</v>
      </c>
    </row>
    <row r="3164" spans="1:6" x14ac:dyDescent="0.2">
      <c r="A3164">
        <v>2014</v>
      </c>
      <c r="B3164">
        <v>6</v>
      </c>
      <c r="C3164" t="s">
        <v>70</v>
      </c>
      <c r="D3164" t="s">
        <v>55</v>
      </c>
      <c r="E3164" t="s">
        <v>55</v>
      </c>
      <c r="F3164">
        <f>IF(C3164=E3164,1,0)</f>
        <v>0</v>
      </c>
    </row>
    <row r="3165" spans="1:6" x14ac:dyDescent="0.2">
      <c r="A3165">
        <v>2014</v>
      </c>
      <c r="B3165">
        <v>7</v>
      </c>
      <c r="C3165" t="s">
        <v>59</v>
      </c>
      <c r="D3165" t="s">
        <v>50</v>
      </c>
      <c r="E3165" t="s">
        <v>59</v>
      </c>
      <c r="F3165">
        <f>IF(C3165=E3165,1,0)</f>
        <v>1</v>
      </c>
    </row>
    <row r="3166" spans="1:6" x14ac:dyDescent="0.2">
      <c r="A3166">
        <v>2014</v>
      </c>
      <c r="B3166">
        <v>7</v>
      </c>
      <c r="C3166" t="s">
        <v>70</v>
      </c>
      <c r="D3166" t="s">
        <v>63</v>
      </c>
      <c r="E3166" t="s">
        <v>70</v>
      </c>
      <c r="F3166">
        <f>IF(C3166=E3166,1,0)</f>
        <v>1</v>
      </c>
    </row>
    <row r="3167" spans="1:6" x14ac:dyDescent="0.2">
      <c r="A3167">
        <v>2014</v>
      </c>
      <c r="B3167">
        <v>7</v>
      </c>
      <c r="C3167" t="s">
        <v>52</v>
      </c>
      <c r="D3167" t="s">
        <v>66</v>
      </c>
      <c r="E3167" t="s">
        <v>66</v>
      </c>
      <c r="F3167">
        <f>IF(C3167=E3167,1,0)</f>
        <v>0</v>
      </c>
    </row>
    <row r="3168" spans="1:6" x14ac:dyDescent="0.2">
      <c r="A3168">
        <v>2014</v>
      </c>
      <c r="B3168">
        <v>7</v>
      </c>
      <c r="C3168" t="s">
        <v>73</v>
      </c>
      <c r="D3168" t="s">
        <v>79</v>
      </c>
      <c r="E3168" t="s">
        <v>73</v>
      </c>
      <c r="F3168">
        <f>IF(C3168=E3168,1,0)</f>
        <v>1</v>
      </c>
    </row>
    <row r="3169" spans="1:6" x14ac:dyDescent="0.2">
      <c r="A3169">
        <v>2014</v>
      </c>
      <c r="B3169">
        <v>7</v>
      </c>
      <c r="C3169" t="s">
        <v>80</v>
      </c>
      <c r="D3169" t="s">
        <v>68</v>
      </c>
      <c r="E3169" t="s">
        <v>80</v>
      </c>
      <c r="F3169">
        <f>IF(C3169=E3169,1,0)</f>
        <v>1</v>
      </c>
    </row>
    <row r="3170" spans="1:6" x14ac:dyDescent="0.2">
      <c r="A3170">
        <v>2014</v>
      </c>
      <c r="B3170">
        <v>7</v>
      </c>
      <c r="C3170" t="s">
        <v>64</v>
      </c>
      <c r="D3170" t="s">
        <v>81</v>
      </c>
      <c r="E3170" t="s">
        <v>64</v>
      </c>
      <c r="F3170">
        <f>IF(C3170=E3170,1,0)</f>
        <v>1</v>
      </c>
    </row>
    <row r="3171" spans="1:6" x14ac:dyDescent="0.2">
      <c r="A3171">
        <v>2014</v>
      </c>
      <c r="B3171">
        <v>7</v>
      </c>
      <c r="C3171" t="s">
        <v>82</v>
      </c>
      <c r="D3171" t="s">
        <v>65</v>
      </c>
      <c r="E3171" t="s">
        <v>82</v>
      </c>
      <c r="F3171">
        <f>IF(C3171=E3171,1,0)</f>
        <v>1</v>
      </c>
    </row>
    <row r="3172" spans="1:6" x14ac:dyDescent="0.2">
      <c r="A3172">
        <v>2014</v>
      </c>
      <c r="B3172">
        <v>7</v>
      </c>
      <c r="C3172" t="s">
        <v>57</v>
      </c>
      <c r="D3172" t="s">
        <v>75</v>
      </c>
      <c r="E3172" t="s">
        <v>57</v>
      </c>
      <c r="F3172">
        <f>IF(C3172=E3172,1,0)</f>
        <v>1</v>
      </c>
    </row>
    <row r="3173" spans="1:6" x14ac:dyDescent="0.2">
      <c r="A3173">
        <v>2014</v>
      </c>
      <c r="B3173">
        <v>7</v>
      </c>
      <c r="C3173" t="s">
        <v>74</v>
      </c>
      <c r="D3173" t="s">
        <v>60</v>
      </c>
      <c r="E3173" t="s">
        <v>74</v>
      </c>
      <c r="F3173">
        <f>IF(C3173=E3173,1,0)</f>
        <v>1</v>
      </c>
    </row>
    <row r="3174" spans="1:6" x14ac:dyDescent="0.2">
      <c r="A3174">
        <v>2014</v>
      </c>
      <c r="B3174">
        <v>7</v>
      </c>
      <c r="C3174" t="s">
        <v>83</v>
      </c>
      <c r="D3174" t="s">
        <v>69</v>
      </c>
      <c r="E3174" t="s">
        <v>83</v>
      </c>
      <c r="F3174">
        <f>IF(C3174=E3174,1,0)</f>
        <v>1</v>
      </c>
    </row>
    <row r="3175" spans="1:6" x14ac:dyDescent="0.2">
      <c r="A3175">
        <v>2014</v>
      </c>
      <c r="B3175">
        <v>7</v>
      </c>
      <c r="C3175" t="s">
        <v>76</v>
      </c>
      <c r="D3175" t="s">
        <v>78</v>
      </c>
      <c r="E3175" t="s">
        <v>78</v>
      </c>
      <c r="F3175">
        <f>IF(C3175=E3175,1,0)</f>
        <v>0</v>
      </c>
    </row>
    <row r="3176" spans="1:6" x14ac:dyDescent="0.2">
      <c r="A3176">
        <v>2014</v>
      </c>
      <c r="B3176">
        <v>7</v>
      </c>
      <c r="C3176" t="s">
        <v>56</v>
      </c>
      <c r="D3176" t="s">
        <v>61</v>
      </c>
      <c r="E3176" t="s">
        <v>61</v>
      </c>
      <c r="F3176">
        <f>IF(C3176=E3176,1,0)</f>
        <v>0</v>
      </c>
    </row>
    <row r="3177" spans="1:6" x14ac:dyDescent="0.2">
      <c r="A3177">
        <v>2014</v>
      </c>
      <c r="B3177">
        <v>7</v>
      </c>
      <c r="C3177" t="s">
        <v>54</v>
      </c>
      <c r="D3177" t="s">
        <v>51</v>
      </c>
      <c r="E3177" t="s">
        <v>54</v>
      </c>
      <c r="F3177">
        <f>IF(C3177=E3177,1,0)</f>
        <v>1</v>
      </c>
    </row>
    <row r="3178" spans="1:6" x14ac:dyDescent="0.2">
      <c r="A3178">
        <v>2014</v>
      </c>
      <c r="B3178">
        <v>7</v>
      </c>
      <c r="C3178" t="s">
        <v>67</v>
      </c>
      <c r="D3178" t="s">
        <v>55</v>
      </c>
      <c r="E3178" t="s">
        <v>67</v>
      </c>
      <c r="F3178">
        <f>IF(C3178=E3178,1,0)</f>
        <v>1</v>
      </c>
    </row>
    <row r="3179" spans="1:6" x14ac:dyDescent="0.2">
      <c r="A3179">
        <v>2014</v>
      </c>
      <c r="B3179">
        <v>7</v>
      </c>
      <c r="C3179" t="s">
        <v>72</v>
      </c>
      <c r="D3179" t="s">
        <v>58</v>
      </c>
      <c r="E3179" t="s">
        <v>72</v>
      </c>
      <c r="F3179">
        <f>IF(C3179=E3179,1,0)</f>
        <v>1</v>
      </c>
    </row>
    <row r="3180" spans="1:6" x14ac:dyDescent="0.2">
      <c r="A3180">
        <v>2014</v>
      </c>
      <c r="B3180">
        <v>8</v>
      </c>
      <c r="C3180" t="s">
        <v>67</v>
      </c>
      <c r="D3180" t="s">
        <v>76</v>
      </c>
      <c r="E3180" t="s">
        <v>67</v>
      </c>
      <c r="F3180">
        <f>IF(C3180=E3180,1,0)</f>
        <v>1</v>
      </c>
    </row>
    <row r="3181" spans="1:6" x14ac:dyDescent="0.2">
      <c r="A3181">
        <v>2014</v>
      </c>
      <c r="B3181">
        <v>8</v>
      </c>
      <c r="C3181" t="s">
        <v>60</v>
      </c>
      <c r="D3181" t="s">
        <v>64</v>
      </c>
      <c r="E3181" t="s">
        <v>64</v>
      </c>
      <c r="F3181">
        <f>IF(C3181=E3181,1,0)</f>
        <v>0</v>
      </c>
    </row>
    <row r="3182" spans="1:6" x14ac:dyDescent="0.2">
      <c r="A3182">
        <v>2014</v>
      </c>
      <c r="B3182">
        <v>8</v>
      </c>
      <c r="C3182" t="s">
        <v>79</v>
      </c>
      <c r="D3182" t="s">
        <v>74</v>
      </c>
      <c r="E3182" t="s">
        <v>79</v>
      </c>
      <c r="F3182">
        <f>IF(C3182=E3182,1,0)</f>
        <v>1</v>
      </c>
    </row>
    <row r="3183" spans="1:6" x14ac:dyDescent="0.2">
      <c r="A3183">
        <v>2014</v>
      </c>
      <c r="B3183">
        <v>8</v>
      </c>
      <c r="C3183" t="s">
        <v>50</v>
      </c>
      <c r="D3183" t="s">
        <v>82</v>
      </c>
      <c r="E3183" t="s">
        <v>82</v>
      </c>
      <c r="F3183">
        <f>IF(C3183=E3183,1,0)</f>
        <v>0</v>
      </c>
    </row>
    <row r="3184" spans="1:6" x14ac:dyDescent="0.2">
      <c r="A3184">
        <v>2014</v>
      </c>
      <c r="B3184">
        <v>8</v>
      </c>
      <c r="C3184" t="s">
        <v>80</v>
      </c>
      <c r="D3184" t="s">
        <v>66</v>
      </c>
      <c r="E3184" t="s">
        <v>66</v>
      </c>
      <c r="F3184">
        <f>IF(C3184=E3184,1,0)</f>
        <v>0</v>
      </c>
    </row>
    <row r="3185" spans="1:6" x14ac:dyDescent="0.2">
      <c r="A3185">
        <v>2014</v>
      </c>
      <c r="B3185">
        <v>8</v>
      </c>
      <c r="C3185" t="s">
        <v>59</v>
      </c>
      <c r="D3185" t="s">
        <v>52</v>
      </c>
      <c r="E3185" t="s">
        <v>59</v>
      </c>
      <c r="F3185">
        <f>IF(C3185=E3185,1,0)</f>
        <v>1</v>
      </c>
    </row>
    <row r="3186" spans="1:6" x14ac:dyDescent="0.2">
      <c r="A3186">
        <v>2014</v>
      </c>
      <c r="B3186">
        <v>8</v>
      </c>
      <c r="C3186" t="s">
        <v>62</v>
      </c>
      <c r="D3186" t="s">
        <v>65</v>
      </c>
      <c r="E3186" t="s">
        <v>65</v>
      </c>
      <c r="F3186">
        <f>IF(C3186=E3186,1,0)</f>
        <v>0</v>
      </c>
    </row>
    <row r="3187" spans="1:6" x14ac:dyDescent="0.2">
      <c r="A3187">
        <v>2014</v>
      </c>
      <c r="B3187">
        <v>8</v>
      </c>
      <c r="C3187" t="s">
        <v>75</v>
      </c>
      <c r="D3187" t="s">
        <v>58</v>
      </c>
      <c r="E3187" t="s">
        <v>58</v>
      </c>
      <c r="F3187">
        <f>IF(C3187=E3187,1,0)</f>
        <v>0</v>
      </c>
    </row>
    <row r="3188" spans="1:6" x14ac:dyDescent="0.2">
      <c r="A3188">
        <v>2014</v>
      </c>
      <c r="B3188">
        <v>8</v>
      </c>
      <c r="C3188" t="s">
        <v>78</v>
      </c>
      <c r="D3188" t="s">
        <v>70</v>
      </c>
      <c r="E3188" t="s">
        <v>78</v>
      </c>
      <c r="F3188">
        <f>IF(C3188=E3188,1,0)</f>
        <v>1</v>
      </c>
    </row>
    <row r="3189" spans="1:6" x14ac:dyDescent="0.2">
      <c r="A3189">
        <v>2014</v>
      </c>
      <c r="B3189">
        <v>8</v>
      </c>
      <c r="C3189" t="s">
        <v>69</v>
      </c>
      <c r="D3189" t="s">
        <v>63</v>
      </c>
      <c r="E3189" t="s">
        <v>63</v>
      </c>
      <c r="F3189">
        <f>IF(C3189=E3189,1,0)</f>
        <v>0</v>
      </c>
    </row>
    <row r="3190" spans="1:6" x14ac:dyDescent="0.2">
      <c r="A3190">
        <v>2014</v>
      </c>
      <c r="B3190">
        <v>8</v>
      </c>
      <c r="C3190" t="s">
        <v>61</v>
      </c>
      <c r="D3190" t="s">
        <v>53</v>
      </c>
      <c r="E3190" t="s">
        <v>61</v>
      </c>
      <c r="F3190">
        <f>IF(C3190=E3190,1,0)</f>
        <v>1</v>
      </c>
    </row>
    <row r="3191" spans="1:6" x14ac:dyDescent="0.2">
      <c r="A3191">
        <v>2014</v>
      </c>
      <c r="B3191">
        <v>8</v>
      </c>
      <c r="C3191" t="s">
        <v>68</v>
      </c>
      <c r="D3191" t="s">
        <v>56</v>
      </c>
      <c r="E3191" t="s">
        <v>68</v>
      </c>
      <c r="F3191">
        <f>IF(C3191=E3191,1,0)</f>
        <v>1</v>
      </c>
    </row>
    <row r="3192" spans="1:6" x14ac:dyDescent="0.2">
      <c r="A3192">
        <v>2014</v>
      </c>
      <c r="B3192">
        <v>8</v>
      </c>
      <c r="C3192" t="s">
        <v>72</v>
      </c>
      <c r="D3192" t="s">
        <v>73</v>
      </c>
      <c r="E3192" t="s">
        <v>72</v>
      </c>
      <c r="F3192">
        <f>IF(C3192=E3192,1,0)</f>
        <v>1</v>
      </c>
    </row>
    <row r="3193" spans="1:6" x14ac:dyDescent="0.2">
      <c r="A3193">
        <v>2014</v>
      </c>
      <c r="B3193">
        <v>8</v>
      </c>
      <c r="C3193" t="s">
        <v>81</v>
      </c>
      <c r="D3193" t="s">
        <v>83</v>
      </c>
      <c r="E3193" t="s">
        <v>81</v>
      </c>
      <c r="F3193">
        <f>IF(C3193=E3193,1,0)</f>
        <v>1</v>
      </c>
    </row>
    <row r="3194" spans="1:6" x14ac:dyDescent="0.2">
      <c r="A3194">
        <v>2014</v>
      </c>
      <c r="B3194">
        <v>8</v>
      </c>
      <c r="C3194" t="s">
        <v>54</v>
      </c>
      <c r="D3194" t="s">
        <v>57</v>
      </c>
      <c r="E3194" t="s">
        <v>57</v>
      </c>
      <c r="F3194">
        <f>IF(C3194=E3194,1,0)</f>
        <v>0</v>
      </c>
    </row>
    <row r="3195" spans="1:6" x14ac:dyDescent="0.2">
      <c r="A3195">
        <v>2014</v>
      </c>
      <c r="B3195">
        <v>9</v>
      </c>
      <c r="C3195" t="s">
        <v>69</v>
      </c>
      <c r="D3195" t="s">
        <v>81</v>
      </c>
      <c r="E3195" t="s">
        <v>81</v>
      </c>
      <c r="F3195">
        <f>IF(C3195=E3195,1,0)</f>
        <v>0</v>
      </c>
    </row>
    <row r="3196" spans="1:6" x14ac:dyDescent="0.2">
      <c r="A3196">
        <v>2014</v>
      </c>
      <c r="B3196">
        <v>9</v>
      </c>
      <c r="C3196" t="s">
        <v>68</v>
      </c>
      <c r="D3196" t="s">
        <v>62</v>
      </c>
      <c r="E3196" t="s">
        <v>68</v>
      </c>
      <c r="F3196">
        <f>IF(C3196=E3196,1,0)</f>
        <v>1</v>
      </c>
    </row>
    <row r="3197" spans="1:6" x14ac:dyDescent="0.2">
      <c r="A3197">
        <v>2014</v>
      </c>
      <c r="B3197">
        <v>9</v>
      </c>
      <c r="C3197" t="s">
        <v>79</v>
      </c>
      <c r="D3197" t="s">
        <v>80</v>
      </c>
      <c r="E3197" t="s">
        <v>79</v>
      </c>
      <c r="F3197">
        <f>IF(C3197=E3197,1,0)</f>
        <v>1</v>
      </c>
    </row>
    <row r="3198" spans="1:6" x14ac:dyDescent="0.2">
      <c r="A3198">
        <v>2014</v>
      </c>
      <c r="B3198">
        <v>9</v>
      </c>
      <c r="C3198" t="s">
        <v>66</v>
      </c>
      <c r="D3198" t="s">
        <v>76</v>
      </c>
      <c r="E3198" t="s">
        <v>66</v>
      </c>
      <c r="F3198">
        <f>IF(C3198=E3198,1,0)</f>
        <v>1</v>
      </c>
    </row>
    <row r="3199" spans="1:6" x14ac:dyDescent="0.2">
      <c r="A3199">
        <v>2014</v>
      </c>
      <c r="B3199">
        <v>9</v>
      </c>
      <c r="C3199" t="s">
        <v>78</v>
      </c>
      <c r="D3199" t="s">
        <v>50</v>
      </c>
      <c r="E3199" t="s">
        <v>78</v>
      </c>
      <c r="F3199">
        <f>IF(C3199=E3199,1,0)</f>
        <v>1</v>
      </c>
    </row>
    <row r="3200" spans="1:6" x14ac:dyDescent="0.2">
      <c r="A3200">
        <v>2014</v>
      </c>
      <c r="B3200">
        <v>9</v>
      </c>
      <c r="C3200" t="s">
        <v>65</v>
      </c>
      <c r="D3200" t="s">
        <v>57</v>
      </c>
      <c r="E3200" t="s">
        <v>65</v>
      </c>
      <c r="F3200">
        <f>IF(C3200=E3200,1,0)</f>
        <v>1</v>
      </c>
    </row>
    <row r="3201" spans="1:6" x14ac:dyDescent="0.2">
      <c r="A3201">
        <v>2014</v>
      </c>
      <c r="B3201">
        <v>9</v>
      </c>
      <c r="C3201" t="s">
        <v>58</v>
      </c>
      <c r="D3201" t="s">
        <v>53</v>
      </c>
      <c r="E3201" t="s">
        <v>53</v>
      </c>
      <c r="F3201">
        <f>IF(C3201=E3201,1,0)</f>
        <v>0</v>
      </c>
    </row>
    <row r="3202" spans="1:6" x14ac:dyDescent="0.2">
      <c r="A3202">
        <v>2014</v>
      </c>
      <c r="B3202">
        <v>9</v>
      </c>
      <c r="C3202" t="s">
        <v>54</v>
      </c>
      <c r="D3202" t="s">
        <v>61</v>
      </c>
      <c r="E3202" t="s">
        <v>61</v>
      </c>
      <c r="F3202">
        <f>IF(C3202=E3202,1,0)</f>
        <v>0</v>
      </c>
    </row>
    <row r="3203" spans="1:6" x14ac:dyDescent="0.2">
      <c r="A3203">
        <v>2014</v>
      </c>
      <c r="B3203">
        <v>9</v>
      </c>
      <c r="C3203" t="s">
        <v>55</v>
      </c>
      <c r="D3203" t="s">
        <v>70</v>
      </c>
      <c r="E3203" t="s">
        <v>70</v>
      </c>
      <c r="F3203">
        <f>IF(C3203=E3203,1,0)</f>
        <v>0</v>
      </c>
    </row>
    <row r="3204" spans="1:6" x14ac:dyDescent="0.2">
      <c r="A3204">
        <v>2014</v>
      </c>
      <c r="B3204">
        <v>9</v>
      </c>
      <c r="C3204" t="s">
        <v>59</v>
      </c>
      <c r="D3204" t="s">
        <v>67</v>
      </c>
      <c r="E3204" t="s">
        <v>59</v>
      </c>
      <c r="F3204">
        <f>IF(C3204=E3204,1,0)</f>
        <v>1</v>
      </c>
    </row>
    <row r="3205" spans="1:6" x14ac:dyDescent="0.2">
      <c r="A3205">
        <v>2014</v>
      </c>
      <c r="B3205">
        <v>9</v>
      </c>
      <c r="C3205" t="s">
        <v>63</v>
      </c>
      <c r="D3205" t="s">
        <v>56</v>
      </c>
      <c r="E3205" t="s">
        <v>63</v>
      </c>
      <c r="F3205">
        <f>IF(C3205=E3205,1,0)</f>
        <v>1</v>
      </c>
    </row>
    <row r="3206" spans="1:6" x14ac:dyDescent="0.2">
      <c r="A3206">
        <v>2014</v>
      </c>
      <c r="B3206">
        <v>9</v>
      </c>
      <c r="C3206" t="s">
        <v>72</v>
      </c>
      <c r="D3206" t="s">
        <v>74</v>
      </c>
      <c r="E3206" t="s">
        <v>72</v>
      </c>
      <c r="F3206">
        <f>IF(C3206=E3206,1,0)</f>
        <v>1</v>
      </c>
    </row>
    <row r="3207" spans="1:6" x14ac:dyDescent="0.2">
      <c r="A3207">
        <v>2014</v>
      </c>
      <c r="B3207">
        <v>9</v>
      </c>
      <c r="C3207" t="s">
        <v>51</v>
      </c>
      <c r="D3207" t="s">
        <v>73</v>
      </c>
      <c r="E3207" t="s">
        <v>73</v>
      </c>
      <c r="F3207">
        <f>IF(C3207=E3207,1,0)</f>
        <v>0</v>
      </c>
    </row>
    <row r="3208" spans="1:6" x14ac:dyDescent="0.2">
      <c r="A3208">
        <v>2014</v>
      </c>
      <c r="B3208">
        <v>10</v>
      </c>
      <c r="C3208" t="s">
        <v>79</v>
      </c>
      <c r="D3208" t="s">
        <v>68</v>
      </c>
      <c r="E3208" t="s">
        <v>68</v>
      </c>
      <c r="F3208">
        <f>IF(C3208=E3208,1,0)</f>
        <v>0</v>
      </c>
    </row>
    <row r="3209" spans="1:6" x14ac:dyDescent="0.2">
      <c r="A3209">
        <v>2014</v>
      </c>
      <c r="B3209">
        <v>10</v>
      </c>
      <c r="C3209" t="s">
        <v>64</v>
      </c>
      <c r="D3209" t="s">
        <v>66</v>
      </c>
      <c r="E3209" t="s">
        <v>64</v>
      </c>
      <c r="F3209">
        <f>IF(C3209=E3209,1,0)</f>
        <v>1</v>
      </c>
    </row>
    <row r="3210" spans="1:6" x14ac:dyDescent="0.2">
      <c r="A3210">
        <v>2014</v>
      </c>
      <c r="B3210">
        <v>10</v>
      </c>
      <c r="C3210" t="s">
        <v>82</v>
      </c>
      <c r="D3210" t="s">
        <v>78</v>
      </c>
      <c r="E3210" t="s">
        <v>78</v>
      </c>
      <c r="F3210">
        <f>IF(C3210=E3210,1,0)</f>
        <v>0</v>
      </c>
    </row>
    <row r="3211" spans="1:6" x14ac:dyDescent="0.2">
      <c r="A3211">
        <v>2014</v>
      </c>
      <c r="B3211">
        <v>10</v>
      </c>
      <c r="C3211" t="s">
        <v>50</v>
      </c>
      <c r="D3211" t="s">
        <v>72</v>
      </c>
      <c r="E3211" t="s">
        <v>50</v>
      </c>
      <c r="F3211">
        <f>IF(C3211=E3211,1,0)</f>
        <v>1</v>
      </c>
    </row>
    <row r="3212" spans="1:6" x14ac:dyDescent="0.2">
      <c r="A3212">
        <v>2014</v>
      </c>
      <c r="B3212">
        <v>10</v>
      </c>
      <c r="C3212" t="s">
        <v>81</v>
      </c>
      <c r="D3212" t="s">
        <v>55</v>
      </c>
      <c r="E3212" t="s">
        <v>55</v>
      </c>
      <c r="F3212">
        <f>IF(C3212=E3212,1,0)</f>
        <v>0</v>
      </c>
    </row>
    <row r="3213" spans="1:6" x14ac:dyDescent="0.2">
      <c r="A3213">
        <v>2014</v>
      </c>
      <c r="B3213">
        <v>10</v>
      </c>
      <c r="C3213" t="s">
        <v>74</v>
      </c>
      <c r="D3213" t="s">
        <v>75</v>
      </c>
      <c r="E3213" t="s">
        <v>74</v>
      </c>
      <c r="F3213">
        <f>IF(C3213=E3213,1,0)</f>
        <v>1</v>
      </c>
    </row>
    <row r="3214" spans="1:6" x14ac:dyDescent="0.2">
      <c r="A3214">
        <v>2014</v>
      </c>
      <c r="B3214">
        <v>10</v>
      </c>
      <c r="C3214" t="s">
        <v>62</v>
      </c>
      <c r="D3214" t="s">
        <v>60</v>
      </c>
      <c r="E3214" t="s">
        <v>60</v>
      </c>
      <c r="F3214">
        <f>IF(C3214=E3214,1,0)</f>
        <v>0</v>
      </c>
    </row>
    <row r="3215" spans="1:6" x14ac:dyDescent="0.2">
      <c r="A3215">
        <v>2014</v>
      </c>
      <c r="B3215">
        <v>10</v>
      </c>
      <c r="C3215" t="s">
        <v>80</v>
      </c>
      <c r="D3215" t="s">
        <v>54</v>
      </c>
      <c r="E3215" t="s">
        <v>54</v>
      </c>
      <c r="F3215">
        <f>IF(C3215=E3215,1,0)</f>
        <v>0</v>
      </c>
    </row>
    <row r="3216" spans="1:6" x14ac:dyDescent="0.2">
      <c r="A3216">
        <v>2014</v>
      </c>
      <c r="B3216">
        <v>10</v>
      </c>
      <c r="C3216" t="s">
        <v>56</v>
      </c>
      <c r="D3216" t="s">
        <v>67</v>
      </c>
      <c r="E3216" t="s">
        <v>67</v>
      </c>
      <c r="F3216">
        <f>IF(C3216=E3216,1,0)</f>
        <v>0</v>
      </c>
    </row>
    <row r="3217" spans="1:6" x14ac:dyDescent="0.2">
      <c r="A3217">
        <v>2014</v>
      </c>
      <c r="B3217">
        <v>10</v>
      </c>
      <c r="C3217" t="s">
        <v>61</v>
      </c>
      <c r="D3217" t="s">
        <v>70</v>
      </c>
      <c r="E3217" t="s">
        <v>61</v>
      </c>
      <c r="F3217">
        <f>IF(C3217=E3217,1,0)</f>
        <v>1</v>
      </c>
    </row>
    <row r="3218" spans="1:6" x14ac:dyDescent="0.2">
      <c r="A3218">
        <v>2014</v>
      </c>
      <c r="B3218">
        <v>10</v>
      </c>
      <c r="C3218" t="s">
        <v>63</v>
      </c>
      <c r="D3218" t="s">
        <v>51</v>
      </c>
      <c r="E3218" t="s">
        <v>63</v>
      </c>
      <c r="F3218">
        <f>IF(C3218=E3218,1,0)</f>
        <v>1</v>
      </c>
    </row>
    <row r="3219" spans="1:6" x14ac:dyDescent="0.2">
      <c r="A3219">
        <v>2014</v>
      </c>
      <c r="B3219">
        <v>10</v>
      </c>
      <c r="C3219" t="s">
        <v>83</v>
      </c>
      <c r="D3219" t="s">
        <v>52</v>
      </c>
      <c r="E3219" t="s">
        <v>83</v>
      </c>
      <c r="F3219">
        <f>IF(C3219=E3219,1,0)</f>
        <v>1</v>
      </c>
    </row>
    <row r="3220" spans="1:6" x14ac:dyDescent="0.2">
      <c r="A3220">
        <v>2014</v>
      </c>
      <c r="B3220">
        <v>10</v>
      </c>
      <c r="C3220" t="s">
        <v>53</v>
      </c>
      <c r="D3220" t="s">
        <v>69</v>
      </c>
      <c r="E3220" t="s">
        <v>53</v>
      </c>
      <c r="F3220">
        <f>IF(C3220=E3220,1,0)</f>
        <v>1</v>
      </c>
    </row>
    <row r="3221" spans="1:6" x14ac:dyDescent="0.2">
      <c r="A3221">
        <v>2014</v>
      </c>
      <c r="B3221">
        <v>11</v>
      </c>
      <c r="C3221" t="s">
        <v>66</v>
      </c>
      <c r="D3221" t="s">
        <v>82</v>
      </c>
      <c r="E3221" t="s">
        <v>66</v>
      </c>
      <c r="F3221">
        <f>IF(C3221=E3221,1,0)</f>
        <v>1</v>
      </c>
    </row>
    <row r="3222" spans="1:6" x14ac:dyDescent="0.2">
      <c r="A3222">
        <v>2014</v>
      </c>
      <c r="B3222">
        <v>11</v>
      </c>
      <c r="C3222" t="s">
        <v>70</v>
      </c>
      <c r="D3222" t="s">
        <v>67</v>
      </c>
      <c r="E3222" t="s">
        <v>70</v>
      </c>
      <c r="F3222">
        <f>IF(C3222=E3222,1,0)</f>
        <v>1</v>
      </c>
    </row>
    <row r="3223" spans="1:6" x14ac:dyDescent="0.2">
      <c r="A3223">
        <v>2014</v>
      </c>
      <c r="B3223">
        <v>11</v>
      </c>
      <c r="C3223" t="s">
        <v>81</v>
      </c>
      <c r="D3223" t="s">
        <v>79</v>
      </c>
      <c r="E3223" t="s">
        <v>79</v>
      </c>
      <c r="F3223">
        <f>IF(C3223=E3223,1,0)</f>
        <v>0</v>
      </c>
    </row>
    <row r="3224" spans="1:6" x14ac:dyDescent="0.2">
      <c r="A3224">
        <v>2014</v>
      </c>
      <c r="B3224">
        <v>11</v>
      </c>
      <c r="C3224" t="s">
        <v>52</v>
      </c>
      <c r="D3224" t="s">
        <v>65</v>
      </c>
      <c r="E3224" t="s">
        <v>52</v>
      </c>
      <c r="F3224">
        <f>IF(C3224=E3224,1,0)</f>
        <v>1</v>
      </c>
    </row>
    <row r="3225" spans="1:6" x14ac:dyDescent="0.2">
      <c r="A3225">
        <v>2014</v>
      </c>
      <c r="B3225">
        <v>11</v>
      </c>
      <c r="C3225" t="s">
        <v>51</v>
      </c>
      <c r="D3225" t="s">
        <v>55</v>
      </c>
      <c r="E3225" t="s">
        <v>55</v>
      </c>
      <c r="F3225">
        <f>IF(C3225=E3225,1,0)</f>
        <v>0</v>
      </c>
    </row>
    <row r="3226" spans="1:6" x14ac:dyDescent="0.2">
      <c r="A3226">
        <v>2014</v>
      </c>
      <c r="B3226">
        <v>11</v>
      </c>
      <c r="C3226" t="s">
        <v>69</v>
      </c>
      <c r="D3226" t="s">
        <v>60</v>
      </c>
      <c r="E3226" t="s">
        <v>60</v>
      </c>
      <c r="F3226">
        <f>IF(C3226=E3226,1,0)</f>
        <v>0</v>
      </c>
    </row>
    <row r="3227" spans="1:6" x14ac:dyDescent="0.2">
      <c r="A3227">
        <v>2014</v>
      </c>
      <c r="B3227">
        <v>11</v>
      </c>
      <c r="C3227" t="s">
        <v>68</v>
      </c>
      <c r="D3227" t="s">
        <v>58</v>
      </c>
      <c r="E3227" t="s">
        <v>58</v>
      </c>
      <c r="F3227">
        <f>IF(C3227=E3227,1,0)</f>
        <v>0</v>
      </c>
    </row>
    <row r="3228" spans="1:6" x14ac:dyDescent="0.2">
      <c r="A3228">
        <v>2014</v>
      </c>
      <c r="B3228">
        <v>11</v>
      </c>
      <c r="C3228" t="s">
        <v>57</v>
      </c>
      <c r="D3228" t="s">
        <v>62</v>
      </c>
      <c r="E3228" t="s">
        <v>62</v>
      </c>
      <c r="F3228">
        <f>IF(C3228=E3228,1,0)</f>
        <v>0</v>
      </c>
    </row>
    <row r="3229" spans="1:6" x14ac:dyDescent="0.2">
      <c r="A3229">
        <v>2014</v>
      </c>
      <c r="B3229">
        <v>11</v>
      </c>
      <c r="C3229" t="s">
        <v>78</v>
      </c>
      <c r="D3229" t="s">
        <v>63</v>
      </c>
      <c r="E3229" t="s">
        <v>78</v>
      </c>
      <c r="F3229">
        <f>IF(C3229=E3229,1,0)</f>
        <v>1</v>
      </c>
    </row>
    <row r="3230" spans="1:6" x14ac:dyDescent="0.2">
      <c r="A3230">
        <v>2014</v>
      </c>
      <c r="B3230">
        <v>11</v>
      </c>
      <c r="C3230" t="s">
        <v>76</v>
      </c>
      <c r="D3230" t="s">
        <v>56</v>
      </c>
      <c r="E3230" t="s">
        <v>76</v>
      </c>
      <c r="F3230">
        <f>IF(C3230=E3230,1,0)</f>
        <v>1</v>
      </c>
    </row>
    <row r="3231" spans="1:6" x14ac:dyDescent="0.2">
      <c r="A3231">
        <v>2014</v>
      </c>
      <c r="B3231">
        <v>11</v>
      </c>
      <c r="C3231" t="s">
        <v>83</v>
      </c>
      <c r="D3231" t="s">
        <v>53</v>
      </c>
      <c r="E3231" t="s">
        <v>83</v>
      </c>
      <c r="F3231">
        <f>IF(C3231=E3231,1,0)</f>
        <v>1</v>
      </c>
    </row>
    <row r="3232" spans="1:6" x14ac:dyDescent="0.2">
      <c r="A3232">
        <v>2014</v>
      </c>
      <c r="B3232">
        <v>11</v>
      </c>
      <c r="C3232" t="s">
        <v>61</v>
      </c>
      <c r="D3232" t="s">
        <v>64</v>
      </c>
      <c r="E3232" t="s">
        <v>61</v>
      </c>
      <c r="F3232">
        <f>IF(C3232=E3232,1,0)</f>
        <v>1</v>
      </c>
    </row>
    <row r="3233" spans="1:6" x14ac:dyDescent="0.2">
      <c r="A3233">
        <v>2014</v>
      </c>
      <c r="B3233">
        <v>11</v>
      </c>
      <c r="C3233" t="s">
        <v>73</v>
      </c>
      <c r="D3233" t="s">
        <v>59</v>
      </c>
      <c r="E3233" t="s">
        <v>59</v>
      </c>
      <c r="F3233">
        <f>IF(C3233=E3233,1,0)</f>
        <v>0</v>
      </c>
    </row>
    <row r="3234" spans="1:6" x14ac:dyDescent="0.2">
      <c r="A3234">
        <v>2014</v>
      </c>
      <c r="B3234">
        <v>11</v>
      </c>
      <c r="C3234" t="s">
        <v>75</v>
      </c>
      <c r="D3234" t="s">
        <v>72</v>
      </c>
      <c r="E3234" t="s">
        <v>72</v>
      </c>
      <c r="F3234">
        <f>IF(C3234=E3234,1,0)</f>
        <v>0</v>
      </c>
    </row>
    <row r="3235" spans="1:6" x14ac:dyDescent="0.2">
      <c r="A3235">
        <v>2014</v>
      </c>
      <c r="B3235">
        <v>12</v>
      </c>
      <c r="C3235" t="s">
        <v>56</v>
      </c>
      <c r="D3235" t="s">
        <v>78</v>
      </c>
      <c r="E3235" t="s">
        <v>56</v>
      </c>
      <c r="F3235">
        <f>IF(C3235=E3235,1,0)</f>
        <v>1</v>
      </c>
    </row>
    <row r="3236" spans="1:6" x14ac:dyDescent="0.2">
      <c r="A3236">
        <v>2014</v>
      </c>
      <c r="B3236">
        <v>12</v>
      </c>
      <c r="C3236" t="s">
        <v>73</v>
      </c>
      <c r="D3236" t="s">
        <v>80</v>
      </c>
      <c r="E3236" t="s">
        <v>73</v>
      </c>
      <c r="F3236">
        <f>IF(C3236=E3236,1,0)</f>
        <v>1</v>
      </c>
    </row>
    <row r="3237" spans="1:6" x14ac:dyDescent="0.2">
      <c r="A3237">
        <v>2014</v>
      </c>
      <c r="B3237">
        <v>12</v>
      </c>
      <c r="C3237" t="s">
        <v>53</v>
      </c>
      <c r="D3237" t="s">
        <v>75</v>
      </c>
      <c r="E3237" t="s">
        <v>53</v>
      </c>
      <c r="F3237">
        <f>IF(C3237=E3237,1,0)</f>
        <v>1</v>
      </c>
    </row>
    <row r="3238" spans="1:6" x14ac:dyDescent="0.2">
      <c r="A3238">
        <v>2014</v>
      </c>
      <c r="B3238">
        <v>12</v>
      </c>
      <c r="C3238" t="s">
        <v>58</v>
      </c>
      <c r="D3238" t="s">
        <v>79</v>
      </c>
      <c r="E3238" t="s">
        <v>79</v>
      </c>
      <c r="F3238">
        <f>IF(C3238=E3238,1,0)</f>
        <v>0</v>
      </c>
    </row>
    <row r="3239" spans="1:6" x14ac:dyDescent="0.2">
      <c r="A3239">
        <v>2014</v>
      </c>
      <c r="B3239">
        <v>12</v>
      </c>
      <c r="C3239" t="s">
        <v>52</v>
      </c>
      <c r="D3239" t="s">
        <v>62</v>
      </c>
      <c r="E3239" t="s">
        <v>52</v>
      </c>
      <c r="F3239">
        <f>IF(C3239=E3239,1,0)</f>
        <v>1</v>
      </c>
    </row>
    <row r="3240" spans="1:6" x14ac:dyDescent="0.2">
      <c r="A3240">
        <v>2014</v>
      </c>
      <c r="B3240">
        <v>12</v>
      </c>
      <c r="C3240" t="s">
        <v>59</v>
      </c>
      <c r="D3240" t="s">
        <v>64</v>
      </c>
      <c r="E3240" t="s">
        <v>59</v>
      </c>
      <c r="F3240">
        <f>IF(C3240=E3240,1,0)</f>
        <v>1</v>
      </c>
    </row>
    <row r="3241" spans="1:6" x14ac:dyDescent="0.2">
      <c r="A3241">
        <v>2014</v>
      </c>
      <c r="B3241">
        <v>12</v>
      </c>
      <c r="C3241" t="s">
        <v>60</v>
      </c>
      <c r="D3241" t="s">
        <v>68</v>
      </c>
      <c r="E3241" t="s">
        <v>68</v>
      </c>
      <c r="F3241">
        <f>IF(C3241=E3241,1,0)</f>
        <v>0</v>
      </c>
    </row>
    <row r="3242" spans="1:6" x14ac:dyDescent="0.2">
      <c r="A3242">
        <v>2014</v>
      </c>
      <c r="B3242">
        <v>12</v>
      </c>
      <c r="C3242" t="s">
        <v>65</v>
      </c>
      <c r="D3242" t="s">
        <v>83</v>
      </c>
      <c r="E3242" t="s">
        <v>83</v>
      </c>
      <c r="F3242">
        <f>IF(C3242=E3242,1,0)</f>
        <v>0</v>
      </c>
    </row>
    <row r="3243" spans="1:6" x14ac:dyDescent="0.2">
      <c r="A3243">
        <v>2014</v>
      </c>
      <c r="B3243">
        <v>12</v>
      </c>
      <c r="C3243" t="s">
        <v>76</v>
      </c>
      <c r="D3243" t="s">
        <v>70</v>
      </c>
      <c r="E3243" t="s">
        <v>76</v>
      </c>
      <c r="F3243">
        <f>IF(C3243=E3243,1,0)</f>
        <v>1</v>
      </c>
    </row>
    <row r="3244" spans="1:6" x14ac:dyDescent="0.2">
      <c r="A3244">
        <v>2014</v>
      </c>
      <c r="B3244">
        <v>12</v>
      </c>
      <c r="C3244" t="s">
        <v>63</v>
      </c>
      <c r="D3244" t="s">
        <v>61</v>
      </c>
      <c r="E3244" t="s">
        <v>63</v>
      </c>
      <c r="F3244">
        <f>IF(C3244=E3244,1,0)</f>
        <v>1</v>
      </c>
    </row>
    <row r="3245" spans="1:6" x14ac:dyDescent="0.2">
      <c r="A3245">
        <v>2014</v>
      </c>
      <c r="B3245">
        <v>12</v>
      </c>
      <c r="C3245" t="s">
        <v>55</v>
      </c>
      <c r="D3245" t="s">
        <v>57</v>
      </c>
      <c r="E3245" t="s">
        <v>55</v>
      </c>
      <c r="F3245">
        <f>IF(C3245=E3245,1,0)</f>
        <v>1</v>
      </c>
    </row>
    <row r="3246" spans="1:6" x14ac:dyDescent="0.2">
      <c r="A3246">
        <v>2014</v>
      </c>
      <c r="B3246">
        <v>12</v>
      </c>
      <c r="C3246" t="s">
        <v>67</v>
      </c>
      <c r="D3246" t="s">
        <v>66</v>
      </c>
      <c r="E3246" t="s">
        <v>67</v>
      </c>
      <c r="F3246">
        <f>IF(C3246=E3246,1,0)</f>
        <v>1</v>
      </c>
    </row>
    <row r="3247" spans="1:6" x14ac:dyDescent="0.2">
      <c r="A3247">
        <v>2014</v>
      </c>
      <c r="B3247">
        <v>12</v>
      </c>
      <c r="C3247" t="s">
        <v>51</v>
      </c>
      <c r="D3247" t="s">
        <v>54</v>
      </c>
      <c r="E3247" t="s">
        <v>54</v>
      </c>
      <c r="F3247">
        <f>IF(C3247=E3247,1,0)</f>
        <v>0</v>
      </c>
    </row>
    <row r="3248" spans="1:6" x14ac:dyDescent="0.2">
      <c r="A3248">
        <v>2014</v>
      </c>
      <c r="B3248">
        <v>12</v>
      </c>
      <c r="C3248" t="s">
        <v>82</v>
      </c>
      <c r="D3248" t="s">
        <v>50</v>
      </c>
      <c r="E3248" t="s">
        <v>82</v>
      </c>
      <c r="F3248">
        <f>IF(C3248=E3248,1,0)</f>
        <v>1</v>
      </c>
    </row>
    <row r="3249" spans="1:6" x14ac:dyDescent="0.2">
      <c r="A3249">
        <v>2014</v>
      </c>
      <c r="B3249">
        <v>12</v>
      </c>
      <c r="C3249" t="s">
        <v>81</v>
      </c>
      <c r="D3249" t="s">
        <v>74</v>
      </c>
      <c r="E3249" t="s">
        <v>74</v>
      </c>
      <c r="F3249">
        <f>IF(C3249=E3249,1,0)</f>
        <v>0</v>
      </c>
    </row>
    <row r="3250" spans="1:6" x14ac:dyDescent="0.2">
      <c r="A3250">
        <v>2014</v>
      </c>
      <c r="B3250">
        <v>13</v>
      </c>
      <c r="C3250" t="s">
        <v>64</v>
      </c>
      <c r="D3250" t="s">
        <v>52</v>
      </c>
      <c r="E3250" t="s">
        <v>64</v>
      </c>
      <c r="F3250">
        <f>IF(C3250=E3250,1,0)</f>
        <v>1</v>
      </c>
    </row>
    <row r="3251" spans="1:6" x14ac:dyDescent="0.2">
      <c r="A3251">
        <v>2014</v>
      </c>
      <c r="B3251">
        <v>13</v>
      </c>
      <c r="C3251" t="s">
        <v>54</v>
      </c>
      <c r="D3251" t="s">
        <v>53</v>
      </c>
      <c r="E3251" t="s">
        <v>53</v>
      </c>
      <c r="F3251">
        <f>IF(C3251=E3251,1,0)</f>
        <v>0</v>
      </c>
    </row>
    <row r="3252" spans="1:6" x14ac:dyDescent="0.2">
      <c r="A3252">
        <v>2014</v>
      </c>
      <c r="B3252">
        <v>13</v>
      </c>
      <c r="C3252" t="s">
        <v>55</v>
      </c>
      <c r="D3252" t="s">
        <v>63</v>
      </c>
      <c r="E3252" t="s">
        <v>63</v>
      </c>
      <c r="F3252">
        <f>IF(C3252=E3252,1,0)</f>
        <v>0</v>
      </c>
    </row>
    <row r="3253" spans="1:6" x14ac:dyDescent="0.2">
      <c r="A3253">
        <v>2014</v>
      </c>
      <c r="B3253">
        <v>13</v>
      </c>
      <c r="C3253" t="s">
        <v>70</v>
      </c>
      <c r="D3253" t="s">
        <v>56</v>
      </c>
      <c r="E3253" t="s">
        <v>70</v>
      </c>
      <c r="F3253">
        <f>IF(C3253=E3253,1,0)</f>
        <v>1</v>
      </c>
    </row>
    <row r="3254" spans="1:6" x14ac:dyDescent="0.2">
      <c r="A3254">
        <v>2014</v>
      </c>
      <c r="B3254">
        <v>13</v>
      </c>
      <c r="C3254" t="s">
        <v>72</v>
      </c>
      <c r="D3254" t="s">
        <v>81</v>
      </c>
      <c r="E3254" t="s">
        <v>81</v>
      </c>
      <c r="F3254">
        <f>IF(C3254=E3254,1,0)</f>
        <v>0</v>
      </c>
    </row>
    <row r="3255" spans="1:6" x14ac:dyDescent="0.2">
      <c r="A3255">
        <v>2014</v>
      </c>
      <c r="B3255">
        <v>13</v>
      </c>
      <c r="C3255" t="s">
        <v>58</v>
      </c>
      <c r="D3255" t="s">
        <v>75</v>
      </c>
      <c r="E3255" t="s">
        <v>58</v>
      </c>
      <c r="F3255">
        <f>IF(C3255=E3255,1,0)</f>
        <v>1</v>
      </c>
    </row>
    <row r="3256" spans="1:6" x14ac:dyDescent="0.2">
      <c r="A3256">
        <v>2014</v>
      </c>
      <c r="B3256">
        <v>13</v>
      </c>
      <c r="C3256" t="s">
        <v>73</v>
      </c>
      <c r="D3256" t="s">
        <v>57</v>
      </c>
      <c r="E3256" t="s">
        <v>73</v>
      </c>
      <c r="F3256">
        <f>IF(C3256=E3256,1,0)</f>
        <v>1</v>
      </c>
    </row>
    <row r="3257" spans="1:6" x14ac:dyDescent="0.2">
      <c r="A3257">
        <v>2014</v>
      </c>
      <c r="B3257">
        <v>13</v>
      </c>
      <c r="C3257" t="s">
        <v>82</v>
      </c>
      <c r="D3257" t="s">
        <v>68</v>
      </c>
      <c r="E3257" t="s">
        <v>82</v>
      </c>
      <c r="F3257">
        <f>IF(C3257=E3257,1,0)</f>
        <v>1</v>
      </c>
    </row>
    <row r="3258" spans="1:6" x14ac:dyDescent="0.2">
      <c r="A3258">
        <v>2014</v>
      </c>
      <c r="B3258">
        <v>13</v>
      </c>
      <c r="C3258" t="s">
        <v>62</v>
      </c>
      <c r="D3258" t="s">
        <v>79</v>
      </c>
      <c r="E3258" t="s">
        <v>79</v>
      </c>
      <c r="F3258">
        <f>IF(C3258=E3258,1,0)</f>
        <v>0</v>
      </c>
    </row>
    <row r="3259" spans="1:6" x14ac:dyDescent="0.2">
      <c r="A3259">
        <v>2014</v>
      </c>
      <c r="B3259">
        <v>13</v>
      </c>
      <c r="C3259" t="s">
        <v>65</v>
      </c>
      <c r="D3259" t="s">
        <v>69</v>
      </c>
      <c r="E3259" t="s">
        <v>65</v>
      </c>
      <c r="F3259">
        <f>IF(C3259=E3259,1,0)</f>
        <v>1</v>
      </c>
    </row>
    <row r="3260" spans="1:6" x14ac:dyDescent="0.2">
      <c r="A3260">
        <v>2014</v>
      </c>
      <c r="B3260">
        <v>13</v>
      </c>
      <c r="C3260" t="s">
        <v>74</v>
      </c>
      <c r="D3260" t="s">
        <v>76</v>
      </c>
      <c r="E3260" t="s">
        <v>76</v>
      </c>
      <c r="F3260">
        <f>IF(C3260=E3260,1,0)</f>
        <v>0</v>
      </c>
    </row>
    <row r="3261" spans="1:6" x14ac:dyDescent="0.2">
      <c r="A3261">
        <v>2014</v>
      </c>
      <c r="B3261">
        <v>13</v>
      </c>
      <c r="C3261" t="s">
        <v>80</v>
      </c>
      <c r="D3261" t="s">
        <v>51</v>
      </c>
      <c r="E3261" t="s">
        <v>80</v>
      </c>
      <c r="F3261">
        <f>IF(C3261=E3261,1,0)</f>
        <v>1</v>
      </c>
    </row>
    <row r="3262" spans="1:6" x14ac:dyDescent="0.2">
      <c r="A3262">
        <v>2014</v>
      </c>
      <c r="B3262">
        <v>13</v>
      </c>
      <c r="C3262" t="s">
        <v>60</v>
      </c>
      <c r="D3262" t="s">
        <v>61</v>
      </c>
      <c r="E3262" t="s">
        <v>60</v>
      </c>
      <c r="F3262">
        <f>IF(C3262=E3262,1,0)</f>
        <v>1</v>
      </c>
    </row>
    <row r="3263" spans="1:6" x14ac:dyDescent="0.2">
      <c r="A3263">
        <v>2014</v>
      </c>
      <c r="B3263">
        <v>13</v>
      </c>
      <c r="C3263" t="s">
        <v>83</v>
      </c>
      <c r="D3263" t="s">
        <v>59</v>
      </c>
      <c r="E3263" t="s">
        <v>83</v>
      </c>
      <c r="F3263">
        <f>IF(C3263=E3263,1,0)</f>
        <v>1</v>
      </c>
    </row>
    <row r="3264" spans="1:6" x14ac:dyDescent="0.2">
      <c r="A3264">
        <v>2014</v>
      </c>
      <c r="B3264">
        <v>13</v>
      </c>
      <c r="C3264" t="s">
        <v>78</v>
      </c>
      <c r="D3264" t="s">
        <v>67</v>
      </c>
      <c r="E3264" t="s">
        <v>67</v>
      </c>
      <c r="F3264">
        <f>IF(C3264=E3264,1,0)</f>
        <v>0</v>
      </c>
    </row>
    <row r="3265" spans="1:6" x14ac:dyDescent="0.2">
      <c r="A3265">
        <v>2014</v>
      </c>
      <c r="B3265">
        <v>13</v>
      </c>
      <c r="C3265" t="s">
        <v>50</v>
      </c>
      <c r="D3265" t="s">
        <v>66</v>
      </c>
      <c r="E3265" t="s">
        <v>66</v>
      </c>
      <c r="F3265">
        <f>IF(C3265=E3265,1,0)</f>
        <v>0</v>
      </c>
    </row>
    <row r="3266" spans="1:6" x14ac:dyDescent="0.2">
      <c r="A3266">
        <v>2014</v>
      </c>
      <c r="B3266">
        <v>14</v>
      </c>
      <c r="C3266" t="s">
        <v>52</v>
      </c>
      <c r="D3266" t="s">
        <v>54</v>
      </c>
      <c r="E3266" t="s">
        <v>54</v>
      </c>
      <c r="F3266">
        <f>IF(C3266=E3266,1,0)</f>
        <v>0</v>
      </c>
    </row>
    <row r="3267" spans="1:6" x14ac:dyDescent="0.2">
      <c r="A3267">
        <v>2014</v>
      </c>
      <c r="B3267">
        <v>14</v>
      </c>
      <c r="C3267" t="s">
        <v>79</v>
      </c>
      <c r="D3267" t="s">
        <v>72</v>
      </c>
      <c r="E3267" t="s">
        <v>72</v>
      </c>
      <c r="F3267">
        <f>IF(C3267=E3267,1,0)</f>
        <v>0</v>
      </c>
    </row>
    <row r="3268" spans="1:6" x14ac:dyDescent="0.2">
      <c r="A3268">
        <v>2014</v>
      </c>
      <c r="B3268">
        <v>14</v>
      </c>
      <c r="C3268" t="s">
        <v>66</v>
      </c>
      <c r="D3268" t="s">
        <v>74</v>
      </c>
      <c r="E3268" t="s">
        <v>74</v>
      </c>
      <c r="F3268">
        <f>IF(C3268=E3268,1,0)</f>
        <v>0</v>
      </c>
    </row>
    <row r="3269" spans="1:6" x14ac:dyDescent="0.2">
      <c r="A3269">
        <v>2014</v>
      </c>
      <c r="B3269">
        <v>14</v>
      </c>
      <c r="C3269" t="s">
        <v>64</v>
      </c>
      <c r="D3269" t="s">
        <v>62</v>
      </c>
      <c r="E3269" t="s">
        <v>64</v>
      </c>
      <c r="F3269">
        <f>IF(C3269=E3269,1,0)</f>
        <v>1</v>
      </c>
    </row>
    <row r="3270" spans="1:6" x14ac:dyDescent="0.2">
      <c r="A3270">
        <v>2014</v>
      </c>
      <c r="B3270">
        <v>14</v>
      </c>
      <c r="C3270" t="s">
        <v>65</v>
      </c>
      <c r="D3270" t="s">
        <v>50</v>
      </c>
      <c r="E3270" t="s">
        <v>65</v>
      </c>
      <c r="F3270">
        <f>IF(C3270=E3270,1,0)</f>
        <v>1</v>
      </c>
    </row>
    <row r="3271" spans="1:6" x14ac:dyDescent="0.2">
      <c r="A3271">
        <v>2014</v>
      </c>
      <c r="B3271">
        <v>14</v>
      </c>
      <c r="C3271" t="s">
        <v>68</v>
      </c>
      <c r="D3271" t="s">
        <v>73</v>
      </c>
      <c r="E3271" t="s">
        <v>73</v>
      </c>
      <c r="F3271">
        <f>IF(C3271=E3271,1,0)</f>
        <v>0</v>
      </c>
    </row>
    <row r="3272" spans="1:6" x14ac:dyDescent="0.2">
      <c r="A3272">
        <v>2014</v>
      </c>
      <c r="B3272">
        <v>14</v>
      </c>
      <c r="C3272" t="s">
        <v>57</v>
      </c>
      <c r="D3272" t="s">
        <v>70</v>
      </c>
      <c r="E3272" t="s">
        <v>70</v>
      </c>
      <c r="F3272">
        <f>IF(C3272=E3272,1,0)</f>
        <v>0</v>
      </c>
    </row>
    <row r="3273" spans="1:6" x14ac:dyDescent="0.2">
      <c r="A3273">
        <v>2014</v>
      </c>
      <c r="B3273">
        <v>14</v>
      </c>
      <c r="C3273" t="s">
        <v>81</v>
      </c>
      <c r="D3273" t="s">
        <v>69</v>
      </c>
      <c r="E3273" t="s">
        <v>69</v>
      </c>
      <c r="F3273">
        <f>IF(C3273=E3273,1,0)</f>
        <v>0</v>
      </c>
    </row>
    <row r="3274" spans="1:6" x14ac:dyDescent="0.2">
      <c r="A3274">
        <v>2014</v>
      </c>
      <c r="B3274">
        <v>14</v>
      </c>
      <c r="C3274" t="s">
        <v>75</v>
      </c>
      <c r="D3274" t="s">
        <v>51</v>
      </c>
      <c r="E3274" t="s">
        <v>51</v>
      </c>
      <c r="F3274">
        <f>IF(C3274=E3274,1,0)</f>
        <v>0</v>
      </c>
    </row>
    <row r="3275" spans="1:6" x14ac:dyDescent="0.2">
      <c r="A3275">
        <v>2014</v>
      </c>
      <c r="B3275">
        <v>14</v>
      </c>
      <c r="C3275" t="s">
        <v>80</v>
      </c>
      <c r="D3275" t="s">
        <v>58</v>
      </c>
      <c r="E3275" t="s">
        <v>58</v>
      </c>
      <c r="F3275">
        <f>IF(C3275=E3275,1,0)</f>
        <v>0</v>
      </c>
    </row>
    <row r="3276" spans="1:6" x14ac:dyDescent="0.2">
      <c r="A3276">
        <v>2014</v>
      </c>
      <c r="B3276">
        <v>14</v>
      </c>
      <c r="C3276" t="s">
        <v>67</v>
      </c>
      <c r="D3276" t="s">
        <v>82</v>
      </c>
      <c r="E3276" t="s">
        <v>67</v>
      </c>
      <c r="F3276">
        <f>IF(C3276=E3276,1,0)</f>
        <v>1</v>
      </c>
    </row>
    <row r="3277" spans="1:6" x14ac:dyDescent="0.2">
      <c r="A3277">
        <v>2014</v>
      </c>
      <c r="B3277">
        <v>14</v>
      </c>
      <c r="C3277" t="s">
        <v>61</v>
      </c>
      <c r="D3277" t="s">
        <v>78</v>
      </c>
      <c r="E3277" t="s">
        <v>61</v>
      </c>
      <c r="F3277">
        <f>IF(C3277=E3277,1,0)</f>
        <v>1</v>
      </c>
    </row>
    <row r="3278" spans="1:6" x14ac:dyDescent="0.2">
      <c r="A3278">
        <v>2014</v>
      </c>
      <c r="B3278">
        <v>14</v>
      </c>
      <c r="C3278" t="s">
        <v>56</v>
      </c>
      <c r="D3278" t="s">
        <v>55</v>
      </c>
      <c r="E3278" t="s">
        <v>56</v>
      </c>
      <c r="F3278">
        <f>IF(C3278=E3278,1,0)</f>
        <v>1</v>
      </c>
    </row>
    <row r="3279" spans="1:6" x14ac:dyDescent="0.2">
      <c r="A3279">
        <v>2014</v>
      </c>
      <c r="B3279">
        <v>14</v>
      </c>
      <c r="C3279" t="s">
        <v>53</v>
      </c>
      <c r="D3279" t="s">
        <v>63</v>
      </c>
      <c r="E3279" t="s">
        <v>63</v>
      </c>
      <c r="F3279">
        <f>IF(C3279=E3279,1,0)</f>
        <v>0</v>
      </c>
    </row>
    <row r="3280" spans="1:6" x14ac:dyDescent="0.2">
      <c r="A3280">
        <v>2014</v>
      </c>
      <c r="B3280">
        <v>14</v>
      </c>
      <c r="C3280" t="s">
        <v>76</v>
      </c>
      <c r="D3280" t="s">
        <v>59</v>
      </c>
      <c r="E3280" t="s">
        <v>59</v>
      </c>
      <c r="F3280">
        <f>IF(C3280=E3280,1,0)</f>
        <v>0</v>
      </c>
    </row>
    <row r="3281" spans="1:6" x14ac:dyDescent="0.2">
      <c r="A3281">
        <v>2014</v>
      </c>
      <c r="B3281">
        <v>14</v>
      </c>
      <c r="C3281" t="s">
        <v>83</v>
      </c>
      <c r="D3281" t="s">
        <v>60</v>
      </c>
      <c r="E3281" t="s">
        <v>83</v>
      </c>
      <c r="F3281">
        <f>IF(C3281=E3281,1,0)</f>
        <v>1</v>
      </c>
    </row>
    <row r="3282" spans="1:6" x14ac:dyDescent="0.2">
      <c r="A3282">
        <v>2014</v>
      </c>
      <c r="B3282">
        <v>15</v>
      </c>
      <c r="C3282" t="s">
        <v>70</v>
      </c>
      <c r="D3282" t="s">
        <v>61</v>
      </c>
      <c r="E3282" t="s">
        <v>61</v>
      </c>
      <c r="F3282">
        <f>IF(C3282=E3282,1,0)</f>
        <v>0</v>
      </c>
    </row>
    <row r="3283" spans="1:6" x14ac:dyDescent="0.2">
      <c r="A3283">
        <v>2014</v>
      </c>
      <c r="B3283">
        <v>15</v>
      </c>
      <c r="C3283" t="s">
        <v>82</v>
      </c>
      <c r="D3283" t="s">
        <v>83</v>
      </c>
      <c r="E3283" t="s">
        <v>82</v>
      </c>
      <c r="F3283">
        <f>IF(C3283=E3283,1,0)</f>
        <v>1</v>
      </c>
    </row>
    <row r="3284" spans="1:6" x14ac:dyDescent="0.2">
      <c r="A3284">
        <v>2014</v>
      </c>
      <c r="B3284">
        <v>15</v>
      </c>
      <c r="C3284" t="s">
        <v>74</v>
      </c>
      <c r="D3284" t="s">
        <v>80</v>
      </c>
      <c r="E3284" t="s">
        <v>74</v>
      </c>
      <c r="F3284">
        <f>IF(C3284=E3284,1,0)</f>
        <v>1</v>
      </c>
    </row>
    <row r="3285" spans="1:6" x14ac:dyDescent="0.2">
      <c r="A3285">
        <v>2014</v>
      </c>
      <c r="B3285">
        <v>15</v>
      </c>
      <c r="C3285" t="s">
        <v>68</v>
      </c>
      <c r="D3285" t="s">
        <v>79</v>
      </c>
      <c r="E3285" t="s">
        <v>79</v>
      </c>
      <c r="F3285">
        <f>IF(C3285=E3285,1,0)</f>
        <v>0</v>
      </c>
    </row>
    <row r="3286" spans="1:6" x14ac:dyDescent="0.2">
      <c r="A3286">
        <v>2014</v>
      </c>
      <c r="B3286">
        <v>15</v>
      </c>
      <c r="C3286" t="s">
        <v>59</v>
      </c>
      <c r="D3286" t="s">
        <v>66</v>
      </c>
      <c r="E3286" t="s">
        <v>59</v>
      </c>
      <c r="F3286">
        <f>IF(C3286=E3286,1,0)</f>
        <v>1</v>
      </c>
    </row>
    <row r="3287" spans="1:6" x14ac:dyDescent="0.2">
      <c r="A3287">
        <v>2014</v>
      </c>
      <c r="B3287">
        <v>15</v>
      </c>
      <c r="C3287" t="s">
        <v>73</v>
      </c>
      <c r="D3287" t="s">
        <v>58</v>
      </c>
      <c r="E3287" t="s">
        <v>73</v>
      </c>
      <c r="F3287">
        <f>IF(C3287=E3287,1,0)</f>
        <v>1</v>
      </c>
    </row>
    <row r="3288" spans="1:6" x14ac:dyDescent="0.2">
      <c r="A3288">
        <v>2014</v>
      </c>
      <c r="B3288">
        <v>15</v>
      </c>
      <c r="C3288" t="s">
        <v>51</v>
      </c>
      <c r="D3288" t="s">
        <v>57</v>
      </c>
      <c r="E3288" t="s">
        <v>51</v>
      </c>
      <c r="F3288">
        <f>IF(C3288=E3288,1,0)</f>
        <v>1</v>
      </c>
    </row>
    <row r="3289" spans="1:6" x14ac:dyDescent="0.2">
      <c r="A3289">
        <v>2014</v>
      </c>
      <c r="B3289">
        <v>15</v>
      </c>
      <c r="C3289" t="s">
        <v>60</v>
      </c>
      <c r="D3289" t="s">
        <v>72</v>
      </c>
      <c r="E3289" t="s">
        <v>72</v>
      </c>
      <c r="F3289">
        <f>IF(C3289=E3289,1,0)</f>
        <v>0</v>
      </c>
    </row>
    <row r="3290" spans="1:6" x14ac:dyDescent="0.2">
      <c r="A3290">
        <v>2014</v>
      </c>
      <c r="B3290">
        <v>15</v>
      </c>
      <c r="C3290" t="s">
        <v>78</v>
      </c>
      <c r="D3290" t="s">
        <v>56</v>
      </c>
      <c r="E3290" t="s">
        <v>78</v>
      </c>
      <c r="F3290">
        <f>IF(C3290=E3290,1,0)</f>
        <v>1</v>
      </c>
    </row>
    <row r="3291" spans="1:6" x14ac:dyDescent="0.2">
      <c r="A3291">
        <v>2014</v>
      </c>
      <c r="B3291">
        <v>15</v>
      </c>
      <c r="C3291" t="s">
        <v>69</v>
      </c>
      <c r="D3291" t="s">
        <v>62</v>
      </c>
      <c r="E3291" t="s">
        <v>69</v>
      </c>
      <c r="F3291">
        <f>IF(C3291=E3291,1,0)</f>
        <v>1</v>
      </c>
    </row>
    <row r="3292" spans="1:6" x14ac:dyDescent="0.2">
      <c r="A3292">
        <v>2014</v>
      </c>
      <c r="B3292">
        <v>15</v>
      </c>
      <c r="C3292" t="s">
        <v>76</v>
      </c>
      <c r="D3292" t="s">
        <v>67</v>
      </c>
      <c r="E3292" t="s">
        <v>67</v>
      </c>
      <c r="F3292">
        <f>IF(C3292=E3292,1,0)</f>
        <v>0</v>
      </c>
    </row>
    <row r="3293" spans="1:6" x14ac:dyDescent="0.2">
      <c r="A3293">
        <v>2014</v>
      </c>
      <c r="B3293">
        <v>15</v>
      </c>
      <c r="C3293" t="s">
        <v>75</v>
      </c>
      <c r="D3293" t="s">
        <v>50</v>
      </c>
      <c r="E3293" t="s">
        <v>50</v>
      </c>
      <c r="F3293">
        <f>IF(C3293=E3293,1,0)</f>
        <v>0</v>
      </c>
    </row>
    <row r="3294" spans="1:6" x14ac:dyDescent="0.2">
      <c r="A3294">
        <v>2014</v>
      </c>
      <c r="B3294">
        <v>15</v>
      </c>
      <c r="C3294" t="s">
        <v>64</v>
      </c>
      <c r="D3294" t="s">
        <v>65</v>
      </c>
      <c r="E3294" t="s">
        <v>64</v>
      </c>
      <c r="F3294">
        <f>IF(C3294=E3294,1,0)</f>
        <v>1</v>
      </c>
    </row>
    <row r="3295" spans="1:6" x14ac:dyDescent="0.2">
      <c r="A3295">
        <v>2014</v>
      </c>
      <c r="B3295">
        <v>15</v>
      </c>
      <c r="C3295" t="s">
        <v>63</v>
      </c>
      <c r="D3295" t="s">
        <v>55</v>
      </c>
      <c r="E3295" t="s">
        <v>63</v>
      </c>
      <c r="F3295">
        <f>IF(C3295=E3295,1,0)</f>
        <v>1</v>
      </c>
    </row>
    <row r="3296" spans="1:6" x14ac:dyDescent="0.2">
      <c r="A3296">
        <v>2014</v>
      </c>
      <c r="B3296">
        <v>15</v>
      </c>
      <c r="C3296" t="s">
        <v>53</v>
      </c>
      <c r="D3296" t="s">
        <v>54</v>
      </c>
      <c r="E3296" t="s">
        <v>54</v>
      </c>
      <c r="F3296">
        <f>IF(C3296=E3296,1,0)</f>
        <v>0</v>
      </c>
    </row>
    <row r="3297" spans="1:6" x14ac:dyDescent="0.2">
      <c r="A3297">
        <v>2014</v>
      </c>
      <c r="B3297">
        <v>15</v>
      </c>
      <c r="C3297" t="s">
        <v>52</v>
      </c>
      <c r="D3297" t="s">
        <v>81</v>
      </c>
      <c r="E3297" t="s">
        <v>81</v>
      </c>
      <c r="F3297">
        <f>IF(C3297=E3297,1,0)</f>
        <v>0</v>
      </c>
    </row>
    <row r="3298" spans="1:6" x14ac:dyDescent="0.2">
      <c r="A3298">
        <v>2014</v>
      </c>
      <c r="B3298">
        <v>16</v>
      </c>
      <c r="C3298" t="s">
        <v>80</v>
      </c>
      <c r="D3298" t="s">
        <v>75</v>
      </c>
      <c r="E3298" t="s">
        <v>80</v>
      </c>
      <c r="F3298">
        <f>IF(C3298=E3298,1,0)</f>
        <v>1</v>
      </c>
    </row>
    <row r="3299" spans="1:6" x14ac:dyDescent="0.2">
      <c r="A3299">
        <v>2014</v>
      </c>
      <c r="B3299">
        <v>16</v>
      </c>
      <c r="C3299" t="s">
        <v>57</v>
      </c>
      <c r="D3299" t="s">
        <v>53</v>
      </c>
      <c r="E3299" t="s">
        <v>57</v>
      </c>
      <c r="F3299">
        <f>IF(C3299=E3299,1,0)</f>
        <v>1</v>
      </c>
    </row>
    <row r="3300" spans="1:6" x14ac:dyDescent="0.2">
      <c r="A3300">
        <v>2014</v>
      </c>
      <c r="B3300">
        <v>16</v>
      </c>
      <c r="C3300" t="s">
        <v>55</v>
      </c>
      <c r="D3300" t="s">
        <v>76</v>
      </c>
      <c r="E3300" t="s">
        <v>76</v>
      </c>
      <c r="F3300">
        <f>IF(C3300=E3300,1,0)</f>
        <v>0</v>
      </c>
    </row>
    <row r="3301" spans="1:6" x14ac:dyDescent="0.2">
      <c r="A3301">
        <v>2014</v>
      </c>
      <c r="B3301">
        <v>16</v>
      </c>
      <c r="C3301" t="s">
        <v>50</v>
      </c>
      <c r="D3301" t="s">
        <v>59</v>
      </c>
      <c r="E3301" t="s">
        <v>59</v>
      </c>
      <c r="F3301">
        <f>IF(C3301=E3301,1,0)</f>
        <v>0</v>
      </c>
    </row>
    <row r="3302" spans="1:6" x14ac:dyDescent="0.2">
      <c r="A3302">
        <v>2014</v>
      </c>
      <c r="B3302">
        <v>16</v>
      </c>
      <c r="C3302" t="s">
        <v>72</v>
      </c>
      <c r="D3302" t="s">
        <v>78</v>
      </c>
      <c r="E3302" t="s">
        <v>72</v>
      </c>
      <c r="F3302">
        <f>IF(C3302=E3302,1,0)</f>
        <v>1</v>
      </c>
    </row>
    <row r="3303" spans="1:6" x14ac:dyDescent="0.2">
      <c r="A3303">
        <v>2014</v>
      </c>
      <c r="B3303">
        <v>16</v>
      </c>
      <c r="C3303" t="s">
        <v>58</v>
      </c>
      <c r="D3303" t="s">
        <v>74</v>
      </c>
      <c r="E3303" t="s">
        <v>58</v>
      </c>
      <c r="F3303">
        <f>IF(C3303=E3303,1,0)</f>
        <v>1</v>
      </c>
    </row>
    <row r="3304" spans="1:6" x14ac:dyDescent="0.2">
      <c r="A3304">
        <v>2014</v>
      </c>
      <c r="B3304">
        <v>16</v>
      </c>
      <c r="C3304" t="s">
        <v>81</v>
      </c>
      <c r="D3304" t="s">
        <v>60</v>
      </c>
      <c r="E3304" t="s">
        <v>60</v>
      </c>
      <c r="F3304">
        <f>IF(C3304=E3304,1,0)</f>
        <v>0</v>
      </c>
    </row>
    <row r="3305" spans="1:6" x14ac:dyDescent="0.2">
      <c r="A3305">
        <v>2014</v>
      </c>
      <c r="B3305">
        <v>16</v>
      </c>
      <c r="C3305" t="s">
        <v>52</v>
      </c>
      <c r="D3305" t="s">
        <v>64</v>
      </c>
      <c r="E3305" t="s">
        <v>64</v>
      </c>
      <c r="F3305">
        <f>IF(C3305=E3305,1,0)</f>
        <v>0</v>
      </c>
    </row>
    <row r="3306" spans="1:6" x14ac:dyDescent="0.2">
      <c r="A3306">
        <v>2014</v>
      </c>
      <c r="B3306">
        <v>16</v>
      </c>
      <c r="C3306" t="s">
        <v>66</v>
      </c>
      <c r="D3306" t="s">
        <v>65</v>
      </c>
      <c r="E3306" t="s">
        <v>66</v>
      </c>
      <c r="F3306">
        <f>IF(C3306=E3306,1,0)</f>
        <v>1</v>
      </c>
    </row>
    <row r="3307" spans="1:6" x14ac:dyDescent="0.2">
      <c r="A3307">
        <v>2014</v>
      </c>
      <c r="B3307">
        <v>16</v>
      </c>
      <c r="C3307" t="s">
        <v>62</v>
      </c>
      <c r="D3307" t="s">
        <v>83</v>
      </c>
      <c r="E3307" t="s">
        <v>83</v>
      </c>
      <c r="F3307">
        <f>IF(C3307=E3307,1,0)</f>
        <v>0</v>
      </c>
    </row>
    <row r="3308" spans="1:6" x14ac:dyDescent="0.2">
      <c r="A3308">
        <v>2014</v>
      </c>
      <c r="B3308">
        <v>16</v>
      </c>
      <c r="C3308" t="s">
        <v>69</v>
      </c>
      <c r="D3308" t="s">
        <v>68</v>
      </c>
      <c r="E3308" t="s">
        <v>69</v>
      </c>
      <c r="F3308">
        <f>IF(C3308=E3308,1,0)</f>
        <v>1</v>
      </c>
    </row>
    <row r="3309" spans="1:6" x14ac:dyDescent="0.2">
      <c r="A3309">
        <v>2014</v>
      </c>
      <c r="B3309">
        <v>16</v>
      </c>
      <c r="C3309" t="s">
        <v>70</v>
      </c>
      <c r="D3309" t="s">
        <v>51</v>
      </c>
      <c r="E3309" t="s">
        <v>51</v>
      </c>
      <c r="F3309">
        <f>IF(C3309=E3309,1,0)</f>
        <v>0</v>
      </c>
    </row>
    <row r="3310" spans="1:6" x14ac:dyDescent="0.2">
      <c r="A3310">
        <v>2014</v>
      </c>
      <c r="B3310">
        <v>16</v>
      </c>
      <c r="C3310" t="s">
        <v>56</v>
      </c>
      <c r="D3310" t="s">
        <v>82</v>
      </c>
      <c r="E3310" t="s">
        <v>56</v>
      </c>
      <c r="F3310">
        <f>IF(C3310=E3310,1,0)</f>
        <v>1</v>
      </c>
    </row>
    <row r="3311" spans="1:6" x14ac:dyDescent="0.2">
      <c r="A3311">
        <v>2014</v>
      </c>
      <c r="B3311">
        <v>16</v>
      </c>
      <c r="C3311" t="s">
        <v>54</v>
      </c>
      <c r="D3311" t="s">
        <v>73</v>
      </c>
      <c r="E3311" t="s">
        <v>54</v>
      </c>
      <c r="F3311">
        <f>IF(C3311=E3311,1,0)</f>
        <v>1</v>
      </c>
    </row>
    <row r="3312" spans="1:6" x14ac:dyDescent="0.2">
      <c r="A3312">
        <v>2014</v>
      </c>
      <c r="B3312">
        <v>16</v>
      </c>
      <c r="C3312" t="s">
        <v>61</v>
      </c>
      <c r="D3312" t="s">
        <v>63</v>
      </c>
      <c r="E3312" t="s">
        <v>63</v>
      </c>
      <c r="F3312">
        <f>IF(C3312=E3312,1,0)</f>
        <v>0</v>
      </c>
    </row>
    <row r="3313" spans="1:6" x14ac:dyDescent="0.2">
      <c r="A3313">
        <v>2014</v>
      </c>
      <c r="B3313">
        <v>16</v>
      </c>
      <c r="C3313" t="s">
        <v>79</v>
      </c>
      <c r="D3313" t="s">
        <v>67</v>
      </c>
      <c r="E3313" t="s">
        <v>79</v>
      </c>
      <c r="F3313">
        <f>IF(C3313=E3313,1,0)</f>
        <v>1</v>
      </c>
    </row>
    <row r="3314" spans="1:6" x14ac:dyDescent="0.2">
      <c r="A3314">
        <v>2014</v>
      </c>
      <c r="B3314">
        <v>17</v>
      </c>
      <c r="C3314" t="s">
        <v>65</v>
      </c>
      <c r="D3314" t="s">
        <v>52</v>
      </c>
      <c r="E3314" t="s">
        <v>65</v>
      </c>
      <c r="F3314">
        <f>IF(C3314=E3314,1,0)</f>
        <v>1</v>
      </c>
    </row>
    <row r="3315" spans="1:6" x14ac:dyDescent="0.2">
      <c r="A3315">
        <v>2014</v>
      </c>
      <c r="B3315">
        <v>17</v>
      </c>
      <c r="C3315" t="s">
        <v>66</v>
      </c>
      <c r="D3315" t="s">
        <v>50</v>
      </c>
      <c r="E3315" t="s">
        <v>50</v>
      </c>
      <c r="F3315">
        <f>IF(C3315=E3315,1,0)</f>
        <v>0</v>
      </c>
    </row>
    <row r="3316" spans="1:6" x14ac:dyDescent="0.2">
      <c r="A3316">
        <v>2014</v>
      </c>
      <c r="B3316">
        <v>17</v>
      </c>
      <c r="C3316" t="s">
        <v>75</v>
      </c>
      <c r="D3316" t="s">
        <v>73</v>
      </c>
      <c r="E3316" t="s">
        <v>73</v>
      </c>
      <c r="F3316">
        <f>IF(C3316=E3316,1,0)</f>
        <v>0</v>
      </c>
    </row>
    <row r="3317" spans="1:6" x14ac:dyDescent="0.2">
      <c r="A3317">
        <v>2014</v>
      </c>
      <c r="B3317">
        <v>17</v>
      </c>
      <c r="C3317" t="s">
        <v>51</v>
      </c>
      <c r="D3317" t="s">
        <v>53</v>
      </c>
      <c r="E3317" t="s">
        <v>53</v>
      </c>
      <c r="F3317">
        <f>IF(C3317=E3317,1,0)</f>
        <v>0</v>
      </c>
    </row>
    <row r="3318" spans="1:6" x14ac:dyDescent="0.2">
      <c r="A3318">
        <v>2014</v>
      </c>
      <c r="B3318">
        <v>17</v>
      </c>
      <c r="C3318" t="s">
        <v>74</v>
      </c>
      <c r="D3318" t="s">
        <v>68</v>
      </c>
      <c r="E3318" t="s">
        <v>74</v>
      </c>
      <c r="F3318">
        <f>IF(C3318=E3318,1,0)</f>
        <v>1</v>
      </c>
    </row>
    <row r="3319" spans="1:6" x14ac:dyDescent="0.2">
      <c r="A3319">
        <v>2014</v>
      </c>
      <c r="B3319">
        <v>17</v>
      </c>
      <c r="C3319" t="s">
        <v>59</v>
      </c>
      <c r="D3319" t="s">
        <v>82</v>
      </c>
      <c r="E3319" t="s">
        <v>82</v>
      </c>
      <c r="F3319">
        <f>IF(C3319=E3319,1,0)</f>
        <v>0</v>
      </c>
    </row>
    <row r="3320" spans="1:6" x14ac:dyDescent="0.2">
      <c r="A3320">
        <v>2014</v>
      </c>
      <c r="B3320">
        <v>17</v>
      </c>
      <c r="C3320" t="s">
        <v>58</v>
      </c>
      <c r="D3320" t="s">
        <v>80</v>
      </c>
      <c r="E3320" t="s">
        <v>58</v>
      </c>
      <c r="F3320">
        <f>IF(C3320=E3320,1,0)</f>
        <v>1</v>
      </c>
    </row>
    <row r="3321" spans="1:6" x14ac:dyDescent="0.2">
      <c r="A3321">
        <v>2014</v>
      </c>
      <c r="B3321">
        <v>17</v>
      </c>
      <c r="C3321" t="s">
        <v>62</v>
      </c>
      <c r="D3321" t="s">
        <v>81</v>
      </c>
      <c r="E3321" t="s">
        <v>81</v>
      </c>
      <c r="F3321">
        <f>IF(C3321=E3321,1,0)</f>
        <v>0</v>
      </c>
    </row>
    <row r="3322" spans="1:6" x14ac:dyDescent="0.2">
      <c r="A3322">
        <v>2014</v>
      </c>
      <c r="B3322">
        <v>17</v>
      </c>
      <c r="C3322" t="s">
        <v>78</v>
      </c>
      <c r="D3322" t="s">
        <v>76</v>
      </c>
      <c r="E3322" t="s">
        <v>78</v>
      </c>
      <c r="F3322">
        <f>IF(C3322=E3322,1,0)</f>
        <v>1</v>
      </c>
    </row>
    <row r="3323" spans="1:6" x14ac:dyDescent="0.2">
      <c r="A3323">
        <v>2014</v>
      </c>
      <c r="B3323">
        <v>17</v>
      </c>
      <c r="C3323" t="s">
        <v>57</v>
      </c>
      <c r="D3323" t="s">
        <v>54</v>
      </c>
      <c r="E3323" t="s">
        <v>54</v>
      </c>
      <c r="F3323">
        <f>IF(C3323=E3323,1,0)</f>
        <v>0</v>
      </c>
    </row>
    <row r="3324" spans="1:6" x14ac:dyDescent="0.2">
      <c r="A3324">
        <v>2014</v>
      </c>
      <c r="B3324">
        <v>17</v>
      </c>
      <c r="C3324" t="s">
        <v>55</v>
      </c>
      <c r="D3324" t="s">
        <v>61</v>
      </c>
      <c r="E3324" t="s">
        <v>55</v>
      </c>
      <c r="F3324">
        <f>IF(C3324=E3324,1,0)</f>
        <v>1</v>
      </c>
    </row>
    <row r="3325" spans="1:6" x14ac:dyDescent="0.2">
      <c r="A3325">
        <v>2014</v>
      </c>
      <c r="B3325">
        <v>17</v>
      </c>
      <c r="C3325" t="s">
        <v>60</v>
      </c>
      <c r="D3325" t="s">
        <v>69</v>
      </c>
      <c r="E3325" t="s">
        <v>69</v>
      </c>
      <c r="F3325">
        <f>IF(C3325=E3325,1,0)</f>
        <v>0</v>
      </c>
    </row>
    <row r="3326" spans="1:6" x14ac:dyDescent="0.2">
      <c r="A3326">
        <v>2014</v>
      </c>
      <c r="B3326">
        <v>17</v>
      </c>
      <c r="C3326" t="s">
        <v>83</v>
      </c>
      <c r="D3326" t="s">
        <v>64</v>
      </c>
      <c r="E3326" t="s">
        <v>83</v>
      </c>
      <c r="F3326">
        <f>IF(C3326=E3326,1,0)</f>
        <v>1</v>
      </c>
    </row>
    <row r="3327" spans="1:6" x14ac:dyDescent="0.2">
      <c r="A3327">
        <v>2014</v>
      </c>
      <c r="B3327">
        <v>17</v>
      </c>
      <c r="C3327" t="s">
        <v>67</v>
      </c>
      <c r="D3327" t="s">
        <v>56</v>
      </c>
      <c r="E3327" t="s">
        <v>67</v>
      </c>
      <c r="F3327">
        <f>IF(C3327=E3327,1,0)</f>
        <v>1</v>
      </c>
    </row>
    <row r="3328" spans="1:6" x14ac:dyDescent="0.2">
      <c r="A3328">
        <v>2014</v>
      </c>
      <c r="B3328">
        <v>17</v>
      </c>
      <c r="C3328" t="s">
        <v>63</v>
      </c>
      <c r="D3328" t="s">
        <v>70</v>
      </c>
      <c r="E3328" t="s">
        <v>63</v>
      </c>
      <c r="F3328">
        <f>IF(C3328=E3328,1,0)</f>
        <v>1</v>
      </c>
    </row>
    <row r="3329" spans="1:6" x14ac:dyDescent="0.2">
      <c r="A3329">
        <v>2014</v>
      </c>
      <c r="B3329">
        <v>17</v>
      </c>
      <c r="C3329" t="s">
        <v>72</v>
      </c>
      <c r="D3329" t="s">
        <v>79</v>
      </c>
      <c r="E3329" t="s">
        <v>72</v>
      </c>
      <c r="F3329">
        <f>IF(C3329=E3329,1,0)</f>
        <v>1</v>
      </c>
    </row>
    <row r="3330" spans="1:6" x14ac:dyDescent="0.2">
      <c r="A3330">
        <v>2015</v>
      </c>
      <c r="B3330">
        <v>1</v>
      </c>
      <c r="C3330" t="s">
        <v>59</v>
      </c>
      <c r="D3330" t="s">
        <v>72</v>
      </c>
      <c r="E3330" t="s">
        <v>59</v>
      </c>
      <c r="F3330">
        <f>IF(C3330=E3330,1,0)</f>
        <v>1</v>
      </c>
    </row>
    <row r="3331" spans="1:6" x14ac:dyDescent="0.2">
      <c r="A3331">
        <v>2015</v>
      </c>
      <c r="B3331">
        <v>1</v>
      </c>
      <c r="C3331" t="s">
        <v>70</v>
      </c>
      <c r="D3331" t="s">
        <v>63</v>
      </c>
      <c r="E3331" t="s">
        <v>70</v>
      </c>
      <c r="F3331">
        <f>IF(C3331=E3331,1,0)</f>
        <v>1</v>
      </c>
    </row>
    <row r="3332" spans="1:6" x14ac:dyDescent="0.2">
      <c r="A3332">
        <v>2015</v>
      </c>
      <c r="B3332">
        <v>1</v>
      </c>
      <c r="C3332" t="s">
        <v>52</v>
      </c>
      <c r="D3332" t="s">
        <v>83</v>
      </c>
      <c r="E3332" t="s">
        <v>83</v>
      </c>
      <c r="F3332">
        <f>IF(C3332=E3332,1,0)</f>
        <v>0</v>
      </c>
    </row>
    <row r="3333" spans="1:6" x14ac:dyDescent="0.2">
      <c r="A3333">
        <v>2015</v>
      </c>
      <c r="B3333">
        <v>1</v>
      </c>
      <c r="C3333" t="s">
        <v>57</v>
      </c>
      <c r="D3333" t="s">
        <v>66</v>
      </c>
      <c r="E3333" t="s">
        <v>66</v>
      </c>
      <c r="F3333">
        <f>IF(C3333=E3333,1,0)</f>
        <v>0</v>
      </c>
    </row>
    <row r="3334" spans="1:6" x14ac:dyDescent="0.2">
      <c r="A3334">
        <v>2015</v>
      </c>
      <c r="B3334">
        <v>1</v>
      </c>
      <c r="C3334" t="s">
        <v>58</v>
      </c>
      <c r="D3334" t="s">
        <v>78</v>
      </c>
      <c r="E3334" t="s">
        <v>78</v>
      </c>
      <c r="F3334">
        <f>IF(C3334=E3334,1,0)</f>
        <v>0</v>
      </c>
    </row>
    <row r="3335" spans="1:6" x14ac:dyDescent="0.2">
      <c r="A3335">
        <v>2015</v>
      </c>
      <c r="B3335">
        <v>1</v>
      </c>
      <c r="C3335" t="s">
        <v>80</v>
      </c>
      <c r="D3335" t="s">
        <v>69</v>
      </c>
      <c r="E3335" t="s">
        <v>69</v>
      </c>
      <c r="F3335">
        <f>IF(C3335=E3335,1,0)</f>
        <v>0</v>
      </c>
    </row>
    <row r="3336" spans="1:6" x14ac:dyDescent="0.2">
      <c r="A3336">
        <v>2015</v>
      </c>
      <c r="B3336">
        <v>1</v>
      </c>
      <c r="C3336" t="s">
        <v>82</v>
      </c>
      <c r="D3336" t="s">
        <v>73</v>
      </c>
      <c r="E3336" t="s">
        <v>82</v>
      </c>
      <c r="F3336">
        <f>IF(C3336=E3336,1,0)</f>
        <v>1</v>
      </c>
    </row>
    <row r="3337" spans="1:6" x14ac:dyDescent="0.2">
      <c r="A3337">
        <v>2015</v>
      </c>
      <c r="B3337">
        <v>1</v>
      </c>
      <c r="C3337" t="s">
        <v>50</v>
      </c>
      <c r="D3337" t="s">
        <v>68</v>
      </c>
      <c r="E3337" t="s">
        <v>50</v>
      </c>
      <c r="F3337">
        <f>IF(C3337=E3337,1,0)</f>
        <v>1</v>
      </c>
    </row>
    <row r="3338" spans="1:6" x14ac:dyDescent="0.2">
      <c r="A3338">
        <v>2015</v>
      </c>
      <c r="B3338">
        <v>1</v>
      </c>
      <c r="C3338" t="s">
        <v>76</v>
      </c>
      <c r="D3338" t="s">
        <v>64</v>
      </c>
      <c r="E3338" t="s">
        <v>76</v>
      </c>
      <c r="F3338">
        <f>IF(C3338=E3338,1,0)</f>
        <v>1</v>
      </c>
    </row>
    <row r="3339" spans="1:6" x14ac:dyDescent="0.2">
      <c r="A3339">
        <v>2015</v>
      </c>
      <c r="B3339">
        <v>1</v>
      </c>
      <c r="C3339" t="s">
        <v>61</v>
      </c>
      <c r="D3339" t="s">
        <v>81</v>
      </c>
      <c r="E3339" t="s">
        <v>61</v>
      </c>
      <c r="F3339">
        <f>IF(C3339=E3339,1,0)</f>
        <v>1</v>
      </c>
    </row>
    <row r="3340" spans="1:6" x14ac:dyDescent="0.2">
      <c r="A3340">
        <v>2015</v>
      </c>
      <c r="B3340">
        <v>1</v>
      </c>
      <c r="C3340" t="s">
        <v>67</v>
      </c>
      <c r="D3340" t="s">
        <v>74</v>
      </c>
      <c r="E3340" t="s">
        <v>67</v>
      </c>
      <c r="F3340">
        <f>IF(C3340=E3340,1,0)</f>
        <v>1</v>
      </c>
    </row>
    <row r="3341" spans="1:6" x14ac:dyDescent="0.2">
      <c r="A3341">
        <v>2015</v>
      </c>
      <c r="B3341">
        <v>1</v>
      </c>
      <c r="C3341" t="s">
        <v>62</v>
      </c>
      <c r="D3341" t="s">
        <v>75</v>
      </c>
      <c r="E3341" t="s">
        <v>75</v>
      </c>
      <c r="F3341">
        <f>IF(C3341=E3341,1,0)</f>
        <v>0</v>
      </c>
    </row>
    <row r="3342" spans="1:6" x14ac:dyDescent="0.2">
      <c r="A3342">
        <v>2015</v>
      </c>
      <c r="B3342">
        <v>1</v>
      </c>
      <c r="C3342" t="s">
        <v>56</v>
      </c>
      <c r="D3342" t="s">
        <v>79</v>
      </c>
      <c r="E3342" t="s">
        <v>79</v>
      </c>
      <c r="F3342">
        <f>IF(C3342=E3342,1,0)</f>
        <v>0</v>
      </c>
    </row>
    <row r="3343" spans="1:6" x14ac:dyDescent="0.2">
      <c r="A3343">
        <v>2015</v>
      </c>
      <c r="B3343">
        <v>1</v>
      </c>
      <c r="C3343" t="s">
        <v>54</v>
      </c>
      <c r="D3343" t="s">
        <v>51</v>
      </c>
      <c r="E3343" t="s">
        <v>54</v>
      </c>
      <c r="F3343">
        <f>IF(C3343=E3343,1,0)</f>
        <v>1</v>
      </c>
    </row>
    <row r="3344" spans="1:6" x14ac:dyDescent="0.2">
      <c r="A3344">
        <v>2015</v>
      </c>
      <c r="B3344">
        <v>1</v>
      </c>
      <c r="C3344" t="s">
        <v>60</v>
      </c>
      <c r="D3344" t="s">
        <v>53</v>
      </c>
      <c r="E3344" t="s">
        <v>60</v>
      </c>
      <c r="F3344">
        <f>IF(C3344=E3344,1,0)</f>
        <v>1</v>
      </c>
    </row>
    <row r="3345" spans="1:6" x14ac:dyDescent="0.2">
      <c r="A3345">
        <v>2015</v>
      </c>
      <c r="B3345">
        <v>1</v>
      </c>
      <c r="C3345" t="s">
        <v>55</v>
      </c>
      <c r="D3345" t="s">
        <v>65</v>
      </c>
      <c r="E3345" t="s">
        <v>55</v>
      </c>
      <c r="F3345">
        <f>IF(C3345=E3345,1,0)</f>
        <v>1</v>
      </c>
    </row>
    <row r="3346" spans="1:6" x14ac:dyDescent="0.2">
      <c r="A3346">
        <v>2015</v>
      </c>
      <c r="B3346">
        <v>2</v>
      </c>
      <c r="C3346" t="s">
        <v>78</v>
      </c>
      <c r="D3346" t="s">
        <v>67</v>
      </c>
      <c r="E3346" t="s">
        <v>67</v>
      </c>
      <c r="F3346">
        <f>IF(C3346=E3346,1,0)</f>
        <v>0</v>
      </c>
    </row>
    <row r="3347" spans="1:6" x14ac:dyDescent="0.2">
      <c r="A3347">
        <v>2015</v>
      </c>
      <c r="B3347">
        <v>2</v>
      </c>
      <c r="C3347" t="s">
        <v>52</v>
      </c>
      <c r="D3347" t="s">
        <v>61</v>
      </c>
      <c r="E3347" t="s">
        <v>61</v>
      </c>
      <c r="F3347">
        <f>IF(C3347=E3347,1,0)</f>
        <v>0</v>
      </c>
    </row>
    <row r="3348" spans="1:6" x14ac:dyDescent="0.2">
      <c r="A3348">
        <v>2015</v>
      </c>
      <c r="B3348">
        <v>2</v>
      </c>
      <c r="C3348" t="s">
        <v>68</v>
      </c>
      <c r="D3348" t="s">
        <v>75</v>
      </c>
      <c r="E3348" t="s">
        <v>68</v>
      </c>
      <c r="F3348">
        <f>IF(C3348=E3348,1,0)</f>
        <v>1</v>
      </c>
    </row>
    <row r="3349" spans="1:6" x14ac:dyDescent="0.2">
      <c r="A3349">
        <v>2015</v>
      </c>
      <c r="B3349">
        <v>2</v>
      </c>
      <c r="C3349" t="s">
        <v>51</v>
      </c>
      <c r="D3349" t="s">
        <v>60</v>
      </c>
      <c r="E3349" t="s">
        <v>60</v>
      </c>
      <c r="F3349">
        <f>IF(C3349=E3349,1,0)</f>
        <v>0</v>
      </c>
    </row>
    <row r="3350" spans="1:6" x14ac:dyDescent="0.2">
      <c r="A3350">
        <v>2015</v>
      </c>
      <c r="B3350">
        <v>2</v>
      </c>
      <c r="C3350" t="s">
        <v>69</v>
      </c>
      <c r="D3350" t="s">
        <v>58</v>
      </c>
      <c r="E3350" t="s">
        <v>69</v>
      </c>
      <c r="F3350">
        <f>IF(C3350=E3350,1,0)</f>
        <v>1</v>
      </c>
    </row>
    <row r="3351" spans="1:6" x14ac:dyDescent="0.2">
      <c r="A3351">
        <v>2015</v>
      </c>
      <c r="B3351">
        <v>2</v>
      </c>
      <c r="C3351" t="s">
        <v>81</v>
      </c>
      <c r="D3351" t="s">
        <v>62</v>
      </c>
      <c r="E3351" t="s">
        <v>62</v>
      </c>
      <c r="F3351">
        <f>IF(C3351=E3351,1,0)</f>
        <v>0</v>
      </c>
    </row>
    <row r="3352" spans="1:6" x14ac:dyDescent="0.2">
      <c r="A3352">
        <v>2015</v>
      </c>
      <c r="B3352">
        <v>2</v>
      </c>
      <c r="C3352" t="s">
        <v>72</v>
      </c>
      <c r="D3352" t="s">
        <v>55</v>
      </c>
      <c r="E3352" t="s">
        <v>72</v>
      </c>
      <c r="F3352">
        <f>IF(C3352=E3352,1,0)</f>
        <v>1</v>
      </c>
    </row>
    <row r="3353" spans="1:6" x14ac:dyDescent="0.2">
      <c r="A3353">
        <v>2015</v>
      </c>
      <c r="B3353">
        <v>2</v>
      </c>
      <c r="C3353" t="s">
        <v>82</v>
      </c>
      <c r="D3353" t="s">
        <v>59</v>
      </c>
      <c r="E3353" t="s">
        <v>59</v>
      </c>
      <c r="F3353">
        <f>IF(C3353=E3353,1,0)</f>
        <v>0</v>
      </c>
    </row>
    <row r="3354" spans="1:6" x14ac:dyDescent="0.2">
      <c r="A3354">
        <v>2015</v>
      </c>
      <c r="B3354">
        <v>2</v>
      </c>
      <c r="C3354" t="s">
        <v>65</v>
      </c>
      <c r="D3354" t="s">
        <v>64</v>
      </c>
      <c r="E3354" t="s">
        <v>65</v>
      </c>
      <c r="F3354">
        <f>IF(C3354=E3354,1,0)</f>
        <v>1</v>
      </c>
    </row>
    <row r="3355" spans="1:6" x14ac:dyDescent="0.2">
      <c r="A3355">
        <v>2015</v>
      </c>
      <c r="B3355">
        <v>2</v>
      </c>
      <c r="C3355" t="s">
        <v>79</v>
      </c>
      <c r="D3355" t="s">
        <v>76</v>
      </c>
      <c r="E3355" t="s">
        <v>79</v>
      </c>
      <c r="F3355">
        <f>IF(C3355=E3355,1,0)</f>
        <v>1</v>
      </c>
    </row>
    <row r="3356" spans="1:6" x14ac:dyDescent="0.2">
      <c r="A3356">
        <v>2015</v>
      </c>
      <c r="B3356">
        <v>2</v>
      </c>
      <c r="C3356" t="s">
        <v>57</v>
      </c>
      <c r="D3356" t="s">
        <v>70</v>
      </c>
      <c r="E3356" t="s">
        <v>57</v>
      </c>
      <c r="F3356">
        <f>IF(C3356=E3356,1,0)</f>
        <v>1</v>
      </c>
    </row>
    <row r="3357" spans="1:6" x14ac:dyDescent="0.2">
      <c r="A3357">
        <v>2015</v>
      </c>
      <c r="B3357">
        <v>2</v>
      </c>
      <c r="C3357" t="s">
        <v>80</v>
      </c>
      <c r="D3357" t="s">
        <v>66</v>
      </c>
      <c r="E3357" t="s">
        <v>80</v>
      </c>
      <c r="F3357">
        <f>IF(C3357=E3357,1,0)</f>
        <v>1</v>
      </c>
    </row>
    <row r="3358" spans="1:6" x14ac:dyDescent="0.2">
      <c r="A3358">
        <v>2015</v>
      </c>
      <c r="B3358">
        <v>2</v>
      </c>
      <c r="C3358" t="s">
        <v>56</v>
      </c>
      <c r="D3358" t="s">
        <v>74</v>
      </c>
      <c r="E3358" t="s">
        <v>56</v>
      </c>
      <c r="F3358">
        <f>IF(C3358=E3358,1,0)</f>
        <v>1</v>
      </c>
    </row>
    <row r="3359" spans="1:6" x14ac:dyDescent="0.2">
      <c r="A3359">
        <v>2015</v>
      </c>
      <c r="B3359">
        <v>2</v>
      </c>
      <c r="C3359" t="s">
        <v>53</v>
      </c>
      <c r="D3359" t="s">
        <v>54</v>
      </c>
      <c r="E3359" t="s">
        <v>54</v>
      </c>
      <c r="F3359">
        <f>IF(C3359=E3359,1,0)</f>
        <v>0</v>
      </c>
    </row>
    <row r="3360" spans="1:6" x14ac:dyDescent="0.2">
      <c r="A3360">
        <v>2015</v>
      </c>
      <c r="B3360">
        <v>2</v>
      </c>
      <c r="C3360" t="s">
        <v>83</v>
      </c>
      <c r="D3360" t="s">
        <v>63</v>
      </c>
      <c r="E3360" t="s">
        <v>83</v>
      </c>
      <c r="F3360">
        <f>IF(C3360=E3360,1,0)</f>
        <v>1</v>
      </c>
    </row>
    <row r="3361" spans="1:6" x14ac:dyDescent="0.2">
      <c r="A3361">
        <v>2015</v>
      </c>
      <c r="B3361">
        <v>2</v>
      </c>
      <c r="C3361" t="s">
        <v>73</v>
      </c>
      <c r="D3361" t="s">
        <v>50</v>
      </c>
      <c r="E3361" t="s">
        <v>50</v>
      </c>
      <c r="F3361">
        <f>IF(C3361=E3361,1,0)</f>
        <v>0</v>
      </c>
    </row>
    <row r="3362" spans="1:6" x14ac:dyDescent="0.2">
      <c r="A3362">
        <v>2015</v>
      </c>
      <c r="B3362">
        <v>3</v>
      </c>
      <c r="C3362" t="s">
        <v>51</v>
      </c>
      <c r="D3362" t="s">
        <v>57</v>
      </c>
      <c r="E3362" t="s">
        <v>51</v>
      </c>
      <c r="F3362">
        <f>IF(C3362=E3362,1,0)</f>
        <v>1</v>
      </c>
    </row>
    <row r="3363" spans="1:6" x14ac:dyDescent="0.2">
      <c r="A3363">
        <v>2015</v>
      </c>
      <c r="B3363">
        <v>3</v>
      </c>
      <c r="C3363" t="s">
        <v>70</v>
      </c>
      <c r="D3363" t="s">
        <v>72</v>
      </c>
      <c r="E3363" t="s">
        <v>72</v>
      </c>
      <c r="F3363">
        <f>IF(C3363=E3363,1,0)</f>
        <v>0</v>
      </c>
    </row>
    <row r="3364" spans="1:6" x14ac:dyDescent="0.2">
      <c r="A3364">
        <v>2015</v>
      </c>
      <c r="B3364">
        <v>3</v>
      </c>
      <c r="C3364" t="s">
        <v>68</v>
      </c>
      <c r="D3364" t="s">
        <v>56</v>
      </c>
      <c r="E3364" t="s">
        <v>56</v>
      </c>
      <c r="F3364">
        <f>IF(C3364=E3364,1,0)</f>
        <v>0</v>
      </c>
    </row>
    <row r="3365" spans="1:6" x14ac:dyDescent="0.2">
      <c r="A3365">
        <v>2015</v>
      </c>
      <c r="B3365">
        <v>3</v>
      </c>
      <c r="C3365" t="s">
        <v>65</v>
      </c>
      <c r="D3365" t="s">
        <v>76</v>
      </c>
      <c r="E3365" t="s">
        <v>65</v>
      </c>
      <c r="F3365">
        <f>IF(C3365=E3365,1,0)</f>
        <v>1</v>
      </c>
    </row>
    <row r="3366" spans="1:6" x14ac:dyDescent="0.2">
      <c r="A3366">
        <v>2015</v>
      </c>
      <c r="B3366">
        <v>3</v>
      </c>
      <c r="C3366" t="s">
        <v>74</v>
      </c>
      <c r="D3366" t="s">
        <v>79</v>
      </c>
      <c r="E3366" t="s">
        <v>79</v>
      </c>
      <c r="F3366">
        <f>IF(C3366=E3366,1,0)</f>
        <v>0</v>
      </c>
    </row>
    <row r="3367" spans="1:6" x14ac:dyDescent="0.2">
      <c r="A3367">
        <v>2015</v>
      </c>
      <c r="B3367">
        <v>3</v>
      </c>
      <c r="C3367" t="s">
        <v>75</v>
      </c>
      <c r="D3367" t="s">
        <v>73</v>
      </c>
      <c r="E3367" t="s">
        <v>73</v>
      </c>
      <c r="F3367">
        <f>IF(C3367=E3367,1,0)</f>
        <v>0</v>
      </c>
    </row>
    <row r="3368" spans="1:6" x14ac:dyDescent="0.2">
      <c r="A3368">
        <v>2015</v>
      </c>
      <c r="B3368">
        <v>3</v>
      </c>
      <c r="C3368" t="s">
        <v>50</v>
      </c>
      <c r="D3368" t="s">
        <v>53</v>
      </c>
      <c r="E3368" t="s">
        <v>53</v>
      </c>
      <c r="F3368">
        <f>IF(C3368=E3368,1,0)</f>
        <v>0</v>
      </c>
    </row>
    <row r="3369" spans="1:6" x14ac:dyDescent="0.2">
      <c r="A3369">
        <v>2015</v>
      </c>
      <c r="B3369">
        <v>3</v>
      </c>
      <c r="C3369" t="s">
        <v>58</v>
      </c>
      <c r="D3369" t="s">
        <v>62</v>
      </c>
      <c r="E3369" t="s">
        <v>58</v>
      </c>
      <c r="F3369">
        <f>IF(C3369=E3369,1,0)</f>
        <v>1</v>
      </c>
    </row>
    <row r="3370" spans="1:6" x14ac:dyDescent="0.2">
      <c r="A3370">
        <v>2015</v>
      </c>
      <c r="B3370">
        <v>3</v>
      </c>
      <c r="C3370" t="s">
        <v>54</v>
      </c>
      <c r="D3370" t="s">
        <v>60</v>
      </c>
      <c r="E3370" t="s">
        <v>60</v>
      </c>
      <c r="F3370">
        <f>IF(C3370=E3370,1,0)</f>
        <v>0</v>
      </c>
    </row>
    <row r="3371" spans="1:6" x14ac:dyDescent="0.2">
      <c r="A3371">
        <v>2015</v>
      </c>
      <c r="B3371">
        <v>3</v>
      </c>
      <c r="C3371" t="s">
        <v>69</v>
      </c>
      <c r="D3371" t="s">
        <v>81</v>
      </c>
      <c r="E3371" t="s">
        <v>69</v>
      </c>
      <c r="F3371">
        <f>IF(C3371=E3371,1,0)</f>
        <v>1</v>
      </c>
    </row>
    <row r="3372" spans="1:6" x14ac:dyDescent="0.2">
      <c r="A3372">
        <v>2015</v>
      </c>
      <c r="B3372">
        <v>3</v>
      </c>
      <c r="C3372" t="s">
        <v>59</v>
      </c>
      <c r="D3372" t="s">
        <v>80</v>
      </c>
      <c r="E3372" t="s">
        <v>59</v>
      </c>
      <c r="F3372">
        <f>IF(C3372=E3372,1,0)</f>
        <v>1</v>
      </c>
    </row>
    <row r="3373" spans="1:6" x14ac:dyDescent="0.2">
      <c r="A3373">
        <v>2015</v>
      </c>
      <c r="B3373">
        <v>3</v>
      </c>
      <c r="C3373" t="s">
        <v>61</v>
      </c>
      <c r="D3373" t="s">
        <v>55</v>
      </c>
      <c r="E3373" t="s">
        <v>61</v>
      </c>
      <c r="F3373">
        <f>IF(C3373=E3373,1,0)</f>
        <v>1</v>
      </c>
    </row>
    <row r="3374" spans="1:6" x14ac:dyDescent="0.2">
      <c r="A3374">
        <v>2015</v>
      </c>
      <c r="B3374">
        <v>3</v>
      </c>
      <c r="C3374" t="s">
        <v>66</v>
      </c>
      <c r="D3374" t="s">
        <v>82</v>
      </c>
      <c r="E3374" t="s">
        <v>82</v>
      </c>
      <c r="F3374">
        <f>IF(C3374=E3374,1,0)</f>
        <v>0</v>
      </c>
    </row>
    <row r="3375" spans="1:6" x14ac:dyDescent="0.2">
      <c r="A3375">
        <v>2015</v>
      </c>
      <c r="B3375">
        <v>3</v>
      </c>
      <c r="C3375" t="s">
        <v>63</v>
      </c>
      <c r="D3375" t="s">
        <v>52</v>
      </c>
      <c r="E3375" t="s">
        <v>63</v>
      </c>
      <c r="F3375">
        <f>IF(C3375=E3375,1,0)</f>
        <v>1</v>
      </c>
    </row>
    <row r="3376" spans="1:6" x14ac:dyDescent="0.2">
      <c r="A3376">
        <v>2015</v>
      </c>
      <c r="B3376">
        <v>3</v>
      </c>
      <c r="C3376" t="s">
        <v>64</v>
      </c>
      <c r="D3376" t="s">
        <v>67</v>
      </c>
      <c r="E3376" t="s">
        <v>67</v>
      </c>
      <c r="F3376">
        <f>IF(C3376=E3376,1,0)</f>
        <v>0</v>
      </c>
    </row>
    <row r="3377" spans="1:6" x14ac:dyDescent="0.2">
      <c r="A3377">
        <v>2015</v>
      </c>
      <c r="B3377">
        <v>3</v>
      </c>
      <c r="C3377" t="s">
        <v>83</v>
      </c>
      <c r="D3377" t="s">
        <v>78</v>
      </c>
      <c r="E3377" t="s">
        <v>83</v>
      </c>
      <c r="F3377">
        <f>IF(C3377=E3377,1,0)</f>
        <v>1</v>
      </c>
    </row>
    <row r="3378" spans="1:6" x14ac:dyDescent="0.2">
      <c r="A3378">
        <v>2015</v>
      </c>
      <c r="B3378">
        <v>4</v>
      </c>
      <c r="C3378" t="s">
        <v>72</v>
      </c>
      <c r="D3378" t="s">
        <v>74</v>
      </c>
      <c r="E3378" t="s">
        <v>74</v>
      </c>
      <c r="F3378">
        <f>IF(C3378=E3378,1,0)</f>
        <v>0</v>
      </c>
    </row>
    <row r="3379" spans="1:6" x14ac:dyDescent="0.2">
      <c r="A3379">
        <v>2015</v>
      </c>
      <c r="B3379">
        <v>4</v>
      </c>
      <c r="C3379" t="s">
        <v>66</v>
      </c>
      <c r="D3379" t="s">
        <v>50</v>
      </c>
      <c r="E3379" t="s">
        <v>50</v>
      </c>
      <c r="F3379">
        <f>IF(C3379=E3379,1,0)</f>
        <v>0</v>
      </c>
    </row>
    <row r="3380" spans="1:6" x14ac:dyDescent="0.2">
      <c r="A3380">
        <v>2015</v>
      </c>
      <c r="B3380">
        <v>4</v>
      </c>
      <c r="C3380" t="s">
        <v>73</v>
      </c>
      <c r="D3380" t="s">
        <v>80</v>
      </c>
      <c r="E3380" t="s">
        <v>73</v>
      </c>
      <c r="F3380">
        <f>IF(C3380=E3380,1,0)</f>
        <v>1</v>
      </c>
    </row>
    <row r="3381" spans="1:6" x14ac:dyDescent="0.2">
      <c r="A3381">
        <v>2015</v>
      </c>
      <c r="B3381">
        <v>4</v>
      </c>
      <c r="C3381" t="s">
        <v>82</v>
      </c>
      <c r="D3381" t="s">
        <v>51</v>
      </c>
      <c r="E3381" t="s">
        <v>51</v>
      </c>
      <c r="F3381">
        <f>IF(C3381=E3381,1,0)</f>
        <v>0</v>
      </c>
    </row>
    <row r="3382" spans="1:6" x14ac:dyDescent="0.2">
      <c r="A3382">
        <v>2015</v>
      </c>
      <c r="B3382">
        <v>4</v>
      </c>
      <c r="C3382" t="s">
        <v>52</v>
      </c>
      <c r="D3382" t="s">
        <v>56</v>
      </c>
      <c r="E3382" t="s">
        <v>52</v>
      </c>
      <c r="F3382">
        <f>IF(C3382=E3382,1,0)</f>
        <v>1</v>
      </c>
    </row>
    <row r="3383" spans="1:6" x14ac:dyDescent="0.2">
      <c r="A3383">
        <v>2015</v>
      </c>
      <c r="B3383">
        <v>4</v>
      </c>
      <c r="C3383" t="s">
        <v>60</v>
      </c>
      <c r="D3383" t="s">
        <v>58</v>
      </c>
      <c r="E3383" t="s">
        <v>60</v>
      </c>
      <c r="F3383">
        <f>IF(C3383=E3383,1,0)</f>
        <v>1</v>
      </c>
    </row>
    <row r="3384" spans="1:6" x14ac:dyDescent="0.2">
      <c r="A3384">
        <v>2015</v>
      </c>
      <c r="B3384">
        <v>4</v>
      </c>
      <c r="C3384" t="s">
        <v>79</v>
      </c>
      <c r="D3384" t="s">
        <v>78</v>
      </c>
      <c r="E3384" t="s">
        <v>79</v>
      </c>
      <c r="F3384">
        <f>IF(C3384=E3384,1,0)</f>
        <v>1</v>
      </c>
    </row>
    <row r="3385" spans="1:6" x14ac:dyDescent="0.2">
      <c r="A3385">
        <v>2015</v>
      </c>
      <c r="B3385">
        <v>4</v>
      </c>
      <c r="C3385" t="s">
        <v>57</v>
      </c>
      <c r="D3385" t="s">
        <v>53</v>
      </c>
      <c r="E3385" t="s">
        <v>57</v>
      </c>
      <c r="F3385">
        <f>IF(C3385=E3385,1,0)</f>
        <v>1</v>
      </c>
    </row>
    <row r="3386" spans="1:6" x14ac:dyDescent="0.2">
      <c r="A3386">
        <v>2015</v>
      </c>
      <c r="B3386">
        <v>4</v>
      </c>
      <c r="C3386" t="s">
        <v>62</v>
      </c>
      <c r="D3386" t="s">
        <v>69</v>
      </c>
      <c r="E3386" t="s">
        <v>69</v>
      </c>
      <c r="F3386">
        <f>IF(C3386=E3386,1,0)</f>
        <v>0</v>
      </c>
    </row>
    <row r="3387" spans="1:6" x14ac:dyDescent="0.2">
      <c r="A3387">
        <v>2015</v>
      </c>
      <c r="B3387">
        <v>4</v>
      </c>
      <c r="C3387" t="s">
        <v>76</v>
      </c>
      <c r="D3387" t="s">
        <v>68</v>
      </c>
      <c r="E3387" t="s">
        <v>76</v>
      </c>
      <c r="F3387">
        <f>IF(C3387=E3387,1,0)</f>
        <v>1</v>
      </c>
    </row>
    <row r="3388" spans="1:6" x14ac:dyDescent="0.2">
      <c r="A3388">
        <v>2015</v>
      </c>
      <c r="B3388">
        <v>4</v>
      </c>
      <c r="C3388" t="s">
        <v>61</v>
      </c>
      <c r="D3388" t="s">
        <v>70</v>
      </c>
      <c r="E3388" t="s">
        <v>70</v>
      </c>
      <c r="F3388">
        <f>IF(C3388=E3388,1,0)</f>
        <v>0</v>
      </c>
    </row>
    <row r="3389" spans="1:6" x14ac:dyDescent="0.2">
      <c r="A3389">
        <v>2015</v>
      </c>
      <c r="B3389">
        <v>4</v>
      </c>
      <c r="C3389" t="s">
        <v>67</v>
      </c>
      <c r="D3389" t="s">
        <v>65</v>
      </c>
      <c r="E3389" t="s">
        <v>67</v>
      </c>
      <c r="F3389">
        <f>IF(C3389=E3389,1,0)</f>
        <v>1</v>
      </c>
    </row>
    <row r="3390" spans="1:6" x14ac:dyDescent="0.2">
      <c r="A3390">
        <v>2015</v>
      </c>
      <c r="B3390">
        <v>4</v>
      </c>
      <c r="C3390" t="s">
        <v>55</v>
      </c>
      <c r="D3390" t="s">
        <v>83</v>
      </c>
      <c r="E3390" t="s">
        <v>83</v>
      </c>
      <c r="F3390">
        <f>IF(C3390=E3390,1,0)</f>
        <v>0</v>
      </c>
    </row>
    <row r="3391" spans="1:6" x14ac:dyDescent="0.2">
      <c r="A3391">
        <v>2015</v>
      </c>
      <c r="B3391">
        <v>4</v>
      </c>
      <c r="C3391" t="s">
        <v>81</v>
      </c>
      <c r="D3391" t="s">
        <v>54</v>
      </c>
      <c r="E3391" t="s">
        <v>81</v>
      </c>
      <c r="F3391">
        <f>IF(C3391=E3391,1,0)</f>
        <v>1</v>
      </c>
    </row>
    <row r="3392" spans="1:6" x14ac:dyDescent="0.2">
      <c r="A3392">
        <v>2015</v>
      </c>
      <c r="B3392">
        <v>4</v>
      </c>
      <c r="C3392" t="s">
        <v>63</v>
      </c>
      <c r="D3392" t="s">
        <v>64</v>
      </c>
      <c r="E3392" t="s">
        <v>63</v>
      </c>
      <c r="F3392">
        <f>IF(C3392=E3392,1,0)</f>
        <v>1</v>
      </c>
    </row>
    <row r="3393" spans="1:6" x14ac:dyDescent="0.2">
      <c r="A3393">
        <v>2015</v>
      </c>
      <c r="B3393">
        <v>5</v>
      </c>
      <c r="C3393" t="s">
        <v>58</v>
      </c>
      <c r="D3393" t="s">
        <v>73</v>
      </c>
      <c r="E3393" t="s">
        <v>73</v>
      </c>
      <c r="F3393">
        <f>IF(C3393=E3393,1,0)</f>
        <v>0</v>
      </c>
    </row>
    <row r="3394" spans="1:6" x14ac:dyDescent="0.2">
      <c r="A3394">
        <v>2015</v>
      </c>
      <c r="B3394">
        <v>5</v>
      </c>
      <c r="C3394" t="s">
        <v>74</v>
      </c>
      <c r="D3394" t="s">
        <v>68</v>
      </c>
      <c r="E3394" t="s">
        <v>68</v>
      </c>
      <c r="F3394">
        <f>IF(C3394=E3394,1,0)</f>
        <v>0</v>
      </c>
    </row>
    <row r="3395" spans="1:6" x14ac:dyDescent="0.2">
      <c r="A3395">
        <v>2015</v>
      </c>
      <c r="B3395">
        <v>5</v>
      </c>
      <c r="C3395" t="s">
        <v>78</v>
      </c>
      <c r="D3395" t="s">
        <v>52</v>
      </c>
      <c r="E3395" t="s">
        <v>52</v>
      </c>
      <c r="F3395">
        <f>IF(C3395=E3395,1,0)</f>
        <v>0</v>
      </c>
    </row>
    <row r="3396" spans="1:6" x14ac:dyDescent="0.2">
      <c r="A3396">
        <v>2015</v>
      </c>
      <c r="B3396">
        <v>5</v>
      </c>
      <c r="C3396" t="s">
        <v>60</v>
      </c>
      <c r="D3396" t="s">
        <v>57</v>
      </c>
      <c r="E3396" t="s">
        <v>60</v>
      </c>
      <c r="F3396">
        <f>IF(C3396=E3396,1,0)</f>
        <v>1</v>
      </c>
    </row>
    <row r="3397" spans="1:6" x14ac:dyDescent="0.2">
      <c r="A3397">
        <v>2015</v>
      </c>
      <c r="B3397">
        <v>5</v>
      </c>
      <c r="C3397" t="s">
        <v>83</v>
      </c>
      <c r="D3397" t="s">
        <v>70</v>
      </c>
      <c r="E3397" t="s">
        <v>83</v>
      </c>
      <c r="F3397">
        <f>IF(C3397=E3397,1,0)</f>
        <v>1</v>
      </c>
    </row>
    <row r="3398" spans="1:6" x14ac:dyDescent="0.2">
      <c r="A3398">
        <v>2015</v>
      </c>
      <c r="B3398">
        <v>5</v>
      </c>
      <c r="C3398" t="s">
        <v>62</v>
      </c>
      <c r="D3398" t="s">
        <v>80</v>
      </c>
      <c r="E3398" t="s">
        <v>62</v>
      </c>
      <c r="F3398">
        <f>IF(C3398=E3398,1,0)</f>
        <v>1</v>
      </c>
    </row>
    <row r="3399" spans="1:6" x14ac:dyDescent="0.2">
      <c r="A3399">
        <v>2015</v>
      </c>
      <c r="B3399">
        <v>5</v>
      </c>
      <c r="C3399" t="s">
        <v>79</v>
      </c>
      <c r="D3399" t="s">
        <v>63</v>
      </c>
      <c r="E3399" t="s">
        <v>79</v>
      </c>
      <c r="F3399">
        <f>IF(C3399=E3399,1,0)</f>
        <v>1</v>
      </c>
    </row>
    <row r="3400" spans="1:6" x14ac:dyDescent="0.2">
      <c r="A3400">
        <v>2015</v>
      </c>
      <c r="B3400">
        <v>5</v>
      </c>
      <c r="C3400" t="s">
        <v>75</v>
      </c>
      <c r="D3400" t="s">
        <v>82</v>
      </c>
      <c r="E3400" t="s">
        <v>82</v>
      </c>
      <c r="F3400">
        <f>IF(C3400=E3400,1,0)</f>
        <v>0</v>
      </c>
    </row>
    <row r="3401" spans="1:6" x14ac:dyDescent="0.2">
      <c r="A3401">
        <v>2015</v>
      </c>
      <c r="B3401">
        <v>5</v>
      </c>
      <c r="C3401" t="s">
        <v>53</v>
      </c>
      <c r="D3401" t="s">
        <v>81</v>
      </c>
      <c r="E3401" t="s">
        <v>53</v>
      </c>
      <c r="F3401">
        <f>IF(C3401=E3401,1,0)</f>
        <v>1</v>
      </c>
    </row>
    <row r="3402" spans="1:6" x14ac:dyDescent="0.2">
      <c r="A3402">
        <v>2015</v>
      </c>
      <c r="B3402">
        <v>5</v>
      </c>
      <c r="C3402" t="s">
        <v>64</v>
      </c>
      <c r="D3402" t="s">
        <v>61</v>
      </c>
      <c r="E3402" t="s">
        <v>61</v>
      </c>
      <c r="F3402">
        <f>IF(C3402=E3402,1,0)</f>
        <v>0</v>
      </c>
    </row>
    <row r="3403" spans="1:6" x14ac:dyDescent="0.2">
      <c r="A3403">
        <v>2015</v>
      </c>
      <c r="B3403">
        <v>5</v>
      </c>
      <c r="C3403" t="s">
        <v>56</v>
      </c>
      <c r="D3403" t="s">
        <v>67</v>
      </c>
      <c r="E3403" t="s">
        <v>67</v>
      </c>
      <c r="F3403">
        <f>IF(C3403=E3403,1,0)</f>
        <v>0</v>
      </c>
    </row>
    <row r="3404" spans="1:6" x14ac:dyDescent="0.2">
      <c r="A3404">
        <v>2015</v>
      </c>
      <c r="B3404">
        <v>5</v>
      </c>
      <c r="C3404" t="s">
        <v>54</v>
      </c>
      <c r="D3404" t="s">
        <v>59</v>
      </c>
      <c r="E3404" t="s">
        <v>59</v>
      </c>
      <c r="F3404">
        <f>IF(C3404=E3404,1,0)</f>
        <v>0</v>
      </c>
    </row>
    <row r="3405" spans="1:6" x14ac:dyDescent="0.2">
      <c r="A3405">
        <v>2015</v>
      </c>
      <c r="B3405">
        <v>5</v>
      </c>
      <c r="C3405" t="s">
        <v>51</v>
      </c>
      <c r="D3405" t="s">
        <v>55</v>
      </c>
      <c r="E3405" t="s">
        <v>51</v>
      </c>
      <c r="F3405">
        <f>IF(C3405=E3405,1,0)</f>
        <v>1</v>
      </c>
    </row>
    <row r="3406" spans="1:6" x14ac:dyDescent="0.2">
      <c r="A3406">
        <v>2015</v>
      </c>
      <c r="B3406">
        <v>5</v>
      </c>
      <c r="C3406" t="s">
        <v>76</v>
      </c>
      <c r="D3406" t="s">
        <v>72</v>
      </c>
      <c r="E3406" t="s">
        <v>72</v>
      </c>
      <c r="F3406">
        <f>IF(C3406=E3406,1,0)</f>
        <v>0</v>
      </c>
    </row>
    <row r="3407" spans="1:6" x14ac:dyDescent="0.2">
      <c r="A3407">
        <v>2015</v>
      </c>
      <c r="B3407">
        <v>6</v>
      </c>
      <c r="C3407" t="s">
        <v>81</v>
      </c>
      <c r="D3407" t="s">
        <v>60</v>
      </c>
      <c r="E3407" t="s">
        <v>81</v>
      </c>
      <c r="F3407">
        <f>IF(C3407=E3407,1,0)</f>
        <v>1</v>
      </c>
    </row>
    <row r="3408" spans="1:6" x14ac:dyDescent="0.2">
      <c r="A3408">
        <v>2015</v>
      </c>
      <c r="B3408">
        <v>6</v>
      </c>
      <c r="C3408" t="s">
        <v>50</v>
      </c>
      <c r="D3408" t="s">
        <v>57</v>
      </c>
      <c r="E3408" t="s">
        <v>50</v>
      </c>
      <c r="F3408">
        <f>IF(C3408=E3408,1,0)</f>
        <v>1</v>
      </c>
    </row>
    <row r="3409" spans="1:6" x14ac:dyDescent="0.2">
      <c r="A3409">
        <v>2015</v>
      </c>
      <c r="B3409">
        <v>6</v>
      </c>
      <c r="C3409" t="s">
        <v>82</v>
      </c>
      <c r="D3409" t="s">
        <v>79</v>
      </c>
      <c r="E3409" t="s">
        <v>79</v>
      </c>
      <c r="F3409">
        <f>IF(C3409=E3409,1,0)</f>
        <v>0</v>
      </c>
    </row>
    <row r="3410" spans="1:6" x14ac:dyDescent="0.2">
      <c r="A3410">
        <v>2015</v>
      </c>
      <c r="B3410">
        <v>6</v>
      </c>
      <c r="C3410" t="s">
        <v>68</v>
      </c>
      <c r="D3410" t="s">
        <v>67</v>
      </c>
      <c r="E3410" t="s">
        <v>67</v>
      </c>
      <c r="F3410">
        <f>IF(C3410=E3410,1,0)</f>
        <v>0</v>
      </c>
    </row>
    <row r="3411" spans="1:6" x14ac:dyDescent="0.2">
      <c r="A3411">
        <v>2015</v>
      </c>
      <c r="B3411">
        <v>6</v>
      </c>
      <c r="C3411" t="s">
        <v>64</v>
      </c>
      <c r="D3411" t="s">
        <v>52</v>
      </c>
      <c r="E3411" t="s">
        <v>64</v>
      </c>
      <c r="F3411">
        <f>IF(C3411=E3411,1,0)</f>
        <v>1</v>
      </c>
    </row>
    <row r="3412" spans="1:6" x14ac:dyDescent="0.2">
      <c r="A3412">
        <v>2015</v>
      </c>
      <c r="B3412">
        <v>6</v>
      </c>
      <c r="C3412" t="s">
        <v>80</v>
      </c>
      <c r="D3412" t="s">
        <v>58</v>
      </c>
      <c r="E3412" t="s">
        <v>58</v>
      </c>
      <c r="F3412">
        <f>IF(C3412=E3412,1,0)</f>
        <v>0</v>
      </c>
    </row>
    <row r="3413" spans="1:6" x14ac:dyDescent="0.2">
      <c r="A3413">
        <v>2015</v>
      </c>
      <c r="B3413">
        <v>6</v>
      </c>
      <c r="C3413" t="s">
        <v>65</v>
      </c>
      <c r="D3413" t="s">
        <v>78</v>
      </c>
      <c r="E3413" t="s">
        <v>65</v>
      </c>
      <c r="F3413">
        <f>IF(C3413=E3413,1,0)</f>
        <v>1</v>
      </c>
    </row>
    <row r="3414" spans="1:6" x14ac:dyDescent="0.2">
      <c r="A3414">
        <v>2015</v>
      </c>
      <c r="B3414">
        <v>6</v>
      </c>
      <c r="C3414" t="s">
        <v>75</v>
      </c>
      <c r="D3414" t="s">
        <v>66</v>
      </c>
      <c r="E3414" t="s">
        <v>66</v>
      </c>
      <c r="F3414">
        <f>IF(C3414=E3414,1,0)</f>
        <v>0</v>
      </c>
    </row>
    <row r="3415" spans="1:6" x14ac:dyDescent="0.2">
      <c r="A3415">
        <v>2015</v>
      </c>
      <c r="B3415">
        <v>6</v>
      </c>
      <c r="C3415" t="s">
        <v>72</v>
      </c>
      <c r="D3415" t="s">
        <v>61</v>
      </c>
      <c r="E3415" t="s">
        <v>72</v>
      </c>
      <c r="F3415">
        <f>IF(C3415=E3415,1,0)</f>
        <v>1</v>
      </c>
    </row>
    <row r="3416" spans="1:6" x14ac:dyDescent="0.2">
      <c r="A3416">
        <v>2015</v>
      </c>
      <c r="B3416">
        <v>6</v>
      </c>
      <c r="C3416" t="s">
        <v>63</v>
      </c>
      <c r="D3416" t="s">
        <v>69</v>
      </c>
      <c r="E3416" t="s">
        <v>69</v>
      </c>
      <c r="F3416">
        <f>IF(C3416=E3416,1,0)</f>
        <v>0</v>
      </c>
    </row>
    <row r="3417" spans="1:6" x14ac:dyDescent="0.2">
      <c r="A3417">
        <v>2015</v>
      </c>
      <c r="B3417">
        <v>6</v>
      </c>
      <c r="C3417" t="s">
        <v>83</v>
      </c>
      <c r="D3417" t="s">
        <v>76</v>
      </c>
      <c r="E3417" t="s">
        <v>83</v>
      </c>
      <c r="F3417">
        <f>IF(C3417=E3417,1,0)</f>
        <v>1</v>
      </c>
    </row>
    <row r="3418" spans="1:6" x14ac:dyDescent="0.2">
      <c r="A3418">
        <v>2015</v>
      </c>
      <c r="B3418">
        <v>6</v>
      </c>
      <c r="C3418" t="s">
        <v>55</v>
      </c>
      <c r="D3418" t="s">
        <v>74</v>
      </c>
      <c r="E3418" t="s">
        <v>55</v>
      </c>
      <c r="F3418">
        <f>IF(C3418=E3418,1,0)</f>
        <v>1</v>
      </c>
    </row>
    <row r="3419" spans="1:6" x14ac:dyDescent="0.2">
      <c r="A3419">
        <v>2015</v>
      </c>
      <c r="B3419">
        <v>6</v>
      </c>
      <c r="C3419" t="s">
        <v>73</v>
      </c>
      <c r="D3419" t="s">
        <v>59</v>
      </c>
      <c r="E3419" t="s">
        <v>59</v>
      </c>
      <c r="F3419">
        <f>IF(C3419=E3419,1,0)</f>
        <v>0</v>
      </c>
    </row>
    <row r="3420" spans="1:6" x14ac:dyDescent="0.2">
      <c r="A3420">
        <v>2015</v>
      </c>
      <c r="B3420">
        <v>6</v>
      </c>
      <c r="C3420" t="s">
        <v>53</v>
      </c>
      <c r="D3420" t="s">
        <v>51</v>
      </c>
      <c r="E3420" t="s">
        <v>53</v>
      </c>
      <c r="F3420">
        <f>IF(C3420=E3420,1,0)</f>
        <v>1</v>
      </c>
    </row>
    <row r="3421" spans="1:6" x14ac:dyDescent="0.2">
      <c r="A3421">
        <v>2015</v>
      </c>
      <c r="B3421">
        <v>7</v>
      </c>
      <c r="C3421" t="s">
        <v>55</v>
      </c>
      <c r="D3421" t="s">
        <v>63</v>
      </c>
      <c r="E3421" t="s">
        <v>63</v>
      </c>
      <c r="F3421">
        <f>IF(C3421=E3421,1,0)</f>
        <v>0</v>
      </c>
    </row>
    <row r="3422" spans="1:6" x14ac:dyDescent="0.2">
      <c r="A3422">
        <v>2015</v>
      </c>
      <c r="B3422">
        <v>7</v>
      </c>
      <c r="C3422" t="s">
        <v>80</v>
      </c>
      <c r="D3422" t="s">
        <v>82</v>
      </c>
      <c r="E3422" t="s">
        <v>80</v>
      </c>
      <c r="F3422">
        <f>IF(C3422=E3422,1,0)</f>
        <v>1</v>
      </c>
    </row>
    <row r="3423" spans="1:6" x14ac:dyDescent="0.2">
      <c r="A3423">
        <v>2015</v>
      </c>
      <c r="B3423">
        <v>7</v>
      </c>
      <c r="C3423" t="s">
        <v>70</v>
      </c>
      <c r="D3423" t="s">
        <v>68</v>
      </c>
      <c r="E3423" t="s">
        <v>70</v>
      </c>
      <c r="F3423">
        <f>IF(C3423=E3423,1,0)</f>
        <v>1</v>
      </c>
    </row>
    <row r="3424" spans="1:6" x14ac:dyDescent="0.2">
      <c r="A3424">
        <v>2015</v>
      </c>
      <c r="B3424">
        <v>7</v>
      </c>
      <c r="C3424" t="s">
        <v>59</v>
      </c>
      <c r="D3424" t="s">
        <v>50</v>
      </c>
      <c r="E3424" t="s">
        <v>59</v>
      </c>
      <c r="F3424">
        <f>IF(C3424=E3424,1,0)</f>
        <v>1</v>
      </c>
    </row>
    <row r="3425" spans="1:6" x14ac:dyDescent="0.2">
      <c r="A3425">
        <v>2015</v>
      </c>
      <c r="B3425">
        <v>7</v>
      </c>
      <c r="C3425" t="s">
        <v>66</v>
      </c>
      <c r="D3425" t="s">
        <v>58</v>
      </c>
      <c r="E3425" t="s">
        <v>66</v>
      </c>
      <c r="F3425">
        <f>IF(C3425=E3425,1,0)</f>
        <v>1</v>
      </c>
    </row>
    <row r="3426" spans="1:6" x14ac:dyDescent="0.2">
      <c r="A3426">
        <v>2015</v>
      </c>
      <c r="B3426">
        <v>7</v>
      </c>
      <c r="C3426" t="s">
        <v>75</v>
      </c>
      <c r="D3426" t="s">
        <v>60</v>
      </c>
      <c r="E3426" t="s">
        <v>60</v>
      </c>
      <c r="F3426">
        <f>IF(C3426=E3426,1,0)</f>
        <v>0</v>
      </c>
    </row>
    <row r="3427" spans="1:6" x14ac:dyDescent="0.2">
      <c r="A3427">
        <v>2015</v>
      </c>
      <c r="B3427">
        <v>7</v>
      </c>
      <c r="C3427" t="s">
        <v>64</v>
      </c>
      <c r="D3427" t="s">
        <v>65</v>
      </c>
      <c r="E3427" t="s">
        <v>65</v>
      </c>
      <c r="F3427">
        <f>IF(C3427=E3427,1,0)</f>
        <v>0</v>
      </c>
    </row>
    <row r="3428" spans="1:6" x14ac:dyDescent="0.2">
      <c r="A3428">
        <v>2015</v>
      </c>
      <c r="B3428">
        <v>7</v>
      </c>
      <c r="C3428" t="s">
        <v>73</v>
      </c>
      <c r="D3428" t="s">
        <v>81</v>
      </c>
      <c r="E3428" t="s">
        <v>81</v>
      </c>
      <c r="F3428">
        <f>IF(C3428=E3428,1,0)</f>
        <v>0</v>
      </c>
    </row>
    <row r="3429" spans="1:6" x14ac:dyDescent="0.2">
      <c r="A3429">
        <v>2015</v>
      </c>
      <c r="B3429">
        <v>7</v>
      </c>
      <c r="C3429" t="s">
        <v>78</v>
      </c>
      <c r="D3429" t="s">
        <v>72</v>
      </c>
      <c r="E3429" t="s">
        <v>78</v>
      </c>
      <c r="F3429">
        <f>IF(C3429=E3429,1,0)</f>
        <v>1</v>
      </c>
    </row>
    <row r="3430" spans="1:6" x14ac:dyDescent="0.2">
      <c r="A3430">
        <v>2015</v>
      </c>
      <c r="B3430">
        <v>7</v>
      </c>
      <c r="C3430" t="s">
        <v>57</v>
      </c>
      <c r="D3430" t="s">
        <v>62</v>
      </c>
      <c r="E3430" t="s">
        <v>57</v>
      </c>
      <c r="F3430">
        <f>IF(C3430=E3430,1,0)</f>
        <v>1</v>
      </c>
    </row>
    <row r="3431" spans="1:6" x14ac:dyDescent="0.2">
      <c r="A3431">
        <v>2015</v>
      </c>
      <c r="B3431">
        <v>7</v>
      </c>
      <c r="C3431" t="s">
        <v>76</v>
      </c>
      <c r="D3431" t="s">
        <v>56</v>
      </c>
      <c r="E3431" t="s">
        <v>56</v>
      </c>
      <c r="F3431">
        <f>IF(C3431=E3431,1,0)</f>
        <v>0</v>
      </c>
    </row>
    <row r="3432" spans="1:6" x14ac:dyDescent="0.2">
      <c r="A3432">
        <v>2015</v>
      </c>
      <c r="B3432">
        <v>7</v>
      </c>
      <c r="C3432" t="s">
        <v>51</v>
      </c>
      <c r="D3432" t="s">
        <v>54</v>
      </c>
      <c r="E3432" t="s">
        <v>51</v>
      </c>
      <c r="F3432">
        <f>IF(C3432=E3432,1,0)</f>
        <v>1</v>
      </c>
    </row>
    <row r="3433" spans="1:6" x14ac:dyDescent="0.2">
      <c r="A3433">
        <v>2015</v>
      </c>
      <c r="B3433">
        <v>7</v>
      </c>
      <c r="C3433" t="s">
        <v>69</v>
      </c>
      <c r="D3433" t="s">
        <v>53</v>
      </c>
      <c r="E3433" t="s">
        <v>69</v>
      </c>
      <c r="F3433">
        <f>IF(C3433=E3433,1,0)</f>
        <v>1</v>
      </c>
    </row>
    <row r="3434" spans="1:6" x14ac:dyDescent="0.2">
      <c r="A3434">
        <v>2015</v>
      </c>
      <c r="B3434">
        <v>7</v>
      </c>
      <c r="C3434" t="s">
        <v>61</v>
      </c>
      <c r="D3434" t="s">
        <v>74</v>
      </c>
      <c r="E3434" t="s">
        <v>61</v>
      </c>
      <c r="F3434">
        <f>IF(C3434=E3434,1,0)</f>
        <v>1</v>
      </c>
    </row>
    <row r="3435" spans="1:6" x14ac:dyDescent="0.2">
      <c r="A3435">
        <v>2015</v>
      </c>
      <c r="B3435">
        <v>8</v>
      </c>
      <c r="C3435" t="s">
        <v>59</v>
      </c>
      <c r="D3435" t="s">
        <v>66</v>
      </c>
      <c r="E3435" t="s">
        <v>59</v>
      </c>
      <c r="F3435">
        <f>IF(C3435=E3435,1,0)</f>
        <v>1</v>
      </c>
    </row>
    <row r="3436" spans="1:6" x14ac:dyDescent="0.2">
      <c r="A3436">
        <v>2015</v>
      </c>
      <c r="B3436">
        <v>8</v>
      </c>
      <c r="C3436" t="s">
        <v>78</v>
      </c>
      <c r="D3436" t="s">
        <v>64</v>
      </c>
      <c r="E3436" t="s">
        <v>78</v>
      </c>
      <c r="F3436">
        <f>IF(C3436=E3436,1,0)</f>
        <v>1</v>
      </c>
    </row>
    <row r="3437" spans="1:6" x14ac:dyDescent="0.2">
      <c r="A3437">
        <v>2015</v>
      </c>
      <c r="B3437">
        <v>8</v>
      </c>
      <c r="C3437" t="s">
        <v>70</v>
      </c>
      <c r="D3437" t="s">
        <v>55</v>
      </c>
      <c r="E3437" t="s">
        <v>70</v>
      </c>
      <c r="F3437">
        <f>IF(C3437=E3437,1,0)</f>
        <v>1</v>
      </c>
    </row>
    <row r="3438" spans="1:6" x14ac:dyDescent="0.2">
      <c r="A3438">
        <v>2015</v>
      </c>
      <c r="B3438">
        <v>8</v>
      </c>
      <c r="C3438" t="s">
        <v>52</v>
      </c>
      <c r="D3438" t="s">
        <v>65</v>
      </c>
      <c r="E3438" t="s">
        <v>65</v>
      </c>
      <c r="F3438">
        <f>IF(C3438=E3438,1,0)</f>
        <v>0</v>
      </c>
    </row>
    <row r="3439" spans="1:6" x14ac:dyDescent="0.2">
      <c r="A3439">
        <v>2015</v>
      </c>
      <c r="B3439">
        <v>8</v>
      </c>
      <c r="C3439" t="s">
        <v>72</v>
      </c>
      <c r="D3439" t="s">
        <v>79</v>
      </c>
      <c r="E3439" t="s">
        <v>79</v>
      </c>
      <c r="F3439">
        <f>IF(C3439=E3439,1,0)</f>
        <v>0</v>
      </c>
    </row>
    <row r="3440" spans="1:6" x14ac:dyDescent="0.2">
      <c r="A3440">
        <v>2015</v>
      </c>
      <c r="B3440">
        <v>8</v>
      </c>
      <c r="C3440" t="s">
        <v>58</v>
      </c>
      <c r="D3440" t="s">
        <v>75</v>
      </c>
      <c r="E3440" t="s">
        <v>58</v>
      </c>
      <c r="F3440">
        <f>IF(C3440=E3440,1,0)</f>
        <v>1</v>
      </c>
    </row>
    <row r="3441" spans="1:6" x14ac:dyDescent="0.2">
      <c r="A3441">
        <v>2015</v>
      </c>
      <c r="B3441">
        <v>8</v>
      </c>
      <c r="C3441" t="s">
        <v>60</v>
      </c>
      <c r="D3441" t="s">
        <v>62</v>
      </c>
      <c r="E3441" t="s">
        <v>62</v>
      </c>
      <c r="F3441">
        <f>IF(C3441=E3441,1,0)</f>
        <v>0</v>
      </c>
    </row>
    <row r="3442" spans="1:6" x14ac:dyDescent="0.2">
      <c r="A3442">
        <v>2015</v>
      </c>
      <c r="B3442">
        <v>8</v>
      </c>
      <c r="C3442" t="s">
        <v>81</v>
      </c>
      <c r="D3442" t="s">
        <v>51</v>
      </c>
      <c r="E3442" t="s">
        <v>81</v>
      </c>
      <c r="F3442">
        <f>IF(C3442=E3442,1,0)</f>
        <v>1</v>
      </c>
    </row>
    <row r="3443" spans="1:6" x14ac:dyDescent="0.2">
      <c r="A3443">
        <v>2015</v>
      </c>
      <c r="B3443">
        <v>8</v>
      </c>
      <c r="C3443" t="s">
        <v>74</v>
      </c>
      <c r="D3443" t="s">
        <v>76</v>
      </c>
      <c r="E3443" t="s">
        <v>74</v>
      </c>
      <c r="F3443">
        <f>IF(C3443=E3443,1,0)</f>
        <v>1</v>
      </c>
    </row>
    <row r="3444" spans="1:6" x14ac:dyDescent="0.2">
      <c r="A3444">
        <v>2015</v>
      </c>
      <c r="B3444">
        <v>8</v>
      </c>
      <c r="C3444" t="s">
        <v>68</v>
      </c>
      <c r="D3444" t="s">
        <v>61</v>
      </c>
      <c r="E3444" t="s">
        <v>61</v>
      </c>
      <c r="F3444">
        <f>IF(C3444=E3444,1,0)</f>
        <v>0</v>
      </c>
    </row>
    <row r="3445" spans="1:6" x14ac:dyDescent="0.2">
      <c r="A3445">
        <v>2015</v>
      </c>
      <c r="B3445">
        <v>8</v>
      </c>
      <c r="C3445" t="s">
        <v>56</v>
      </c>
      <c r="D3445" t="s">
        <v>50</v>
      </c>
      <c r="E3445" t="s">
        <v>56</v>
      </c>
      <c r="F3445">
        <f>IF(C3445=E3445,1,0)</f>
        <v>1</v>
      </c>
    </row>
    <row r="3446" spans="1:6" x14ac:dyDescent="0.2">
      <c r="A3446">
        <v>2015</v>
      </c>
      <c r="B3446">
        <v>8</v>
      </c>
      <c r="C3446" t="s">
        <v>54</v>
      </c>
      <c r="D3446" t="s">
        <v>63</v>
      </c>
      <c r="E3446" t="s">
        <v>63</v>
      </c>
      <c r="F3446">
        <f>IF(C3446=E3446,1,0)</f>
        <v>0</v>
      </c>
    </row>
    <row r="3447" spans="1:6" x14ac:dyDescent="0.2">
      <c r="A3447">
        <v>2015</v>
      </c>
      <c r="B3447">
        <v>8</v>
      </c>
      <c r="C3447" t="s">
        <v>67</v>
      </c>
      <c r="D3447" t="s">
        <v>83</v>
      </c>
      <c r="E3447" t="s">
        <v>67</v>
      </c>
      <c r="F3447">
        <f>IF(C3447=E3447,1,0)</f>
        <v>1</v>
      </c>
    </row>
    <row r="3448" spans="1:6" x14ac:dyDescent="0.2">
      <c r="A3448">
        <v>2015</v>
      </c>
      <c r="B3448">
        <v>8</v>
      </c>
      <c r="C3448" t="s">
        <v>69</v>
      </c>
      <c r="D3448" t="s">
        <v>73</v>
      </c>
      <c r="E3448" t="s">
        <v>69</v>
      </c>
      <c r="F3448">
        <f>IF(C3448=E3448,1,0)</f>
        <v>1</v>
      </c>
    </row>
    <row r="3449" spans="1:6" x14ac:dyDescent="0.2">
      <c r="A3449">
        <v>2015</v>
      </c>
      <c r="B3449">
        <v>9</v>
      </c>
      <c r="C3449" t="s">
        <v>79</v>
      </c>
      <c r="D3449" t="s">
        <v>68</v>
      </c>
      <c r="E3449" t="s">
        <v>79</v>
      </c>
      <c r="F3449">
        <f>IF(C3449=E3449,1,0)</f>
        <v>1</v>
      </c>
    </row>
    <row r="3450" spans="1:6" x14ac:dyDescent="0.2">
      <c r="A3450">
        <v>2015</v>
      </c>
      <c r="B3450">
        <v>9</v>
      </c>
      <c r="C3450" t="s">
        <v>65</v>
      </c>
      <c r="D3450" t="s">
        <v>70</v>
      </c>
      <c r="E3450" t="s">
        <v>65</v>
      </c>
      <c r="F3450">
        <f>IF(C3450=E3450,1,0)</f>
        <v>1</v>
      </c>
    </row>
    <row r="3451" spans="1:6" x14ac:dyDescent="0.2">
      <c r="A3451">
        <v>2015</v>
      </c>
      <c r="B3451">
        <v>9</v>
      </c>
      <c r="C3451" t="s">
        <v>82</v>
      </c>
      <c r="D3451" t="s">
        <v>66</v>
      </c>
      <c r="E3451" t="s">
        <v>82</v>
      </c>
      <c r="F3451">
        <f>IF(C3451=E3451,1,0)</f>
        <v>1</v>
      </c>
    </row>
    <row r="3452" spans="1:6" x14ac:dyDescent="0.2">
      <c r="A3452">
        <v>2015</v>
      </c>
      <c r="B3452">
        <v>9</v>
      </c>
      <c r="C3452" t="s">
        <v>59</v>
      </c>
      <c r="D3452" t="s">
        <v>57</v>
      </c>
      <c r="E3452" t="s">
        <v>59</v>
      </c>
      <c r="F3452">
        <f>IF(C3452=E3452,1,0)</f>
        <v>1</v>
      </c>
    </row>
    <row r="3453" spans="1:6" x14ac:dyDescent="0.2">
      <c r="A3453">
        <v>2015</v>
      </c>
      <c r="B3453">
        <v>9</v>
      </c>
      <c r="C3453" t="s">
        <v>50</v>
      </c>
      <c r="D3453" t="s">
        <v>80</v>
      </c>
      <c r="E3453" t="s">
        <v>50</v>
      </c>
      <c r="F3453">
        <f>IF(C3453=E3453,1,0)</f>
        <v>1</v>
      </c>
    </row>
    <row r="3454" spans="1:6" x14ac:dyDescent="0.2">
      <c r="A3454">
        <v>2015</v>
      </c>
      <c r="B3454">
        <v>9</v>
      </c>
      <c r="C3454" t="s">
        <v>81</v>
      </c>
      <c r="D3454" t="s">
        <v>75</v>
      </c>
      <c r="E3454" t="s">
        <v>75</v>
      </c>
      <c r="F3454">
        <f>IF(C3454=E3454,1,0)</f>
        <v>0</v>
      </c>
    </row>
    <row r="3455" spans="1:6" x14ac:dyDescent="0.2">
      <c r="A3455">
        <v>2015</v>
      </c>
      <c r="B3455">
        <v>9</v>
      </c>
      <c r="C3455" t="s">
        <v>72</v>
      </c>
      <c r="D3455" t="s">
        <v>56</v>
      </c>
      <c r="E3455" t="s">
        <v>72</v>
      </c>
      <c r="F3455">
        <f>IF(C3455=E3455,1,0)</f>
        <v>1</v>
      </c>
    </row>
    <row r="3456" spans="1:6" x14ac:dyDescent="0.2">
      <c r="A3456">
        <v>2015</v>
      </c>
      <c r="B3456">
        <v>9</v>
      </c>
      <c r="C3456" t="s">
        <v>69</v>
      </c>
      <c r="D3456" t="s">
        <v>83</v>
      </c>
      <c r="E3456" t="s">
        <v>69</v>
      </c>
      <c r="F3456">
        <f>IF(C3456=E3456,1,0)</f>
        <v>1</v>
      </c>
    </row>
    <row r="3457" spans="1:6" x14ac:dyDescent="0.2">
      <c r="A3457">
        <v>2015</v>
      </c>
      <c r="B3457">
        <v>9</v>
      </c>
      <c r="C3457" t="s">
        <v>62</v>
      </c>
      <c r="D3457" t="s">
        <v>51</v>
      </c>
      <c r="E3457" t="s">
        <v>51</v>
      </c>
      <c r="F3457">
        <f>IF(C3457=E3457,1,0)</f>
        <v>0</v>
      </c>
    </row>
    <row r="3458" spans="1:6" x14ac:dyDescent="0.2">
      <c r="A3458">
        <v>2015</v>
      </c>
      <c r="B3458">
        <v>9</v>
      </c>
      <c r="C3458" t="s">
        <v>55</v>
      </c>
      <c r="D3458" t="s">
        <v>60</v>
      </c>
      <c r="E3458" t="s">
        <v>55</v>
      </c>
      <c r="F3458">
        <f>IF(C3458=E3458,1,0)</f>
        <v>1</v>
      </c>
    </row>
    <row r="3459" spans="1:6" x14ac:dyDescent="0.2">
      <c r="A3459">
        <v>2015</v>
      </c>
      <c r="B3459">
        <v>9</v>
      </c>
      <c r="C3459" t="s">
        <v>73</v>
      </c>
      <c r="D3459" t="s">
        <v>67</v>
      </c>
      <c r="E3459" t="s">
        <v>73</v>
      </c>
      <c r="F3459">
        <f>IF(C3459=E3459,1,0)</f>
        <v>1</v>
      </c>
    </row>
    <row r="3460" spans="1:6" x14ac:dyDescent="0.2">
      <c r="A3460">
        <v>2015</v>
      </c>
      <c r="B3460">
        <v>9</v>
      </c>
      <c r="C3460" t="s">
        <v>54</v>
      </c>
      <c r="D3460" t="s">
        <v>53</v>
      </c>
      <c r="E3460" t="s">
        <v>53</v>
      </c>
      <c r="F3460">
        <f>IF(C3460=E3460,1,0)</f>
        <v>0</v>
      </c>
    </row>
    <row r="3461" spans="1:6" x14ac:dyDescent="0.2">
      <c r="A3461">
        <v>2015</v>
      </c>
      <c r="B3461">
        <v>9</v>
      </c>
      <c r="C3461" t="s">
        <v>76</v>
      </c>
      <c r="D3461" t="s">
        <v>52</v>
      </c>
      <c r="E3461" t="s">
        <v>52</v>
      </c>
      <c r="F3461">
        <f>IF(C3461=E3461,1,0)</f>
        <v>0</v>
      </c>
    </row>
    <row r="3462" spans="1:6" x14ac:dyDescent="0.2">
      <c r="A3462">
        <v>2015</v>
      </c>
      <c r="B3462">
        <v>10</v>
      </c>
      <c r="C3462" t="s">
        <v>50</v>
      </c>
      <c r="D3462" t="s">
        <v>82</v>
      </c>
      <c r="E3462" t="s">
        <v>82</v>
      </c>
      <c r="F3462">
        <f>IF(C3462=E3462,1,0)</f>
        <v>0</v>
      </c>
    </row>
    <row r="3463" spans="1:6" x14ac:dyDescent="0.2">
      <c r="A3463">
        <v>2015</v>
      </c>
      <c r="B3463">
        <v>10</v>
      </c>
      <c r="C3463" t="s">
        <v>70</v>
      </c>
      <c r="D3463" t="s">
        <v>52</v>
      </c>
      <c r="E3463" t="s">
        <v>52</v>
      </c>
      <c r="F3463">
        <f>IF(C3463=E3463,1,0)</f>
        <v>0</v>
      </c>
    </row>
    <row r="3464" spans="1:6" x14ac:dyDescent="0.2">
      <c r="A3464">
        <v>2015</v>
      </c>
      <c r="B3464">
        <v>10</v>
      </c>
      <c r="C3464" t="s">
        <v>75</v>
      </c>
      <c r="D3464" t="s">
        <v>69</v>
      </c>
      <c r="E3464" t="s">
        <v>69</v>
      </c>
      <c r="F3464">
        <f>IF(C3464=E3464,1,0)</f>
        <v>0</v>
      </c>
    </row>
    <row r="3465" spans="1:6" x14ac:dyDescent="0.2">
      <c r="A3465">
        <v>2015</v>
      </c>
      <c r="B3465">
        <v>10</v>
      </c>
      <c r="C3465" t="s">
        <v>83</v>
      </c>
      <c r="D3465" t="s">
        <v>64</v>
      </c>
      <c r="E3465" t="s">
        <v>64</v>
      </c>
      <c r="F3465">
        <f>IF(C3465=E3465,1,0)</f>
        <v>0</v>
      </c>
    </row>
    <row r="3466" spans="1:6" x14ac:dyDescent="0.2">
      <c r="A3466">
        <v>2015</v>
      </c>
      <c r="B3466">
        <v>10</v>
      </c>
      <c r="C3466" t="s">
        <v>72</v>
      </c>
      <c r="D3466" t="s">
        <v>68</v>
      </c>
      <c r="E3466" t="s">
        <v>72</v>
      </c>
      <c r="F3466">
        <f>IF(C3466=E3466,1,0)</f>
        <v>1</v>
      </c>
    </row>
    <row r="3467" spans="1:6" x14ac:dyDescent="0.2">
      <c r="A3467">
        <v>2015</v>
      </c>
      <c r="B3467">
        <v>10</v>
      </c>
      <c r="C3467" t="s">
        <v>74</v>
      </c>
      <c r="D3467" t="s">
        <v>80</v>
      </c>
      <c r="E3467" t="s">
        <v>80</v>
      </c>
      <c r="F3467">
        <f>IF(C3467=E3467,1,0)</f>
        <v>0</v>
      </c>
    </row>
    <row r="3468" spans="1:6" x14ac:dyDescent="0.2">
      <c r="A3468">
        <v>2015</v>
      </c>
      <c r="B3468">
        <v>10</v>
      </c>
      <c r="C3468" t="s">
        <v>62</v>
      </c>
      <c r="D3468" t="s">
        <v>54</v>
      </c>
      <c r="E3468" t="s">
        <v>62</v>
      </c>
      <c r="F3468">
        <f>IF(C3468=E3468,1,0)</f>
        <v>1</v>
      </c>
    </row>
    <row r="3469" spans="1:6" x14ac:dyDescent="0.2">
      <c r="A3469">
        <v>2015</v>
      </c>
      <c r="B3469">
        <v>10</v>
      </c>
      <c r="C3469" t="s">
        <v>53</v>
      </c>
      <c r="D3469" t="s">
        <v>66</v>
      </c>
      <c r="E3469" t="s">
        <v>66</v>
      </c>
      <c r="F3469">
        <f>IF(C3469=E3469,1,0)</f>
        <v>0</v>
      </c>
    </row>
    <row r="3470" spans="1:6" x14ac:dyDescent="0.2">
      <c r="A3470">
        <v>2015</v>
      </c>
      <c r="B3470">
        <v>10</v>
      </c>
      <c r="C3470" t="s">
        <v>57</v>
      </c>
      <c r="D3470" t="s">
        <v>81</v>
      </c>
      <c r="E3470" t="s">
        <v>57</v>
      </c>
      <c r="F3470">
        <f>IF(C3470=E3470,1,0)</f>
        <v>1</v>
      </c>
    </row>
    <row r="3471" spans="1:6" x14ac:dyDescent="0.2">
      <c r="A3471">
        <v>2015</v>
      </c>
      <c r="B3471">
        <v>10</v>
      </c>
      <c r="C3471" t="s">
        <v>56</v>
      </c>
      <c r="D3471" t="s">
        <v>65</v>
      </c>
      <c r="E3471" t="s">
        <v>65</v>
      </c>
      <c r="F3471">
        <f>IF(C3471=E3471,1,0)</f>
        <v>0</v>
      </c>
    </row>
    <row r="3472" spans="1:6" x14ac:dyDescent="0.2">
      <c r="A3472">
        <v>2015</v>
      </c>
      <c r="B3472">
        <v>10</v>
      </c>
      <c r="C3472" t="s">
        <v>67</v>
      </c>
      <c r="D3472" t="s">
        <v>78</v>
      </c>
      <c r="E3472" t="s">
        <v>78</v>
      </c>
      <c r="F3472">
        <f>IF(C3472=E3472,1,0)</f>
        <v>0</v>
      </c>
    </row>
    <row r="3473" spans="1:6" x14ac:dyDescent="0.2">
      <c r="A3473">
        <v>2015</v>
      </c>
      <c r="B3473">
        <v>10</v>
      </c>
      <c r="C3473" t="s">
        <v>51</v>
      </c>
      <c r="D3473" t="s">
        <v>59</v>
      </c>
      <c r="E3473" t="s">
        <v>59</v>
      </c>
      <c r="F3473">
        <f>IF(C3473=E3473,1,0)</f>
        <v>0</v>
      </c>
    </row>
    <row r="3474" spans="1:6" x14ac:dyDescent="0.2">
      <c r="A3474">
        <v>2015</v>
      </c>
      <c r="B3474">
        <v>10</v>
      </c>
      <c r="C3474" t="s">
        <v>63</v>
      </c>
      <c r="D3474" t="s">
        <v>61</v>
      </c>
      <c r="E3474" t="s">
        <v>61</v>
      </c>
      <c r="F3474">
        <f>IF(C3474=E3474,1,0)</f>
        <v>0</v>
      </c>
    </row>
    <row r="3475" spans="1:6" x14ac:dyDescent="0.2">
      <c r="A3475">
        <v>2015</v>
      </c>
      <c r="B3475">
        <v>10</v>
      </c>
      <c r="C3475" t="s">
        <v>79</v>
      </c>
      <c r="D3475" t="s">
        <v>58</v>
      </c>
      <c r="E3475" t="s">
        <v>58</v>
      </c>
      <c r="F3475">
        <f>IF(C3475=E3475,1,0)</f>
        <v>0</v>
      </c>
    </row>
    <row r="3476" spans="1:6" x14ac:dyDescent="0.2">
      <c r="A3476">
        <v>2015</v>
      </c>
      <c r="B3476">
        <v>11</v>
      </c>
      <c r="C3476" t="s">
        <v>80</v>
      </c>
      <c r="D3476" t="s">
        <v>75</v>
      </c>
      <c r="E3476" t="s">
        <v>80</v>
      </c>
      <c r="F3476">
        <f>IF(C3476=E3476,1,0)</f>
        <v>1</v>
      </c>
    </row>
    <row r="3477" spans="1:6" x14ac:dyDescent="0.2">
      <c r="A3477">
        <v>2015</v>
      </c>
      <c r="B3477">
        <v>11</v>
      </c>
      <c r="C3477" t="s">
        <v>53</v>
      </c>
      <c r="D3477" t="s">
        <v>62</v>
      </c>
      <c r="E3477" t="s">
        <v>62</v>
      </c>
      <c r="F3477">
        <f>IF(C3477=E3477,1,0)</f>
        <v>0</v>
      </c>
    </row>
    <row r="3478" spans="1:6" x14ac:dyDescent="0.2">
      <c r="A3478">
        <v>2015</v>
      </c>
      <c r="B3478">
        <v>11</v>
      </c>
      <c r="C3478" t="s">
        <v>74</v>
      </c>
      <c r="D3478" t="s">
        <v>70</v>
      </c>
      <c r="E3478" t="s">
        <v>74</v>
      </c>
      <c r="F3478">
        <f>IF(C3478=E3478,1,0)</f>
        <v>1</v>
      </c>
    </row>
    <row r="3479" spans="1:6" x14ac:dyDescent="0.2">
      <c r="A3479">
        <v>2015</v>
      </c>
      <c r="B3479">
        <v>11</v>
      </c>
      <c r="C3479" t="s">
        <v>52</v>
      </c>
      <c r="D3479" t="s">
        <v>67</v>
      </c>
      <c r="E3479" t="s">
        <v>67</v>
      </c>
      <c r="F3479">
        <f>IF(C3479=E3479,1,0)</f>
        <v>0</v>
      </c>
    </row>
    <row r="3480" spans="1:6" x14ac:dyDescent="0.2">
      <c r="A3480">
        <v>2015</v>
      </c>
      <c r="B3480">
        <v>11</v>
      </c>
      <c r="C3480" t="s">
        <v>60</v>
      </c>
      <c r="D3480" t="s">
        <v>73</v>
      </c>
      <c r="E3480" t="s">
        <v>73</v>
      </c>
      <c r="F3480">
        <f>IF(C3480=E3480,1,0)</f>
        <v>0</v>
      </c>
    </row>
    <row r="3481" spans="1:6" x14ac:dyDescent="0.2">
      <c r="A3481">
        <v>2015</v>
      </c>
      <c r="B3481">
        <v>11</v>
      </c>
      <c r="C3481" t="s">
        <v>69</v>
      </c>
      <c r="D3481" t="s">
        <v>57</v>
      </c>
      <c r="E3481" t="s">
        <v>69</v>
      </c>
      <c r="F3481">
        <f>IF(C3481=E3481,1,0)</f>
        <v>1</v>
      </c>
    </row>
    <row r="3482" spans="1:6" x14ac:dyDescent="0.2">
      <c r="A3482">
        <v>2015</v>
      </c>
      <c r="B3482">
        <v>11</v>
      </c>
      <c r="C3482" t="s">
        <v>64</v>
      </c>
      <c r="D3482" t="s">
        <v>56</v>
      </c>
      <c r="E3482" t="s">
        <v>64</v>
      </c>
      <c r="F3482">
        <f>IF(C3482=E3482,1,0)</f>
        <v>1</v>
      </c>
    </row>
    <row r="3483" spans="1:6" x14ac:dyDescent="0.2">
      <c r="A3483">
        <v>2015</v>
      </c>
      <c r="B3483">
        <v>11</v>
      </c>
      <c r="C3483" t="s">
        <v>58</v>
      </c>
      <c r="D3483" t="s">
        <v>50</v>
      </c>
      <c r="E3483" t="s">
        <v>58</v>
      </c>
      <c r="F3483">
        <f>IF(C3483=E3483,1,0)</f>
        <v>1</v>
      </c>
    </row>
    <row r="3484" spans="1:6" x14ac:dyDescent="0.2">
      <c r="A3484">
        <v>2015</v>
      </c>
      <c r="B3484">
        <v>11</v>
      </c>
      <c r="C3484" t="s">
        <v>66</v>
      </c>
      <c r="D3484" t="s">
        <v>54</v>
      </c>
      <c r="E3484" t="s">
        <v>54</v>
      </c>
      <c r="F3484">
        <f>IF(C3484=E3484,1,0)</f>
        <v>0</v>
      </c>
    </row>
    <row r="3485" spans="1:6" x14ac:dyDescent="0.2">
      <c r="A3485">
        <v>2015</v>
      </c>
      <c r="B3485">
        <v>11</v>
      </c>
      <c r="C3485" t="s">
        <v>76</v>
      </c>
      <c r="D3485" t="s">
        <v>78</v>
      </c>
      <c r="E3485" t="s">
        <v>78</v>
      </c>
      <c r="F3485">
        <f>IF(C3485=E3485,1,0)</f>
        <v>0</v>
      </c>
    </row>
    <row r="3486" spans="1:6" x14ac:dyDescent="0.2">
      <c r="A3486">
        <v>2015</v>
      </c>
      <c r="B3486">
        <v>11</v>
      </c>
      <c r="C3486" t="s">
        <v>65</v>
      </c>
      <c r="D3486" t="s">
        <v>83</v>
      </c>
      <c r="E3486" t="s">
        <v>83</v>
      </c>
      <c r="F3486">
        <f>IF(C3486=E3486,1,0)</f>
        <v>0</v>
      </c>
    </row>
    <row r="3487" spans="1:6" x14ac:dyDescent="0.2">
      <c r="A3487">
        <v>2015</v>
      </c>
      <c r="B3487">
        <v>11</v>
      </c>
      <c r="C3487" t="s">
        <v>63</v>
      </c>
      <c r="D3487" t="s">
        <v>55</v>
      </c>
      <c r="E3487" t="s">
        <v>63</v>
      </c>
      <c r="F3487">
        <f>IF(C3487=E3487,1,0)</f>
        <v>1</v>
      </c>
    </row>
    <row r="3488" spans="1:6" x14ac:dyDescent="0.2">
      <c r="A3488">
        <v>2015</v>
      </c>
      <c r="B3488">
        <v>11</v>
      </c>
      <c r="C3488" t="s">
        <v>61</v>
      </c>
      <c r="D3488" t="s">
        <v>79</v>
      </c>
      <c r="E3488" t="s">
        <v>61</v>
      </c>
      <c r="F3488">
        <f>IF(C3488=E3488,1,0)</f>
        <v>1</v>
      </c>
    </row>
    <row r="3489" spans="1:6" x14ac:dyDescent="0.2">
      <c r="A3489">
        <v>2015</v>
      </c>
      <c r="B3489">
        <v>11</v>
      </c>
      <c r="C3489" t="s">
        <v>59</v>
      </c>
      <c r="D3489" t="s">
        <v>82</v>
      </c>
      <c r="E3489" t="s">
        <v>59</v>
      </c>
      <c r="F3489">
        <f>IF(C3489=E3489,1,0)</f>
        <v>1</v>
      </c>
    </row>
    <row r="3490" spans="1:6" x14ac:dyDescent="0.2">
      <c r="A3490">
        <v>2015</v>
      </c>
      <c r="B3490">
        <v>12</v>
      </c>
      <c r="C3490" t="s">
        <v>64</v>
      </c>
      <c r="D3490" t="s">
        <v>53</v>
      </c>
      <c r="E3490" t="s">
        <v>64</v>
      </c>
      <c r="F3490">
        <f>IF(C3490=E3490,1,0)</f>
        <v>1</v>
      </c>
    </row>
    <row r="3491" spans="1:6" x14ac:dyDescent="0.2">
      <c r="A3491">
        <v>2015</v>
      </c>
      <c r="B3491">
        <v>12</v>
      </c>
      <c r="C3491" t="s">
        <v>54</v>
      </c>
      <c r="D3491" t="s">
        <v>69</v>
      </c>
      <c r="E3491" t="s">
        <v>69</v>
      </c>
      <c r="F3491">
        <f>IF(C3491=E3491,1,0)</f>
        <v>0</v>
      </c>
    </row>
    <row r="3492" spans="1:6" x14ac:dyDescent="0.2">
      <c r="A3492">
        <v>2015</v>
      </c>
      <c r="B3492">
        <v>12</v>
      </c>
      <c r="C3492" t="s">
        <v>83</v>
      </c>
      <c r="D3492" t="s">
        <v>52</v>
      </c>
      <c r="E3492" t="s">
        <v>52</v>
      </c>
      <c r="F3492">
        <f>IF(C3492=E3492,1,0)</f>
        <v>0</v>
      </c>
    </row>
    <row r="3493" spans="1:6" x14ac:dyDescent="0.2">
      <c r="A3493">
        <v>2015</v>
      </c>
      <c r="B3493">
        <v>12</v>
      </c>
      <c r="C3493" t="s">
        <v>50</v>
      </c>
      <c r="D3493" t="s">
        <v>66</v>
      </c>
      <c r="E3493" t="s">
        <v>50</v>
      </c>
      <c r="F3493">
        <f>IF(C3493=E3493,1,0)</f>
        <v>1</v>
      </c>
    </row>
    <row r="3494" spans="1:6" x14ac:dyDescent="0.2">
      <c r="A3494">
        <v>2015</v>
      </c>
      <c r="B3494">
        <v>12</v>
      </c>
      <c r="C3494" t="s">
        <v>75</v>
      </c>
      <c r="D3494" t="s">
        <v>56</v>
      </c>
      <c r="E3494" t="s">
        <v>56</v>
      </c>
      <c r="F3494">
        <f>IF(C3494=E3494,1,0)</f>
        <v>0</v>
      </c>
    </row>
    <row r="3495" spans="1:6" x14ac:dyDescent="0.2">
      <c r="A3495">
        <v>2015</v>
      </c>
      <c r="B3495">
        <v>12</v>
      </c>
      <c r="C3495" t="s">
        <v>58</v>
      </c>
      <c r="D3495" t="s">
        <v>81</v>
      </c>
      <c r="E3495" t="s">
        <v>58</v>
      </c>
      <c r="F3495">
        <f>IF(C3495=E3495,1,0)</f>
        <v>1</v>
      </c>
    </row>
    <row r="3496" spans="1:6" x14ac:dyDescent="0.2">
      <c r="A3496">
        <v>2015</v>
      </c>
      <c r="B3496">
        <v>12</v>
      </c>
      <c r="C3496" t="s">
        <v>73</v>
      </c>
      <c r="D3496" t="s">
        <v>62</v>
      </c>
      <c r="E3496" t="s">
        <v>73</v>
      </c>
      <c r="F3496">
        <f>IF(C3496=E3496,1,0)</f>
        <v>1</v>
      </c>
    </row>
    <row r="3497" spans="1:6" x14ac:dyDescent="0.2">
      <c r="A3497">
        <v>2015</v>
      </c>
      <c r="B3497">
        <v>12</v>
      </c>
      <c r="C3497" t="s">
        <v>60</v>
      </c>
      <c r="D3497" t="s">
        <v>65</v>
      </c>
      <c r="E3497" t="s">
        <v>65</v>
      </c>
      <c r="F3497">
        <f>IF(C3497=E3497,1,0)</f>
        <v>0</v>
      </c>
    </row>
    <row r="3498" spans="1:6" x14ac:dyDescent="0.2">
      <c r="A3498">
        <v>2015</v>
      </c>
      <c r="B3498">
        <v>12</v>
      </c>
      <c r="C3498" t="s">
        <v>79</v>
      </c>
      <c r="D3498" t="s">
        <v>70</v>
      </c>
      <c r="E3498" t="s">
        <v>79</v>
      </c>
      <c r="F3498">
        <f>IF(C3498=E3498,1,0)</f>
        <v>1</v>
      </c>
    </row>
    <row r="3499" spans="1:6" x14ac:dyDescent="0.2">
      <c r="A3499">
        <v>2015</v>
      </c>
      <c r="B3499">
        <v>12</v>
      </c>
      <c r="C3499" t="s">
        <v>57</v>
      </c>
      <c r="D3499" t="s">
        <v>51</v>
      </c>
      <c r="E3499" t="s">
        <v>57</v>
      </c>
      <c r="F3499">
        <f>IF(C3499=E3499,1,0)</f>
        <v>1</v>
      </c>
    </row>
    <row r="3500" spans="1:6" x14ac:dyDescent="0.2">
      <c r="A3500">
        <v>2015</v>
      </c>
      <c r="B3500">
        <v>12</v>
      </c>
      <c r="C3500" t="s">
        <v>78</v>
      </c>
      <c r="D3500" t="s">
        <v>82</v>
      </c>
      <c r="E3500" t="s">
        <v>78</v>
      </c>
      <c r="F3500">
        <f>IF(C3500=E3500,1,0)</f>
        <v>1</v>
      </c>
    </row>
    <row r="3501" spans="1:6" x14ac:dyDescent="0.2">
      <c r="A3501">
        <v>2015</v>
      </c>
      <c r="B3501">
        <v>12</v>
      </c>
      <c r="C3501" t="s">
        <v>80</v>
      </c>
      <c r="D3501" t="s">
        <v>76</v>
      </c>
      <c r="E3501" t="s">
        <v>76</v>
      </c>
      <c r="F3501">
        <f>IF(C3501=E3501,1,0)</f>
        <v>0</v>
      </c>
    </row>
    <row r="3502" spans="1:6" x14ac:dyDescent="0.2">
      <c r="A3502">
        <v>2015</v>
      </c>
      <c r="B3502">
        <v>12</v>
      </c>
      <c r="C3502" t="s">
        <v>55</v>
      </c>
      <c r="D3502" t="s">
        <v>61</v>
      </c>
      <c r="E3502" t="s">
        <v>61</v>
      </c>
      <c r="F3502">
        <f>IF(C3502=E3502,1,0)</f>
        <v>0</v>
      </c>
    </row>
    <row r="3503" spans="1:6" x14ac:dyDescent="0.2">
      <c r="A3503">
        <v>2015</v>
      </c>
      <c r="B3503">
        <v>12</v>
      </c>
      <c r="C3503" t="s">
        <v>63</v>
      </c>
      <c r="D3503" t="s">
        <v>72</v>
      </c>
      <c r="E3503" t="s">
        <v>63</v>
      </c>
      <c r="F3503">
        <f>IF(C3503=E3503,1,0)</f>
        <v>1</v>
      </c>
    </row>
    <row r="3504" spans="1:6" x14ac:dyDescent="0.2">
      <c r="A3504">
        <v>2015</v>
      </c>
      <c r="B3504">
        <v>12</v>
      </c>
      <c r="C3504" t="s">
        <v>67</v>
      </c>
      <c r="D3504" t="s">
        <v>59</v>
      </c>
      <c r="E3504" t="s">
        <v>67</v>
      </c>
      <c r="F3504">
        <f>IF(C3504=E3504,1,0)</f>
        <v>1</v>
      </c>
    </row>
    <row r="3505" spans="1:6" x14ac:dyDescent="0.2">
      <c r="A3505">
        <v>2015</v>
      </c>
      <c r="B3505">
        <v>12</v>
      </c>
      <c r="C3505" t="s">
        <v>68</v>
      </c>
      <c r="D3505" t="s">
        <v>74</v>
      </c>
      <c r="E3505" t="s">
        <v>74</v>
      </c>
      <c r="F3505">
        <f>IF(C3505=E3505,1,0)</f>
        <v>0</v>
      </c>
    </row>
    <row r="3506" spans="1:6" x14ac:dyDescent="0.2">
      <c r="A3506">
        <v>2015</v>
      </c>
      <c r="B3506">
        <v>13</v>
      </c>
      <c r="C3506" t="s">
        <v>64</v>
      </c>
      <c r="D3506" t="s">
        <v>83</v>
      </c>
      <c r="E3506" t="s">
        <v>83</v>
      </c>
      <c r="F3506">
        <f>IF(C3506=E3506,1,0)</f>
        <v>0</v>
      </c>
    </row>
    <row r="3507" spans="1:6" x14ac:dyDescent="0.2">
      <c r="A3507">
        <v>2015</v>
      </c>
      <c r="B3507">
        <v>13</v>
      </c>
      <c r="C3507" t="s">
        <v>70</v>
      </c>
      <c r="D3507" t="s">
        <v>61</v>
      </c>
      <c r="E3507" t="s">
        <v>61</v>
      </c>
      <c r="F3507">
        <f>IF(C3507=E3507,1,0)</f>
        <v>0</v>
      </c>
    </row>
    <row r="3508" spans="1:6" x14ac:dyDescent="0.2">
      <c r="A3508">
        <v>2015</v>
      </c>
      <c r="B3508">
        <v>13</v>
      </c>
      <c r="C3508" t="s">
        <v>75</v>
      </c>
      <c r="D3508" t="s">
        <v>80</v>
      </c>
      <c r="E3508" t="s">
        <v>75</v>
      </c>
      <c r="F3508">
        <f>IF(C3508=E3508,1,0)</f>
        <v>1</v>
      </c>
    </row>
    <row r="3509" spans="1:6" x14ac:dyDescent="0.2">
      <c r="A3509">
        <v>2015</v>
      </c>
      <c r="B3509">
        <v>13</v>
      </c>
      <c r="C3509" t="s">
        <v>52</v>
      </c>
      <c r="D3509" t="s">
        <v>55</v>
      </c>
      <c r="E3509" t="s">
        <v>55</v>
      </c>
      <c r="F3509">
        <f>IF(C3509=E3509,1,0)</f>
        <v>0</v>
      </c>
    </row>
    <row r="3510" spans="1:6" x14ac:dyDescent="0.2">
      <c r="A3510">
        <v>2015</v>
      </c>
      <c r="B3510">
        <v>13</v>
      </c>
      <c r="C3510" t="s">
        <v>82</v>
      </c>
      <c r="D3510" t="s">
        <v>58</v>
      </c>
      <c r="E3510" t="s">
        <v>82</v>
      </c>
      <c r="F3510">
        <f>IF(C3510=E3510,1,0)</f>
        <v>1</v>
      </c>
    </row>
    <row r="3511" spans="1:6" x14ac:dyDescent="0.2">
      <c r="A3511">
        <v>2015</v>
      </c>
      <c r="B3511">
        <v>13</v>
      </c>
      <c r="C3511" t="s">
        <v>65</v>
      </c>
      <c r="D3511" t="s">
        <v>63</v>
      </c>
      <c r="E3511" t="s">
        <v>63</v>
      </c>
      <c r="F3511">
        <f>IF(C3511=E3511,1,0)</f>
        <v>0</v>
      </c>
    </row>
    <row r="3512" spans="1:6" x14ac:dyDescent="0.2">
      <c r="A3512">
        <v>2015</v>
      </c>
      <c r="B3512">
        <v>13</v>
      </c>
      <c r="C3512" t="s">
        <v>62</v>
      </c>
      <c r="D3512" t="s">
        <v>60</v>
      </c>
      <c r="E3512" t="s">
        <v>62</v>
      </c>
      <c r="F3512">
        <f>IF(C3512=E3512,1,0)</f>
        <v>1</v>
      </c>
    </row>
    <row r="3513" spans="1:6" x14ac:dyDescent="0.2">
      <c r="A3513">
        <v>2015</v>
      </c>
      <c r="B3513">
        <v>13</v>
      </c>
      <c r="C3513" t="s">
        <v>68</v>
      </c>
      <c r="D3513" t="s">
        <v>79</v>
      </c>
      <c r="E3513" t="s">
        <v>79</v>
      </c>
      <c r="F3513">
        <f>IF(C3513=E3513,1,0)</f>
        <v>0</v>
      </c>
    </row>
    <row r="3514" spans="1:6" x14ac:dyDescent="0.2">
      <c r="A3514">
        <v>2015</v>
      </c>
      <c r="B3514">
        <v>13</v>
      </c>
      <c r="C3514" t="s">
        <v>66</v>
      </c>
      <c r="D3514" t="s">
        <v>74</v>
      </c>
      <c r="E3514" t="s">
        <v>66</v>
      </c>
      <c r="F3514">
        <f>IF(C3514=E3514,1,0)</f>
        <v>1</v>
      </c>
    </row>
    <row r="3515" spans="1:6" x14ac:dyDescent="0.2">
      <c r="A3515">
        <v>2015</v>
      </c>
      <c r="B3515">
        <v>13</v>
      </c>
      <c r="C3515" t="s">
        <v>51</v>
      </c>
      <c r="D3515" t="s">
        <v>50</v>
      </c>
      <c r="E3515" t="s">
        <v>50</v>
      </c>
      <c r="F3515">
        <f>IF(C3515=E3515,1,0)</f>
        <v>0</v>
      </c>
    </row>
    <row r="3516" spans="1:6" x14ac:dyDescent="0.2">
      <c r="A3516">
        <v>2015</v>
      </c>
      <c r="B3516">
        <v>13</v>
      </c>
      <c r="C3516" t="s">
        <v>76</v>
      </c>
      <c r="D3516" t="s">
        <v>67</v>
      </c>
      <c r="E3516" t="s">
        <v>67</v>
      </c>
      <c r="F3516">
        <f>IF(C3516=E3516,1,0)</f>
        <v>0</v>
      </c>
    </row>
    <row r="3517" spans="1:6" x14ac:dyDescent="0.2">
      <c r="A3517">
        <v>2015</v>
      </c>
      <c r="B3517">
        <v>13</v>
      </c>
      <c r="C3517" t="s">
        <v>56</v>
      </c>
      <c r="D3517" t="s">
        <v>78</v>
      </c>
      <c r="E3517" t="s">
        <v>78</v>
      </c>
      <c r="F3517">
        <f>IF(C3517=E3517,1,0)</f>
        <v>0</v>
      </c>
    </row>
    <row r="3518" spans="1:6" x14ac:dyDescent="0.2">
      <c r="A3518">
        <v>2015</v>
      </c>
      <c r="B3518">
        <v>13</v>
      </c>
      <c r="C3518" t="s">
        <v>81</v>
      </c>
      <c r="D3518" t="s">
        <v>69</v>
      </c>
      <c r="E3518" t="s">
        <v>69</v>
      </c>
      <c r="F3518">
        <f>IF(C3518=E3518,1,0)</f>
        <v>0</v>
      </c>
    </row>
    <row r="3519" spans="1:6" x14ac:dyDescent="0.2">
      <c r="A3519">
        <v>2015</v>
      </c>
      <c r="B3519">
        <v>13</v>
      </c>
      <c r="C3519" t="s">
        <v>59</v>
      </c>
      <c r="D3519" t="s">
        <v>53</v>
      </c>
      <c r="E3519" t="s">
        <v>53</v>
      </c>
      <c r="F3519">
        <f>IF(C3519=E3519,1,0)</f>
        <v>0</v>
      </c>
    </row>
    <row r="3520" spans="1:6" x14ac:dyDescent="0.2">
      <c r="A3520">
        <v>2015</v>
      </c>
      <c r="B3520">
        <v>13</v>
      </c>
      <c r="C3520" t="s">
        <v>72</v>
      </c>
      <c r="D3520" t="s">
        <v>73</v>
      </c>
      <c r="E3520" t="s">
        <v>72</v>
      </c>
      <c r="F3520">
        <f>IF(C3520=E3520,1,0)</f>
        <v>1</v>
      </c>
    </row>
    <row r="3521" spans="1:6" x14ac:dyDescent="0.2">
      <c r="A3521">
        <v>2015</v>
      </c>
      <c r="B3521">
        <v>13</v>
      </c>
      <c r="C3521" t="s">
        <v>57</v>
      </c>
      <c r="D3521" t="s">
        <v>54</v>
      </c>
      <c r="E3521" t="s">
        <v>54</v>
      </c>
      <c r="F3521">
        <f>IF(C3521=E3521,1,0)</f>
        <v>0</v>
      </c>
    </row>
    <row r="3522" spans="1:6" x14ac:dyDescent="0.2">
      <c r="A3522">
        <v>2015</v>
      </c>
      <c r="B3522">
        <v>14</v>
      </c>
      <c r="C3522" t="s">
        <v>61</v>
      </c>
      <c r="D3522" t="s">
        <v>65</v>
      </c>
      <c r="E3522" t="s">
        <v>61</v>
      </c>
      <c r="F3522">
        <f>IF(C3522=E3522,1,0)</f>
        <v>1</v>
      </c>
    </row>
    <row r="3523" spans="1:6" x14ac:dyDescent="0.2">
      <c r="A3523">
        <v>2015</v>
      </c>
      <c r="B3523">
        <v>14</v>
      </c>
      <c r="C3523" t="s">
        <v>53</v>
      </c>
      <c r="D3523" t="s">
        <v>82</v>
      </c>
      <c r="E3523" t="s">
        <v>53</v>
      </c>
      <c r="F3523">
        <f>IF(C3523=E3523,1,0)</f>
        <v>1</v>
      </c>
    </row>
    <row r="3524" spans="1:6" x14ac:dyDescent="0.2">
      <c r="A3524">
        <v>2015</v>
      </c>
      <c r="B3524">
        <v>14</v>
      </c>
      <c r="C3524" t="s">
        <v>62</v>
      </c>
      <c r="D3524" t="s">
        <v>81</v>
      </c>
      <c r="E3524" t="s">
        <v>81</v>
      </c>
      <c r="F3524">
        <f>IF(C3524=E3524,1,0)</f>
        <v>0</v>
      </c>
    </row>
    <row r="3525" spans="1:6" x14ac:dyDescent="0.2">
      <c r="A3525">
        <v>2015</v>
      </c>
      <c r="B3525">
        <v>14</v>
      </c>
      <c r="C3525" t="s">
        <v>50</v>
      </c>
      <c r="D3525" t="s">
        <v>75</v>
      </c>
      <c r="E3525" t="s">
        <v>50</v>
      </c>
      <c r="F3525">
        <f>IF(C3525=E3525,1,0)</f>
        <v>1</v>
      </c>
    </row>
    <row r="3526" spans="1:6" x14ac:dyDescent="0.2">
      <c r="A3526">
        <v>2015</v>
      </c>
      <c r="B3526">
        <v>14</v>
      </c>
      <c r="C3526" t="s">
        <v>74</v>
      </c>
      <c r="D3526" t="s">
        <v>63</v>
      </c>
      <c r="E3526" t="s">
        <v>63</v>
      </c>
      <c r="F3526">
        <f>IF(C3526=E3526,1,0)</f>
        <v>0</v>
      </c>
    </row>
    <row r="3527" spans="1:6" x14ac:dyDescent="0.2">
      <c r="A3527">
        <v>2015</v>
      </c>
      <c r="B3527">
        <v>14</v>
      </c>
      <c r="C3527" t="s">
        <v>52</v>
      </c>
      <c r="D3527" t="s">
        <v>57</v>
      </c>
      <c r="E3527" t="s">
        <v>57</v>
      </c>
      <c r="F3527">
        <f>IF(C3527=E3527,1,0)</f>
        <v>0</v>
      </c>
    </row>
    <row r="3528" spans="1:6" x14ac:dyDescent="0.2">
      <c r="A3528">
        <v>2015</v>
      </c>
      <c r="B3528">
        <v>14</v>
      </c>
      <c r="C3528" t="s">
        <v>80</v>
      </c>
      <c r="D3528" t="s">
        <v>73</v>
      </c>
      <c r="E3528" t="s">
        <v>80</v>
      </c>
      <c r="F3528">
        <f>IF(C3528=E3528,1,0)</f>
        <v>1</v>
      </c>
    </row>
    <row r="3529" spans="1:6" x14ac:dyDescent="0.2">
      <c r="A3529">
        <v>2015</v>
      </c>
      <c r="B3529">
        <v>14</v>
      </c>
      <c r="C3529" t="s">
        <v>79</v>
      </c>
      <c r="D3529" t="s">
        <v>72</v>
      </c>
      <c r="E3529" t="s">
        <v>72</v>
      </c>
      <c r="F3529">
        <f>IF(C3529=E3529,1,0)</f>
        <v>0</v>
      </c>
    </row>
    <row r="3530" spans="1:6" x14ac:dyDescent="0.2">
      <c r="A3530">
        <v>2015</v>
      </c>
      <c r="B3530">
        <v>14</v>
      </c>
      <c r="C3530" t="s">
        <v>70</v>
      </c>
      <c r="D3530" t="s">
        <v>64</v>
      </c>
      <c r="E3530" t="s">
        <v>70</v>
      </c>
      <c r="F3530">
        <f>IF(C3530=E3530,1,0)</f>
        <v>1</v>
      </c>
    </row>
    <row r="3531" spans="1:6" x14ac:dyDescent="0.2">
      <c r="A3531">
        <v>2015</v>
      </c>
      <c r="B3531">
        <v>14</v>
      </c>
      <c r="C3531" t="s">
        <v>68</v>
      </c>
      <c r="D3531" t="s">
        <v>55</v>
      </c>
      <c r="E3531" t="s">
        <v>68</v>
      </c>
      <c r="F3531">
        <f>IF(C3531=E3531,1,0)</f>
        <v>1</v>
      </c>
    </row>
    <row r="3532" spans="1:6" x14ac:dyDescent="0.2">
      <c r="A3532">
        <v>2015</v>
      </c>
      <c r="B3532">
        <v>14</v>
      </c>
      <c r="C3532" t="s">
        <v>69</v>
      </c>
      <c r="D3532" t="s">
        <v>60</v>
      </c>
      <c r="E3532" t="s">
        <v>69</v>
      </c>
      <c r="F3532">
        <f>IF(C3532=E3532,1,0)</f>
        <v>1</v>
      </c>
    </row>
    <row r="3533" spans="1:6" x14ac:dyDescent="0.2">
      <c r="A3533">
        <v>2015</v>
      </c>
      <c r="B3533">
        <v>14</v>
      </c>
      <c r="C3533" t="s">
        <v>78</v>
      </c>
      <c r="D3533" t="s">
        <v>76</v>
      </c>
      <c r="E3533" t="s">
        <v>78</v>
      </c>
      <c r="F3533">
        <f>IF(C3533=E3533,1,0)</f>
        <v>1</v>
      </c>
    </row>
    <row r="3534" spans="1:6" x14ac:dyDescent="0.2">
      <c r="A3534">
        <v>2015</v>
      </c>
      <c r="B3534">
        <v>14</v>
      </c>
      <c r="C3534" t="s">
        <v>67</v>
      </c>
      <c r="D3534" t="s">
        <v>56</v>
      </c>
      <c r="E3534" t="s">
        <v>56</v>
      </c>
      <c r="F3534">
        <f>IF(C3534=E3534,1,0)</f>
        <v>0</v>
      </c>
    </row>
    <row r="3535" spans="1:6" x14ac:dyDescent="0.2">
      <c r="A3535">
        <v>2015</v>
      </c>
      <c r="B3535">
        <v>14</v>
      </c>
      <c r="C3535" t="s">
        <v>83</v>
      </c>
      <c r="D3535" t="s">
        <v>54</v>
      </c>
      <c r="E3535" t="s">
        <v>83</v>
      </c>
      <c r="F3535">
        <f>IF(C3535=E3535,1,0)</f>
        <v>1</v>
      </c>
    </row>
    <row r="3536" spans="1:6" x14ac:dyDescent="0.2">
      <c r="A3536">
        <v>2015</v>
      </c>
      <c r="B3536">
        <v>14</v>
      </c>
      <c r="C3536" t="s">
        <v>58</v>
      </c>
      <c r="D3536" t="s">
        <v>59</v>
      </c>
      <c r="E3536" t="s">
        <v>59</v>
      </c>
      <c r="F3536">
        <f>IF(C3536=E3536,1,0)</f>
        <v>0</v>
      </c>
    </row>
    <row r="3537" spans="1:6" x14ac:dyDescent="0.2">
      <c r="A3537">
        <v>2015</v>
      </c>
      <c r="B3537">
        <v>14</v>
      </c>
      <c r="C3537" t="s">
        <v>66</v>
      </c>
      <c r="D3537" t="s">
        <v>51</v>
      </c>
      <c r="E3537" t="s">
        <v>51</v>
      </c>
      <c r="F3537">
        <f>IF(C3537=E3537,1,0)</f>
        <v>0</v>
      </c>
    </row>
    <row r="3538" spans="1:6" x14ac:dyDescent="0.2">
      <c r="A3538">
        <v>2015</v>
      </c>
      <c r="B3538">
        <v>15</v>
      </c>
      <c r="C3538" t="s">
        <v>70</v>
      </c>
      <c r="D3538" t="s">
        <v>62</v>
      </c>
      <c r="E3538" t="s">
        <v>70</v>
      </c>
      <c r="F3538">
        <f>IF(C3538=E3538,1,0)</f>
        <v>1</v>
      </c>
    </row>
    <row r="3539" spans="1:6" x14ac:dyDescent="0.2">
      <c r="A3539">
        <v>2015</v>
      </c>
      <c r="B3539">
        <v>15</v>
      </c>
      <c r="C3539" t="s">
        <v>54</v>
      </c>
      <c r="D3539" t="s">
        <v>50</v>
      </c>
      <c r="E3539" t="s">
        <v>50</v>
      </c>
      <c r="F3539">
        <f>IF(C3539=E3539,1,0)</f>
        <v>0</v>
      </c>
    </row>
    <row r="3540" spans="1:6" x14ac:dyDescent="0.2">
      <c r="A3540">
        <v>2015</v>
      </c>
      <c r="B3540">
        <v>15</v>
      </c>
      <c r="C3540" t="s">
        <v>51</v>
      </c>
      <c r="D3540" t="s">
        <v>69</v>
      </c>
      <c r="E3540" t="s">
        <v>69</v>
      </c>
      <c r="F3540">
        <f>IF(C3540=E3540,1,0)</f>
        <v>0</v>
      </c>
    </row>
    <row r="3541" spans="1:6" x14ac:dyDescent="0.2">
      <c r="A3541">
        <v>2015</v>
      </c>
      <c r="B3541">
        <v>15</v>
      </c>
      <c r="C3541" t="s">
        <v>65</v>
      </c>
      <c r="D3541" t="s">
        <v>52</v>
      </c>
      <c r="E3541" t="s">
        <v>65</v>
      </c>
      <c r="F3541">
        <f>IF(C3541=E3541,1,0)</f>
        <v>1</v>
      </c>
    </row>
    <row r="3542" spans="1:6" x14ac:dyDescent="0.2">
      <c r="A3542">
        <v>2015</v>
      </c>
      <c r="B3542">
        <v>15</v>
      </c>
      <c r="C3542" t="s">
        <v>73</v>
      </c>
      <c r="D3542" t="s">
        <v>58</v>
      </c>
      <c r="E3542" t="s">
        <v>58</v>
      </c>
      <c r="F3542">
        <f>IF(C3542=E3542,1,0)</f>
        <v>0</v>
      </c>
    </row>
    <row r="3543" spans="1:6" x14ac:dyDescent="0.2">
      <c r="A3543">
        <v>2015</v>
      </c>
      <c r="B3543">
        <v>15</v>
      </c>
      <c r="C3543" t="s">
        <v>59</v>
      </c>
      <c r="D3543" t="s">
        <v>75</v>
      </c>
      <c r="E3543" t="s">
        <v>59</v>
      </c>
      <c r="F3543">
        <f>IF(C3543=E3543,1,0)</f>
        <v>1</v>
      </c>
    </row>
    <row r="3544" spans="1:6" x14ac:dyDescent="0.2">
      <c r="A3544">
        <v>2015</v>
      </c>
      <c r="B3544">
        <v>15</v>
      </c>
      <c r="C3544" t="s">
        <v>80</v>
      </c>
      <c r="D3544" t="s">
        <v>60</v>
      </c>
      <c r="E3544" t="s">
        <v>60</v>
      </c>
      <c r="F3544">
        <f>IF(C3544=E3544,1,0)</f>
        <v>0</v>
      </c>
    </row>
    <row r="3545" spans="1:6" x14ac:dyDescent="0.2">
      <c r="A3545">
        <v>2015</v>
      </c>
      <c r="B3545">
        <v>15</v>
      </c>
      <c r="C3545" t="s">
        <v>74</v>
      </c>
      <c r="D3545" t="s">
        <v>78</v>
      </c>
      <c r="E3545" t="s">
        <v>78</v>
      </c>
      <c r="F3545">
        <f>IF(C3545=E3545,1,0)</f>
        <v>0</v>
      </c>
    </row>
    <row r="3546" spans="1:6" x14ac:dyDescent="0.2">
      <c r="A3546">
        <v>2015</v>
      </c>
      <c r="B3546">
        <v>15</v>
      </c>
      <c r="C3546" t="s">
        <v>57</v>
      </c>
      <c r="D3546" t="s">
        <v>82</v>
      </c>
      <c r="E3546" t="s">
        <v>57</v>
      </c>
      <c r="F3546">
        <f>IF(C3546=E3546,1,0)</f>
        <v>1</v>
      </c>
    </row>
    <row r="3547" spans="1:6" x14ac:dyDescent="0.2">
      <c r="A3547">
        <v>2015</v>
      </c>
      <c r="B3547">
        <v>15</v>
      </c>
      <c r="C3547" t="s">
        <v>56</v>
      </c>
      <c r="D3547" t="s">
        <v>83</v>
      </c>
      <c r="E3547" t="s">
        <v>83</v>
      </c>
      <c r="F3547">
        <f>IF(C3547=E3547,1,0)</f>
        <v>0</v>
      </c>
    </row>
    <row r="3548" spans="1:6" x14ac:dyDescent="0.2">
      <c r="A3548">
        <v>2015</v>
      </c>
      <c r="B3548">
        <v>15</v>
      </c>
      <c r="C3548" t="s">
        <v>63</v>
      </c>
      <c r="D3548" t="s">
        <v>68</v>
      </c>
      <c r="E3548" t="s">
        <v>63</v>
      </c>
      <c r="F3548">
        <f>IF(C3548=E3548,1,0)</f>
        <v>1</v>
      </c>
    </row>
    <row r="3549" spans="1:6" x14ac:dyDescent="0.2">
      <c r="A3549">
        <v>2015</v>
      </c>
      <c r="B3549">
        <v>15</v>
      </c>
      <c r="C3549" t="s">
        <v>76</v>
      </c>
      <c r="D3549" t="s">
        <v>66</v>
      </c>
      <c r="E3549" t="s">
        <v>76</v>
      </c>
      <c r="F3549">
        <f>IF(C3549=E3549,1,0)</f>
        <v>1</v>
      </c>
    </row>
    <row r="3550" spans="1:6" x14ac:dyDescent="0.2">
      <c r="A3550">
        <v>2015</v>
      </c>
      <c r="B3550">
        <v>15</v>
      </c>
      <c r="C3550" t="s">
        <v>55</v>
      </c>
      <c r="D3550" t="s">
        <v>79</v>
      </c>
      <c r="E3550" t="s">
        <v>79</v>
      </c>
      <c r="F3550">
        <f>IF(C3550=E3550,1,0)</f>
        <v>0</v>
      </c>
    </row>
    <row r="3551" spans="1:6" x14ac:dyDescent="0.2">
      <c r="A3551">
        <v>2015</v>
      </c>
      <c r="B3551">
        <v>15</v>
      </c>
      <c r="C3551" t="s">
        <v>72</v>
      </c>
      <c r="D3551" t="s">
        <v>67</v>
      </c>
      <c r="E3551" t="s">
        <v>72</v>
      </c>
      <c r="F3551">
        <f>IF(C3551=E3551,1,0)</f>
        <v>1</v>
      </c>
    </row>
    <row r="3552" spans="1:6" x14ac:dyDescent="0.2">
      <c r="A3552">
        <v>2015</v>
      </c>
      <c r="B3552">
        <v>15</v>
      </c>
      <c r="C3552" t="s">
        <v>53</v>
      </c>
      <c r="D3552" t="s">
        <v>61</v>
      </c>
      <c r="E3552" t="s">
        <v>61</v>
      </c>
      <c r="F3552">
        <f>IF(C3552=E3552,1,0)</f>
        <v>0</v>
      </c>
    </row>
    <row r="3553" spans="1:6" x14ac:dyDescent="0.2">
      <c r="A3553">
        <v>2015</v>
      </c>
      <c r="B3553">
        <v>15</v>
      </c>
      <c r="C3553" t="s">
        <v>81</v>
      </c>
      <c r="D3553" t="s">
        <v>64</v>
      </c>
      <c r="E3553" t="s">
        <v>64</v>
      </c>
      <c r="F3553">
        <f>IF(C3553=E3553,1,0)</f>
        <v>0</v>
      </c>
    </row>
    <row r="3554" spans="1:6" x14ac:dyDescent="0.2">
      <c r="A3554">
        <v>2015</v>
      </c>
      <c r="B3554">
        <v>16</v>
      </c>
      <c r="C3554" t="s">
        <v>56</v>
      </c>
      <c r="D3554" t="s">
        <v>76</v>
      </c>
      <c r="E3554" t="s">
        <v>56</v>
      </c>
      <c r="F3554">
        <f>IF(C3554=E3554,1,0)</f>
        <v>1</v>
      </c>
    </row>
    <row r="3555" spans="1:6" x14ac:dyDescent="0.2">
      <c r="A3555">
        <v>2015</v>
      </c>
      <c r="B3555">
        <v>16</v>
      </c>
      <c r="C3555" t="s">
        <v>53</v>
      </c>
      <c r="D3555" t="s">
        <v>57</v>
      </c>
      <c r="E3555" t="s">
        <v>57</v>
      </c>
      <c r="F3555">
        <f>IF(C3555=E3555,1,0)</f>
        <v>0</v>
      </c>
    </row>
    <row r="3556" spans="1:6" x14ac:dyDescent="0.2">
      <c r="A3556">
        <v>2015</v>
      </c>
      <c r="B3556">
        <v>16</v>
      </c>
      <c r="C3556" t="s">
        <v>60</v>
      </c>
      <c r="D3556" t="s">
        <v>69</v>
      </c>
      <c r="E3556" t="s">
        <v>60</v>
      </c>
      <c r="F3556">
        <f>IF(C3556=E3556,1,0)</f>
        <v>1</v>
      </c>
    </row>
    <row r="3557" spans="1:6" x14ac:dyDescent="0.2">
      <c r="A3557">
        <v>2015</v>
      </c>
      <c r="B3557">
        <v>16</v>
      </c>
      <c r="C3557" t="s">
        <v>75</v>
      </c>
      <c r="D3557" t="s">
        <v>58</v>
      </c>
      <c r="E3557" t="s">
        <v>58</v>
      </c>
      <c r="F3557">
        <f>IF(C3557=E3557,1,0)</f>
        <v>0</v>
      </c>
    </row>
    <row r="3558" spans="1:6" x14ac:dyDescent="0.2">
      <c r="A3558">
        <v>2015</v>
      </c>
      <c r="B3558">
        <v>16</v>
      </c>
      <c r="C3558" t="s">
        <v>74</v>
      </c>
      <c r="D3558" t="s">
        <v>72</v>
      </c>
      <c r="E3558" t="s">
        <v>74</v>
      </c>
      <c r="F3558">
        <f>IF(C3558=E3558,1,0)</f>
        <v>1</v>
      </c>
    </row>
    <row r="3559" spans="1:6" x14ac:dyDescent="0.2">
      <c r="A3559">
        <v>2015</v>
      </c>
      <c r="B3559">
        <v>16</v>
      </c>
      <c r="C3559" t="s">
        <v>82</v>
      </c>
      <c r="D3559" t="s">
        <v>54</v>
      </c>
      <c r="E3559" t="s">
        <v>82</v>
      </c>
      <c r="F3559">
        <f>IF(C3559=E3559,1,0)</f>
        <v>1</v>
      </c>
    </row>
    <row r="3560" spans="1:6" x14ac:dyDescent="0.2">
      <c r="A3560">
        <v>2015</v>
      </c>
      <c r="B3560">
        <v>16</v>
      </c>
      <c r="C3560" t="s">
        <v>66</v>
      </c>
      <c r="D3560" t="s">
        <v>73</v>
      </c>
      <c r="E3560" t="s">
        <v>73</v>
      </c>
      <c r="F3560">
        <f>IF(C3560=E3560,1,0)</f>
        <v>0</v>
      </c>
    </row>
    <row r="3561" spans="1:6" x14ac:dyDescent="0.2">
      <c r="A3561">
        <v>2015</v>
      </c>
      <c r="B3561">
        <v>16</v>
      </c>
      <c r="C3561" t="s">
        <v>50</v>
      </c>
      <c r="D3561" t="s">
        <v>59</v>
      </c>
      <c r="E3561" t="s">
        <v>50</v>
      </c>
      <c r="F3561">
        <f>IF(C3561=E3561,1,0)</f>
        <v>1</v>
      </c>
    </row>
    <row r="3562" spans="1:6" x14ac:dyDescent="0.2">
      <c r="A3562">
        <v>2015</v>
      </c>
      <c r="B3562">
        <v>16</v>
      </c>
      <c r="C3562" t="s">
        <v>64</v>
      </c>
      <c r="D3562" t="s">
        <v>55</v>
      </c>
      <c r="E3562" t="s">
        <v>64</v>
      </c>
      <c r="F3562">
        <f>IF(C3562=E3562,1,0)</f>
        <v>1</v>
      </c>
    </row>
    <row r="3563" spans="1:6" x14ac:dyDescent="0.2">
      <c r="A3563">
        <v>2015</v>
      </c>
      <c r="B3563">
        <v>16</v>
      </c>
      <c r="C3563" t="s">
        <v>78</v>
      </c>
      <c r="D3563" t="s">
        <v>68</v>
      </c>
      <c r="E3563" t="s">
        <v>78</v>
      </c>
      <c r="F3563">
        <f>IF(C3563=E3563,1,0)</f>
        <v>1</v>
      </c>
    </row>
    <row r="3564" spans="1:6" x14ac:dyDescent="0.2">
      <c r="A3564">
        <v>2015</v>
      </c>
      <c r="B3564">
        <v>16</v>
      </c>
      <c r="C3564" t="s">
        <v>62</v>
      </c>
      <c r="D3564" t="s">
        <v>52</v>
      </c>
      <c r="E3564" t="s">
        <v>52</v>
      </c>
      <c r="F3564">
        <f>IF(C3564=E3564,1,0)</f>
        <v>0</v>
      </c>
    </row>
    <row r="3565" spans="1:6" x14ac:dyDescent="0.2">
      <c r="A3565">
        <v>2015</v>
      </c>
      <c r="B3565">
        <v>16</v>
      </c>
      <c r="C3565" t="s">
        <v>81</v>
      </c>
      <c r="D3565" t="s">
        <v>80</v>
      </c>
      <c r="E3565" t="s">
        <v>81</v>
      </c>
      <c r="F3565">
        <f>IF(C3565=E3565,1,0)</f>
        <v>1</v>
      </c>
    </row>
    <row r="3566" spans="1:6" x14ac:dyDescent="0.2">
      <c r="A3566">
        <v>2015</v>
      </c>
      <c r="B3566">
        <v>16</v>
      </c>
      <c r="C3566" t="s">
        <v>61</v>
      </c>
      <c r="D3566" t="s">
        <v>83</v>
      </c>
      <c r="E3566" t="s">
        <v>61</v>
      </c>
      <c r="F3566">
        <f>IF(C3566=E3566,1,0)</f>
        <v>1</v>
      </c>
    </row>
    <row r="3567" spans="1:6" x14ac:dyDescent="0.2">
      <c r="A3567">
        <v>2015</v>
      </c>
      <c r="B3567">
        <v>16</v>
      </c>
      <c r="C3567" t="s">
        <v>63</v>
      </c>
      <c r="D3567" t="s">
        <v>70</v>
      </c>
      <c r="E3567" t="s">
        <v>70</v>
      </c>
      <c r="F3567">
        <f>IF(C3567=E3567,1,0)</f>
        <v>0</v>
      </c>
    </row>
    <row r="3568" spans="1:6" x14ac:dyDescent="0.2">
      <c r="A3568">
        <v>2015</v>
      </c>
      <c r="B3568">
        <v>16</v>
      </c>
      <c r="C3568" t="s">
        <v>65</v>
      </c>
      <c r="D3568" t="s">
        <v>51</v>
      </c>
      <c r="E3568" t="s">
        <v>65</v>
      </c>
      <c r="F3568">
        <f>IF(C3568=E3568,1,0)</f>
        <v>1</v>
      </c>
    </row>
    <row r="3569" spans="1:6" x14ac:dyDescent="0.2">
      <c r="A3569">
        <v>2015</v>
      </c>
      <c r="B3569">
        <v>16</v>
      </c>
      <c r="C3569" t="s">
        <v>67</v>
      </c>
      <c r="D3569" t="s">
        <v>79</v>
      </c>
      <c r="E3569" t="s">
        <v>67</v>
      </c>
      <c r="F3569">
        <f>IF(C3569=E3569,1,0)</f>
        <v>1</v>
      </c>
    </row>
    <row r="3570" spans="1:6" x14ac:dyDescent="0.2">
      <c r="A3570">
        <v>2015</v>
      </c>
      <c r="B3570">
        <v>17</v>
      </c>
      <c r="C3570" t="s">
        <v>52</v>
      </c>
      <c r="D3570" t="s">
        <v>64</v>
      </c>
      <c r="E3570" t="s">
        <v>64</v>
      </c>
      <c r="F3570">
        <f>IF(C3570=E3570,1,0)</f>
        <v>0</v>
      </c>
    </row>
    <row r="3571" spans="1:6" x14ac:dyDescent="0.2">
      <c r="A3571">
        <v>2015</v>
      </c>
      <c r="B3571">
        <v>17</v>
      </c>
      <c r="C3571" t="s">
        <v>73</v>
      </c>
      <c r="D3571" t="s">
        <v>75</v>
      </c>
      <c r="E3571" t="s">
        <v>73</v>
      </c>
      <c r="F3571">
        <f>IF(C3571=E3571,1,0)</f>
        <v>1</v>
      </c>
    </row>
    <row r="3572" spans="1:6" x14ac:dyDescent="0.2">
      <c r="A3572">
        <v>2015</v>
      </c>
      <c r="B3572">
        <v>17</v>
      </c>
      <c r="C3572" t="s">
        <v>79</v>
      </c>
      <c r="D3572" t="s">
        <v>74</v>
      </c>
      <c r="E3572" t="s">
        <v>79</v>
      </c>
      <c r="F3572">
        <f>IF(C3572=E3572,1,0)</f>
        <v>1</v>
      </c>
    </row>
    <row r="3573" spans="1:6" x14ac:dyDescent="0.2">
      <c r="A3573">
        <v>2015</v>
      </c>
      <c r="B3573">
        <v>17</v>
      </c>
      <c r="C3573" t="s">
        <v>60</v>
      </c>
      <c r="D3573" t="s">
        <v>81</v>
      </c>
      <c r="E3573" t="s">
        <v>81</v>
      </c>
      <c r="F3573">
        <f>IF(C3573=E3573,1,0)</f>
        <v>0</v>
      </c>
    </row>
    <row r="3574" spans="1:6" x14ac:dyDescent="0.2">
      <c r="A3574">
        <v>2015</v>
      </c>
      <c r="B3574">
        <v>17</v>
      </c>
      <c r="C3574" t="s">
        <v>66</v>
      </c>
      <c r="D3574" t="s">
        <v>59</v>
      </c>
      <c r="E3574" t="s">
        <v>66</v>
      </c>
      <c r="F3574">
        <f>IF(C3574=E3574,1,0)</f>
        <v>1</v>
      </c>
    </row>
    <row r="3575" spans="1:6" x14ac:dyDescent="0.2">
      <c r="A3575">
        <v>2015</v>
      </c>
      <c r="B3575">
        <v>17</v>
      </c>
      <c r="C3575" t="s">
        <v>58</v>
      </c>
      <c r="D3575" t="s">
        <v>80</v>
      </c>
      <c r="E3575" t="s">
        <v>58</v>
      </c>
      <c r="F3575">
        <f>IF(C3575=E3575,1,0)</f>
        <v>1</v>
      </c>
    </row>
    <row r="3576" spans="1:6" x14ac:dyDescent="0.2">
      <c r="A3576">
        <v>2015</v>
      </c>
      <c r="B3576">
        <v>17</v>
      </c>
      <c r="C3576" t="s">
        <v>68</v>
      </c>
      <c r="D3576" t="s">
        <v>72</v>
      </c>
      <c r="E3576" t="s">
        <v>72</v>
      </c>
      <c r="F3576">
        <f>IF(C3576=E3576,1,0)</f>
        <v>0</v>
      </c>
    </row>
    <row r="3577" spans="1:6" x14ac:dyDescent="0.2">
      <c r="A3577">
        <v>2015</v>
      </c>
      <c r="B3577">
        <v>17</v>
      </c>
      <c r="C3577" t="s">
        <v>82</v>
      </c>
      <c r="D3577" t="s">
        <v>50</v>
      </c>
      <c r="E3577" t="s">
        <v>82</v>
      </c>
      <c r="F3577">
        <f>IF(C3577=E3577,1,0)</f>
        <v>1</v>
      </c>
    </row>
    <row r="3578" spans="1:6" x14ac:dyDescent="0.2">
      <c r="A3578">
        <v>2015</v>
      </c>
      <c r="B3578">
        <v>17</v>
      </c>
      <c r="C3578" t="s">
        <v>54</v>
      </c>
      <c r="D3578" t="s">
        <v>57</v>
      </c>
      <c r="E3578" t="s">
        <v>57</v>
      </c>
      <c r="F3578">
        <f>IF(C3578=E3578,1,0)</f>
        <v>0</v>
      </c>
    </row>
    <row r="3579" spans="1:6" x14ac:dyDescent="0.2">
      <c r="A3579">
        <v>2015</v>
      </c>
      <c r="B3579">
        <v>17</v>
      </c>
      <c r="C3579" t="s">
        <v>51</v>
      </c>
      <c r="D3579" t="s">
        <v>53</v>
      </c>
      <c r="E3579" t="s">
        <v>53</v>
      </c>
      <c r="F3579">
        <f>IF(C3579=E3579,1,0)</f>
        <v>0</v>
      </c>
    </row>
    <row r="3580" spans="1:6" x14ac:dyDescent="0.2">
      <c r="A3580">
        <v>2015</v>
      </c>
      <c r="B3580">
        <v>17</v>
      </c>
      <c r="C3580" t="s">
        <v>67</v>
      </c>
      <c r="D3580" t="s">
        <v>76</v>
      </c>
      <c r="E3580" t="s">
        <v>67</v>
      </c>
      <c r="F3580">
        <f>IF(C3580=E3580,1,0)</f>
        <v>1</v>
      </c>
    </row>
    <row r="3581" spans="1:6" x14ac:dyDescent="0.2">
      <c r="A3581">
        <v>2015</v>
      </c>
      <c r="B3581">
        <v>17</v>
      </c>
      <c r="C3581" t="s">
        <v>55</v>
      </c>
      <c r="D3581" t="s">
        <v>70</v>
      </c>
      <c r="E3581" t="s">
        <v>55</v>
      </c>
      <c r="F3581">
        <f>IF(C3581=E3581,1,0)</f>
        <v>1</v>
      </c>
    </row>
    <row r="3582" spans="1:6" x14ac:dyDescent="0.2">
      <c r="A3582">
        <v>2015</v>
      </c>
      <c r="B3582">
        <v>17</v>
      </c>
      <c r="C3582" t="s">
        <v>69</v>
      </c>
      <c r="D3582" t="s">
        <v>62</v>
      </c>
      <c r="E3582" t="s">
        <v>69</v>
      </c>
      <c r="F3582">
        <f>IF(C3582=E3582,1,0)</f>
        <v>1</v>
      </c>
    </row>
    <row r="3583" spans="1:6" x14ac:dyDescent="0.2">
      <c r="A3583">
        <v>2015</v>
      </c>
      <c r="B3583">
        <v>17</v>
      </c>
      <c r="C3583" t="s">
        <v>61</v>
      </c>
      <c r="D3583" t="s">
        <v>63</v>
      </c>
      <c r="E3583" t="s">
        <v>63</v>
      </c>
      <c r="F3583">
        <f>IF(C3583=E3583,1,0)</f>
        <v>0</v>
      </c>
    </row>
    <row r="3584" spans="1:6" x14ac:dyDescent="0.2">
      <c r="A3584">
        <v>2015</v>
      </c>
      <c r="B3584">
        <v>17</v>
      </c>
      <c r="C3584" t="s">
        <v>78</v>
      </c>
      <c r="D3584" t="s">
        <v>56</v>
      </c>
      <c r="E3584" t="s">
        <v>78</v>
      </c>
      <c r="F3584">
        <f>IF(C3584=E3584,1,0)</f>
        <v>1</v>
      </c>
    </row>
    <row r="3585" spans="1:6" x14ac:dyDescent="0.2">
      <c r="A3585">
        <v>2015</v>
      </c>
      <c r="B3585">
        <v>17</v>
      </c>
      <c r="C3585" t="s">
        <v>83</v>
      </c>
      <c r="D3585" t="s">
        <v>65</v>
      </c>
      <c r="E3585" t="s">
        <v>65</v>
      </c>
      <c r="F3585">
        <f>IF(C3585=E3585,1,0)</f>
        <v>0</v>
      </c>
    </row>
    <row r="3586" spans="1:6" x14ac:dyDescent="0.2">
      <c r="A3586">
        <v>2016</v>
      </c>
      <c r="B3586">
        <v>1</v>
      </c>
      <c r="C3586" t="s">
        <v>67</v>
      </c>
      <c r="D3586" t="s">
        <v>69</v>
      </c>
      <c r="E3586" t="s">
        <v>67</v>
      </c>
      <c r="F3586">
        <f>IF(C3586=E3586,1,0)</f>
        <v>1</v>
      </c>
    </row>
    <row r="3587" spans="1:6" x14ac:dyDescent="0.2">
      <c r="A3587">
        <v>2016</v>
      </c>
      <c r="B3587">
        <v>1</v>
      </c>
      <c r="C3587" t="s">
        <v>80</v>
      </c>
      <c r="D3587" t="s">
        <v>83</v>
      </c>
      <c r="E3587" t="s">
        <v>83</v>
      </c>
      <c r="F3587">
        <f>IF(C3587=E3587,1,0)</f>
        <v>0</v>
      </c>
    </row>
    <row r="3588" spans="1:6" x14ac:dyDescent="0.2">
      <c r="A3588">
        <v>2016</v>
      </c>
      <c r="B3588">
        <v>1</v>
      </c>
      <c r="C3588" t="s">
        <v>74</v>
      </c>
      <c r="D3588" t="s">
        <v>82</v>
      </c>
      <c r="E3588" t="s">
        <v>74</v>
      </c>
      <c r="F3588">
        <f>IF(C3588=E3588,1,0)</f>
        <v>1</v>
      </c>
    </row>
    <row r="3589" spans="1:6" x14ac:dyDescent="0.2">
      <c r="A3589">
        <v>2016</v>
      </c>
      <c r="B3589">
        <v>1</v>
      </c>
      <c r="C3589" t="s">
        <v>78</v>
      </c>
      <c r="D3589" t="s">
        <v>76</v>
      </c>
      <c r="E3589" t="s">
        <v>78</v>
      </c>
      <c r="F3589">
        <f>IF(C3589=E3589,1,0)</f>
        <v>1</v>
      </c>
    </row>
    <row r="3590" spans="1:6" x14ac:dyDescent="0.2">
      <c r="A3590">
        <v>2016</v>
      </c>
      <c r="B3590">
        <v>1</v>
      </c>
      <c r="C3590" t="s">
        <v>60</v>
      </c>
      <c r="D3590" t="s">
        <v>62</v>
      </c>
      <c r="E3590" t="s">
        <v>62</v>
      </c>
      <c r="F3590">
        <f>IF(C3590=E3590,1,0)</f>
        <v>0</v>
      </c>
    </row>
    <row r="3591" spans="1:6" x14ac:dyDescent="0.2">
      <c r="A3591">
        <v>2016</v>
      </c>
      <c r="B3591">
        <v>1</v>
      </c>
      <c r="C3591" t="s">
        <v>75</v>
      </c>
      <c r="D3591" t="s">
        <v>65</v>
      </c>
      <c r="E3591" t="s">
        <v>65</v>
      </c>
      <c r="F3591">
        <f>IF(C3591=E3591,1,0)</f>
        <v>0</v>
      </c>
    </row>
    <row r="3592" spans="1:6" x14ac:dyDescent="0.2">
      <c r="A3592">
        <v>2016</v>
      </c>
      <c r="B3592">
        <v>1</v>
      </c>
      <c r="C3592" t="s">
        <v>81</v>
      </c>
      <c r="D3592" t="s">
        <v>56</v>
      </c>
      <c r="E3592" t="s">
        <v>56</v>
      </c>
      <c r="F3592">
        <f>IF(C3592=E3592,1,0)</f>
        <v>0</v>
      </c>
    </row>
    <row r="3593" spans="1:6" x14ac:dyDescent="0.2">
      <c r="A3593">
        <v>2016</v>
      </c>
      <c r="B3593">
        <v>1</v>
      </c>
      <c r="C3593" t="s">
        <v>50</v>
      </c>
      <c r="D3593" t="s">
        <v>79</v>
      </c>
      <c r="E3593" t="s">
        <v>79</v>
      </c>
      <c r="F3593">
        <f>IF(C3593=E3593,1,0)</f>
        <v>0</v>
      </c>
    </row>
    <row r="3594" spans="1:6" x14ac:dyDescent="0.2">
      <c r="A3594">
        <v>2016</v>
      </c>
      <c r="B3594">
        <v>1</v>
      </c>
      <c r="C3594" t="s">
        <v>53</v>
      </c>
      <c r="D3594" t="s">
        <v>68</v>
      </c>
      <c r="E3594" t="s">
        <v>53</v>
      </c>
      <c r="F3594">
        <f>IF(C3594=E3594,1,0)</f>
        <v>1</v>
      </c>
    </row>
    <row r="3595" spans="1:6" x14ac:dyDescent="0.2">
      <c r="A3595">
        <v>2016</v>
      </c>
      <c r="B3595">
        <v>1</v>
      </c>
      <c r="C3595" t="s">
        <v>58</v>
      </c>
      <c r="D3595" t="s">
        <v>52</v>
      </c>
      <c r="E3595" t="s">
        <v>58</v>
      </c>
      <c r="F3595">
        <f>IF(C3595=E3595,1,0)</f>
        <v>1</v>
      </c>
    </row>
    <row r="3596" spans="1:6" x14ac:dyDescent="0.2">
      <c r="A3596">
        <v>2016</v>
      </c>
      <c r="B3596">
        <v>1</v>
      </c>
      <c r="C3596" t="s">
        <v>63</v>
      </c>
      <c r="D3596" t="s">
        <v>66</v>
      </c>
      <c r="E3596" t="s">
        <v>63</v>
      </c>
      <c r="F3596">
        <f>IF(C3596=E3596,1,0)</f>
        <v>1</v>
      </c>
    </row>
    <row r="3597" spans="1:6" x14ac:dyDescent="0.2">
      <c r="A3597">
        <v>2016</v>
      </c>
      <c r="B3597">
        <v>1</v>
      </c>
      <c r="C3597" t="s">
        <v>54</v>
      </c>
      <c r="D3597" t="s">
        <v>51</v>
      </c>
      <c r="E3597" t="s">
        <v>51</v>
      </c>
      <c r="F3597">
        <f>IF(C3597=E3597,1,0)</f>
        <v>0</v>
      </c>
    </row>
    <row r="3598" spans="1:6" x14ac:dyDescent="0.2">
      <c r="A3598">
        <v>2016</v>
      </c>
      <c r="B3598">
        <v>1</v>
      </c>
      <c r="C3598" t="s">
        <v>73</v>
      </c>
      <c r="D3598" t="s">
        <v>64</v>
      </c>
      <c r="E3598" t="s">
        <v>64</v>
      </c>
      <c r="F3598">
        <f>IF(C3598=E3598,1,0)</f>
        <v>0</v>
      </c>
    </row>
    <row r="3599" spans="1:6" x14ac:dyDescent="0.2">
      <c r="A3599">
        <v>2016</v>
      </c>
      <c r="B3599">
        <v>1</v>
      </c>
      <c r="C3599" t="s">
        <v>61</v>
      </c>
      <c r="D3599" t="s">
        <v>59</v>
      </c>
      <c r="E3599" t="s">
        <v>59</v>
      </c>
      <c r="F3599">
        <f>IF(C3599=E3599,1,0)</f>
        <v>0</v>
      </c>
    </row>
    <row r="3600" spans="1:6" x14ac:dyDescent="0.2">
      <c r="A3600">
        <v>2016</v>
      </c>
      <c r="B3600">
        <v>1</v>
      </c>
      <c r="C3600" t="s">
        <v>57</v>
      </c>
      <c r="D3600" t="s">
        <v>72</v>
      </c>
      <c r="E3600" t="s">
        <v>72</v>
      </c>
      <c r="F3600">
        <f>IF(C3600=E3600,1,0)</f>
        <v>0</v>
      </c>
    </row>
    <row r="3601" spans="1:6" x14ac:dyDescent="0.2">
      <c r="A3601">
        <v>2016</v>
      </c>
      <c r="B3601">
        <v>1</v>
      </c>
      <c r="C3601" t="s">
        <v>55</v>
      </c>
      <c r="D3601" t="s">
        <v>71</v>
      </c>
      <c r="E3601" t="s">
        <v>55</v>
      </c>
      <c r="F3601">
        <f>IF(C3601=E3601,1,0)</f>
        <v>1</v>
      </c>
    </row>
    <row r="3602" spans="1:6" x14ac:dyDescent="0.2">
      <c r="A3602">
        <v>2016</v>
      </c>
      <c r="B3602">
        <v>2</v>
      </c>
      <c r="C3602" t="s">
        <v>82</v>
      </c>
      <c r="D3602" t="s">
        <v>50</v>
      </c>
      <c r="E3602" t="s">
        <v>50</v>
      </c>
      <c r="F3602">
        <f>IF(C3602=E3602,1,0)</f>
        <v>0</v>
      </c>
    </row>
    <row r="3603" spans="1:6" x14ac:dyDescent="0.2">
      <c r="A3603">
        <v>2016</v>
      </c>
      <c r="B3603">
        <v>2</v>
      </c>
      <c r="C3603" t="s">
        <v>59</v>
      </c>
      <c r="D3603" t="s">
        <v>66</v>
      </c>
      <c r="E3603" t="s">
        <v>59</v>
      </c>
      <c r="F3603">
        <f>IF(C3603=E3603,1,0)</f>
        <v>1</v>
      </c>
    </row>
    <row r="3604" spans="1:6" x14ac:dyDescent="0.2">
      <c r="A3604">
        <v>2016</v>
      </c>
      <c r="B3604">
        <v>2</v>
      </c>
      <c r="C3604" t="s">
        <v>64</v>
      </c>
      <c r="D3604" t="s">
        <v>75</v>
      </c>
      <c r="E3604" t="s">
        <v>75</v>
      </c>
      <c r="F3604">
        <f>IF(C3604=E3604,1,0)</f>
        <v>0</v>
      </c>
    </row>
    <row r="3605" spans="1:6" x14ac:dyDescent="0.2">
      <c r="A3605">
        <v>2016</v>
      </c>
      <c r="B3605">
        <v>2</v>
      </c>
      <c r="C3605" t="s">
        <v>72</v>
      </c>
      <c r="D3605" t="s">
        <v>79</v>
      </c>
      <c r="E3605" t="s">
        <v>72</v>
      </c>
      <c r="F3605">
        <f>IF(C3605=E3605,1,0)</f>
        <v>1</v>
      </c>
    </row>
    <row r="3606" spans="1:6" x14ac:dyDescent="0.2">
      <c r="A3606">
        <v>2016</v>
      </c>
      <c r="B3606">
        <v>2</v>
      </c>
      <c r="C3606" t="s">
        <v>68</v>
      </c>
      <c r="D3606" t="s">
        <v>74</v>
      </c>
      <c r="E3606" t="s">
        <v>74</v>
      </c>
      <c r="F3606">
        <f>IF(C3606=E3606,1,0)</f>
        <v>0</v>
      </c>
    </row>
    <row r="3607" spans="1:6" x14ac:dyDescent="0.2">
      <c r="A3607">
        <v>2016</v>
      </c>
      <c r="B3607">
        <v>2</v>
      </c>
      <c r="C3607" t="s">
        <v>58</v>
      </c>
      <c r="D3607" t="s">
        <v>78</v>
      </c>
      <c r="E3607" t="s">
        <v>58</v>
      </c>
      <c r="F3607">
        <f>IF(C3607=E3607,1,0)</f>
        <v>1</v>
      </c>
    </row>
    <row r="3608" spans="1:6" x14ac:dyDescent="0.2">
      <c r="A3608">
        <v>2016</v>
      </c>
      <c r="B3608">
        <v>2</v>
      </c>
      <c r="C3608" t="s">
        <v>69</v>
      </c>
      <c r="D3608" t="s">
        <v>55</v>
      </c>
      <c r="E3608" t="s">
        <v>69</v>
      </c>
      <c r="F3608">
        <f>IF(C3608=E3608,1,0)</f>
        <v>1</v>
      </c>
    </row>
    <row r="3609" spans="1:6" x14ac:dyDescent="0.2">
      <c r="A3609">
        <v>2016</v>
      </c>
      <c r="B3609">
        <v>2</v>
      </c>
      <c r="C3609" t="s">
        <v>57</v>
      </c>
      <c r="D3609" t="s">
        <v>54</v>
      </c>
      <c r="E3609" t="s">
        <v>54</v>
      </c>
      <c r="F3609">
        <f>IF(C3609=E3609,1,0)</f>
        <v>0</v>
      </c>
    </row>
    <row r="3610" spans="1:6" x14ac:dyDescent="0.2">
      <c r="A3610">
        <v>2016</v>
      </c>
      <c r="B3610">
        <v>2</v>
      </c>
      <c r="C3610" t="s">
        <v>51</v>
      </c>
      <c r="D3610" t="s">
        <v>81</v>
      </c>
      <c r="E3610" t="s">
        <v>51</v>
      </c>
      <c r="F3610">
        <f>IF(C3610=E3610,1,0)</f>
        <v>1</v>
      </c>
    </row>
    <row r="3611" spans="1:6" x14ac:dyDescent="0.2">
      <c r="A3611">
        <v>2016</v>
      </c>
      <c r="B3611">
        <v>2</v>
      </c>
      <c r="C3611" t="s">
        <v>61</v>
      </c>
      <c r="D3611" t="s">
        <v>62</v>
      </c>
      <c r="E3611" t="s">
        <v>61</v>
      </c>
      <c r="F3611">
        <f>IF(C3611=E3611,1,0)</f>
        <v>1</v>
      </c>
    </row>
    <row r="3612" spans="1:6" x14ac:dyDescent="0.2">
      <c r="A3612">
        <v>2016</v>
      </c>
      <c r="B3612">
        <v>2</v>
      </c>
      <c r="C3612" t="s">
        <v>71</v>
      </c>
      <c r="D3612" t="s">
        <v>63</v>
      </c>
      <c r="E3612" t="s">
        <v>71</v>
      </c>
      <c r="F3612">
        <f>IF(C3612=E3612,1,0)</f>
        <v>1</v>
      </c>
    </row>
    <row r="3613" spans="1:6" x14ac:dyDescent="0.2">
      <c r="A3613">
        <v>2016</v>
      </c>
      <c r="B3613">
        <v>2</v>
      </c>
      <c r="C3613" t="s">
        <v>76</v>
      </c>
      <c r="D3613" t="s">
        <v>80</v>
      </c>
      <c r="E3613" t="s">
        <v>76</v>
      </c>
      <c r="F3613">
        <f>IF(C3613=E3613,1,0)</f>
        <v>1</v>
      </c>
    </row>
    <row r="3614" spans="1:6" x14ac:dyDescent="0.2">
      <c r="A3614">
        <v>2016</v>
      </c>
      <c r="B3614">
        <v>2</v>
      </c>
      <c r="C3614" t="s">
        <v>56</v>
      </c>
      <c r="D3614" t="s">
        <v>60</v>
      </c>
      <c r="E3614" t="s">
        <v>60</v>
      </c>
      <c r="F3614">
        <f>IF(C3614=E3614,1,0)</f>
        <v>0</v>
      </c>
    </row>
    <row r="3615" spans="1:6" x14ac:dyDescent="0.2">
      <c r="A3615">
        <v>2016</v>
      </c>
      <c r="B3615">
        <v>2</v>
      </c>
      <c r="C3615" t="s">
        <v>67</v>
      </c>
      <c r="D3615" t="s">
        <v>73</v>
      </c>
      <c r="E3615" t="s">
        <v>67</v>
      </c>
      <c r="F3615">
        <f>IF(C3615=E3615,1,0)</f>
        <v>1</v>
      </c>
    </row>
    <row r="3616" spans="1:6" x14ac:dyDescent="0.2">
      <c r="A3616">
        <v>2016</v>
      </c>
      <c r="B3616">
        <v>2</v>
      </c>
      <c r="C3616" t="s">
        <v>65</v>
      </c>
      <c r="D3616" t="s">
        <v>83</v>
      </c>
      <c r="E3616" t="s">
        <v>65</v>
      </c>
      <c r="F3616">
        <f>IF(C3616=E3616,1,0)</f>
        <v>1</v>
      </c>
    </row>
    <row r="3617" spans="1:6" x14ac:dyDescent="0.2">
      <c r="A3617">
        <v>2016</v>
      </c>
      <c r="B3617">
        <v>2</v>
      </c>
      <c r="C3617" t="s">
        <v>52</v>
      </c>
      <c r="D3617" t="s">
        <v>53</v>
      </c>
      <c r="E3617" t="s">
        <v>53</v>
      </c>
      <c r="F3617">
        <f>IF(C3617=E3617,1,0)</f>
        <v>0</v>
      </c>
    </row>
    <row r="3618" spans="1:6" x14ac:dyDescent="0.2">
      <c r="A3618">
        <v>2016</v>
      </c>
      <c r="B3618">
        <v>3</v>
      </c>
      <c r="C3618" t="s">
        <v>59</v>
      </c>
      <c r="D3618" t="s">
        <v>58</v>
      </c>
      <c r="E3618" t="s">
        <v>59</v>
      </c>
      <c r="F3618">
        <f>IF(C3618=E3618,1,0)</f>
        <v>1</v>
      </c>
    </row>
    <row r="3619" spans="1:6" x14ac:dyDescent="0.2">
      <c r="A3619">
        <v>2016</v>
      </c>
      <c r="B3619">
        <v>3</v>
      </c>
      <c r="C3619" t="s">
        <v>82</v>
      </c>
      <c r="D3619" t="s">
        <v>61</v>
      </c>
      <c r="E3619" t="s">
        <v>82</v>
      </c>
      <c r="F3619">
        <f>IF(C3619=E3619,1,0)</f>
        <v>1</v>
      </c>
    </row>
    <row r="3620" spans="1:6" x14ac:dyDescent="0.2">
      <c r="A3620">
        <v>2016</v>
      </c>
      <c r="B3620">
        <v>3</v>
      </c>
      <c r="C3620" t="s">
        <v>66</v>
      </c>
      <c r="D3620" t="s">
        <v>68</v>
      </c>
      <c r="E3620" t="s">
        <v>66</v>
      </c>
      <c r="F3620">
        <f>IF(C3620=E3620,1,0)</f>
        <v>1</v>
      </c>
    </row>
    <row r="3621" spans="1:6" x14ac:dyDescent="0.2">
      <c r="A3621">
        <v>2016</v>
      </c>
      <c r="B3621">
        <v>3</v>
      </c>
      <c r="C3621" t="s">
        <v>75</v>
      </c>
      <c r="D3621" t="s">
        <v>56</v>
      </c>
      <c r="E3621" t="s">
        <v>56</v>
      </c>
      <c r="F3621">
        <f>IF(C3621=E3621,1,0)</f>
        <v>0</v>
      </c>
    </row>
    <row r="3622" spans="1:6" x14ac:dyDescent="0.2">
      <c r="A3622">
        <v>2016</v>
      </c>
      <c r="B3622">
        <v>3</v>
      </c>
      <c r="C3622" t="s">
        <v>80</v>
      </c>
      <c r="D3622" t="s">
        <v>74</v>
      </c>
      <c r="E3622" t="s">
        <v>74</v>
      </c>
      <c r="F3622">
        <f>IF(C3622=E3622,1,0)</f>
        <v>0</v>
      </c>
    </row>
    <row r="3623" spans="1:6" x14ac:dyDescent="0.2">
      <c r="A3623">
        <v>2016</v>
      </c>
      <c r="B3623">
        <v>3</v>
      </c>
      <c r="C3623" t="s">
        <v>69</v>
      </c>
      <c r="D3623" t="s">
        <v>65</v>
      </c>
      <c r="E3623" t="s">
        <v>65</v>
      </c>
      <c r="F3623">
        <f>IF(C3623=E3623,1,0)</f>
        <v>0</v>
      </c>
    </row>
    <row r="3624" spans="1:6" x14ac:dyDescent="0.2">
      <c r="A3624">
        <v>2016</v>
      </c>
      <c r="B3624">
        <v>3</v>
      </c>
      <c r="C3624" t="s">
        <v>83</v>
      </c>
      <c r="D3624" t="s">
        <v>64</v>
      </c>
      <c r="E3624" t="s">
        <v>83</v>
      </c>
      <c r="F3624">
        <f>IF(C3624=E3624,1,0)</f>
        <v>1</v>
      </c>
    </row>
    <row r="3625" spans="1:6" x14ac:dyDescent="0.2">
      <c r="A3625">
        <v>2016</v>
      </c>
      <c r="B3625">
        <v>3</v>
      </c>
      <c r="C3625" t="s">
        <v>51</v>
      </c>
      <c r="D3625" t="s">
        <v>57</v>
      </c>
      <c r="E3625" t="s">
        <v>57</v>
      </c>
      <c r="F3625">
        <f>IF(C3625=E3625,1,0)</f>
        <v>0</v>
      </c>
    </row>
    <row r="3626" spans="1:6" x14ac:dyDescent="0.2">
      <c r="A3626">
        <v>2016</v>
      </c>
      <c r="B3626">
        <v>3</v>
      </c>
      <c r="C3626" t="s">
        <v>79</v>
      </c>
      <c r="D3626" t="s">
        <v>67</v>
      </c>
      <c r="E3626" t="s">
        <v>67</v>
      </c>
      <c r="F3626">
        <f>IF(C3626=E3626,1,0)</f>
        <v>0</v>
      </c>
    </row>
    <row r="3627" spans="1:6" x14ac:dyDescent="0.2">
      <c r="A3627">
        <v>2016</v>
      </c>
      <c r="B3627">
        <v>3</v>
      </c>
      <c r="C3627" t="s">
        <v>63</v>
      </c>
      <c r="D3627" t="s">
        <v>55</v>
      </c>
      <c r="E3627" t="s">
        <v>63</v>
      </c>
      <c r="F3627">
        <f>IF(C3627=E3627,1,0)</f>
        <v>1</v>
      </c>
    </row>
    <row r="3628" spans="1:6" x14ac:dyDescent="0.2">
      <c r="A3628">
        <v>2016</v>
      </c>
      <c r="B3628">
        <v>3</v>
      </c>
      <c r="C3628" t="s">
        <v>62</v>
      </c>
      <c r="D3628" t="s">
        <v>71</v>
      </c>
      <c r="E3628" t="s">
        <v>71</v>
      </c>
      <c r="F3628">
        <f>IF(C3628=E3628,1,0)</f>
        <v>0</v>
      </c>
    </row>
    <row r="3629" spans="1:6" x14ac:dyDescent="0.2">
      <c r="A3629">
        <v>2016</v>
      </c>
      <c r="B3629">
        <v>3</v>
      </c>
      <c r="C3629" t="s">
        <v>53</v>
      </c>
      <c r="D3629" t="s">
        <v>72</v>
      </c>
      <c r="E3629" t="s">
        <v>53</v>
      </c>
      <c r="F3629">
        <f>IF(C3629=E3629,1,0)</f>
        <v>1</v>
      </c>
    </row>
    <row r="3630" spans="1:6" x14ac:dyDescent="0.2">
      <c r="A3630">
        <v>2016</v>
      </c>
      <c r="B3630">
        <v>3</v>
      </c>
      <c r="C3630" t="s">
        <v>73</v>
      </c>
      <c r="D3630" t="s">
        <v>76</v>
      </c>
      <c r="E3630" t="s">
        <v>73</v>
      </c>
      <c r="F3630">
        <f>IF(C3630=E3630,1,0)</f>
        <v>1</v>
      </c>
    </row>
    <row r="3631" spans="1:6" x14ac:dyDescent="0.2">
      <c r="A3631">
        <v>2016</v>
      </c>
      <c r="B3631">
        <v>3</v>
      </c>
      <c r="C3631" t="s">
        <v>78</v>
      </c>
      <c r="D3631" t="s">
        <v>50</v>
      </c>
      <c r="E3631" t="s">
        <v>78</v>
      </c>
      <c r="F3631">
        <f>IF(C3631=E3631,1,0)</f>
        <v>1</v>
      </c>
    </row>
    <row r="3632" spans="1:6" x14ac:dyDescent="0.2">
      <c r="A3632">
        <v>2016</v>
      </c>
      <c r="B3632">
        <v>3</v>
      </c>
      <c r="C3632" t="s">
        <v>54</v>
      </c>
      <c r="D3632" t="s">
        <v>52</v>
      </c>
      <c r="E3632" t="s">
        <v>54</v>
      </c>
      <c r="F3632">
        <f>IF(C3632=E3632,1,0)</f>
        <v>1</v>
      </c>
    </row>
    <row r="3633" spans="1:6" x14ac:dyDescent="0.2">
      <c r="A3633">
        <v>2016</v>
      </c>
      <c r="B3633">
        <v>3</v>
      </c>
      <c r="C3633" t="s">
        <v>81</v>
      </c>
      <c r="D3633" t="s">
        <v>60</v>
      </c>
      <c r="E3633" t="s">
        <v>60</v>
      </c>
      <c r="F3633">
        <f>IF(C3633=E3633,1,0)</f>
        <v>0</v>
      </c>
    </row>
    <row r="3634" spans="1:6" x14ac:dyDescent="0.2">
      <c r="A3634">
        <v>2016</v>
      </c>
      <c r="B3634">
        <v>4</v>
      </c>
      <c r="C3634" t="s">
        <v>79</v>
      </c>
      <c r="D3634" t="s">
        <v>66</v>
      </c>
      <c r="E3634" t="s">
        <v>79</v>
      </c>
      <c r="F3634">
        <f>IF(C3634=E3634,1,0)</f>
        <v>1</v>
      </c>
    </row>
    <row r="3635" spans="1:6" x14ac:dyDescent="0.2">
      <c r="A3635">
        <v>2016</v>
      </c>
      <c r="B3635">
        <v>4</v>
      </c>
      <c r="C3635" t="s">
        <v>80</v>
      </c>
      <c r="D3635" t="s">
        <v>73</v>
      </c>
      <c r="E3635" t="s">
        <v>80</v>
      </c>
      <c r="F3635">
        <f>IF(C3635=E3635,1,0)</f>
        <v>1</v>
      </c>
    </row>
    <row r="3636" spans="1:6" x14ac:dyDescent="0.2">
      <c r="A3636">
        <v>2016</v>
      </c>
      <c r="B3636">
        <v>4</v>
      </c>
      <c r="C3636" t="s">
        <v>52</v>
      </c>
      <c r="D3636" t="s">
        <v>64</v>
      </c>
      <c r="E3636" t="s">
        <v>52</v>
      </c>
      <c r="F3636">
        <f>IF(C3636=E3636,1,0)</f>
        <v>1</v>
      </c>
    </row>
    <row r="3637" spans="1:6" x14ac:dyDescent="0.2">
      <c r="A3637">
        <v>2016</v>
      </c>
      <c r="B3637">
        <v>4</v>
      </c>
      <c r="C3637" t="s">
        <v>74</v>
      </c>
      <c r="D3637" t="s">
        <v>56</v>
      </c>
      <c r="E3637" t="s">
        <v>56</v>
      </c>
      <c r="F3637">
        <f>IF(C3637=E3637,1,0)</f>
        <v>0</v>
      </c>
    </row>
    <row r="3638" spans="1:6" x14ac:dyDescent="0.2">
      <c r="A3638">
        <v>2016</v>
      </c>
      <c r="B3638">
        <v>4</v>
      </c>
      <c r="C3638" t="s">
        <v>59</v>
      </c>
      <c r="D3638" t="s">
        <v>82</v>
      </c>
      <c r="E3638" t="s">
        <v>82</v>
      </c>
      <c r="F3638">
        <f>IF(C3638=E3638,1,0)</f>
        <v>0</v>
      </c>
    </row>
    <row r="3639" spans="1:6" x14ac:dyDescent="0.2">
      <c r="A3639">
        <v>2016</v>
      </c>
      <c r="B3639">
        <v>4</v>
      </c>
      <c r="C3639" t="s">
        <v>58</v>
      </c>
      <c r="D3639" t="s">
        <v>75</v>
      </c>
      <c r="E3639" t="s">
        <v>58</v>
      </c>
      <c r="F3639">
        <f>IF(C3639=E3639,1,0)</f>
        <v>1</v>
      </c>
    </row>
    <row r="3640" spans="1:6" x14ac:dyDescent="0.2">
      <c r="A3640">
        <v>2016</v>
      </c>
      <c r="B3640">
        <v>4</v>
      </c>
      <c r="C3640" t="s">
        <v>50</v>
      </c>
      <c r="D3640" t="s">
        <v>63</v>
      </c>
      <c r="E3640" t="s">
        <v>63</v>
      </c>
      <c r="F3640">
        <f>IF(C3640=E3640,1,0)</f>
        <v>0</v>
      </c>
    </row>
    <row r="3641" spans="1:6" x14ac:dyDescent="0.2">
      <c r="A3641">
        <v>2016</v>
      </c>
      <c r="B3641">
        <v>4</v>
      </c>
      <c r="C3641" t="s">
        <v>60</v>
      </c>
      <c r="D3641" t="s">
        <v>69</v>
      </c>
      <c r="E3641" t="s">
        <v>60</v>
      </c>
      <c r="F3641">
        <f>IF(C3641=E3641,1,0)</f>
        <v>1</v>
      </c>
    </row>
    <row r="3642" spans="1:6" x14ac:dyDescent="0.2">
      <c r="A3642">
        <v>2016</v>
      </c>
      <c r="B3642">
        <v>4</v>
      </c>
      <c r="C3642" t="s">
        <v>57</v>
      </c>
      <c r="D3642" t="s">
        <v>68</v>
      </c>
      <c r="E3642" t="s">
        <v>57</v>
      </c>
      <c r="F3642">
        <f>IF(C3642=E3642,1,0)</f>
        <v>1</v>
      </c>
    </row>
    <row r="3643" spans="1:6" x14ac:dyDescent="0.2">
      <c r="A3643">
        <v>2016</v>
      </c>
      <c r="B3643">
        <v>4</v>
      </c>
      <c r="C3643" t="s">
        <v>62</v>
      </c>
      <c r="D3643" t="s">
        <v>67</v>
      </c>
      <c r="E3643" t="s">
        <v>67</v>
      </c>
      <c r="F3643">
        <f>IF(C3643=E3643,1,0)</f>
        <v>0</v>
      </c>
    </row>
    <row r="3644" spans="1:6" x14ac:dyDescent="0.2">
      <c r="A3644">
        <v>2016</v>
      </c>
      <c r="B3644">
        <v>4</v>
      </c>
      <c r="C3644" t="s">
        <v>61</v>
      </c>
      <c r="D3644" t="s">
        <v>71</v>
      </c>
      <c r="E3644" t="s">
        <v>71</v>
      </c>
      <c r="F3644">
        <f>IF(C3644=E3644,1,0)</f>
        <v>0</v>
      </c>
    </row>
    <row r="3645" spans="1:6" x14ac:dyDescent="0.2">
      <c r="A3645">
        <v>2016</v>
      </c>
      <c r="B3645">
        <v>4</v>
      </c>
      <c r="C3645" t="s">
        <v>55</v>
      </c>
      <c r="D3645" t="s">
        <v>54</v>
      </c>
      <c r="E3645" t="s">
        <v>54</v>
      </c>
      <c r="F3645">
        <f>IF(C3645=E3645,1,0)</f>
        <v>0</v>
      </c>
    </row>
    <row r="3646" spans="1:6" x14ac:dyDescent="0.2">
      <c r="A3646">
        <v>2016</v>
      </c>
      <c r="B3646">
        <v>4</v>
      </c>
      <c r="C3646" t="s">
        <v>76</v>
      </c>
      <c r="D3646" t="s">
        <v>81</v>
      </c>
      <c r="E3646" t="s">
        <v>81</v>
      </c>
      <c r="F3646">
        <f>IF(C3646=E3646,1,0)</f>
        <v>0</v>
      </c>
    </row>
    <row r="3647" spans="1:6" x14ac:dyDescent="0.2">
      <c r="A3647">
        <v>2016</v>
      </c>
      <c r="B3647">
        <v>4</v>
      </c>
      <c r="C3647" t="s">
        <v>72</v>
      </c>
      <c r="D3647" t="s">
        <v>78</v>
      </c>
      <c r="E3647" t="s">
        <v>72</v>
      </c>
      <c r="F3647">
        <f>IF(C3647=E3647,1,0)</f>
        <v>1</v>
      </c>
    </row>
    <row r="3648" spans="1:6" x14ac:dyDescent="0.2">
      <c r="A3648">
        <v>2016</v>
      </c>
      <c r="B3648">
        <v>4</v>
      </c>
      <c r="C3648" t="s">
        <v>65</v>
      </c>
      <c r="D3648" t="s">
        <v>51</v>
      </c>
      <c r="E3648" t="s">
        <v>65</v>
      </c>
      <c r="F3648">
        <f>IF(C3648=E3648,1,0)</f>
        <v>1</v>
      </c>
    </row>
    <row r="3649" spans="1:6" x14ac:dyDescent="0.2">
      <c r="A3649">
        <v>2016</v>
      </c>
      <c r="B3649">
        <v>5</v>
      </c>
      <c r="C3649" t="s">
        <v>55</v>
      </c>
      <c r="D3649" t="s">
        <v>61</v>
      </c>
      <c r="E3649" t="s">
        <v>61</v>
      </c>
      <c r="F3649">
        <f>IF(C3649=E3649,1,0)</f>
        <v>0</v>
      </c>
    </row>
    <row r="3650" spans="1:6" x14ac:dyDescent="0.2">
      <c r="A3650">
        <v>2016</v>
      </c>
      <c r="B3650">
        <v>5</v>
      </c>
      <c r="C3650" t="s">
        <v>73</v>
      </c>
      <c r="D3650" t="s">
        <v>52</v>
      </c>
      <c r="E3650" t="s">
        <v>73</v>
      </c>
      <c r="F3650">
        <f>IF(C3650=E3650,1,0)</f>
        <v>1</v>
      </c>
    </row>
    <row r="3651" spans="1:6" x14ac:dyDescent="0.2">
      <c r="A3651">
        <v>2016</v>
      </c>
      <c r="B3651">
        <v>5</v>
      </c>
      <c r="C3651" t="s">
        <v>64</v>
      </c>
      <c r="D3651" t="s">
        <v>53</v>
      </c>
      <c r="E3651" t="s">
        <v>64</v>
      </c>
      <c r="F3651">
        <f>IF(C3651=E3651,1,0)</f>
        <v>1</v>
      </c>
    </row>
    <row r="3652" spans="1:6" x14ac:dyDescent="0.2">
      <c r="A3652">
        <v>2016</v>
      </c>
      <c r="B3652">
        <v>5</v>
      </c>
      <c r="C3652" t="s">
        <v>72</v>
      </c>
      <c r="D3652" t="s">
        <v>50</v>
      </c>
      <c r="E3652" t="s">
        <v>72</v>
      </c>
      <c r="F3652">
        <f>IF(C3652=E3652,1,0)</f>
        <v>1</v>
      </c>
    </row>
    <row r="3653" spans="1:6" x14ac:dyDescent="0.2">
      <c r="A3653">
        <v>2016</v>
      </c>
      <c r="B3653">
        <v>5</v>
      </c>
      <c r="C3653" t="s">
        <v>66</v>
      </c>
      <c r="D3653" t="s">
        <v>75</v>
      </c>
      <c r="E3653" t="s">
        <v>75</v>
      </c>
      <c r="F3653">
        <f>IF(C3653=E3653,1,0)</f>
        <v>0</v>
      </c>
    </row>
    <row r="3654" spans="1:6" x14ac:dyDescent="0.2">
      <c r="A3654">
        <v>2016</v>
      </c>
      <c r="B3654">
        <v>5</v>
      </c>
      <c r="C3654" t="s">
        <v>68</v>
      </c>
      <c r="D3654" t="s">
        <v>59</v>
      </c>
      <c r="E3654" t="s">
        <v>59</v>
      </c>
      <c r="F3654">
        <f>IF(C3654=E3654,1,0)</f>
        <v>0</v>
      </c>
    </row>
    <row r="3655" spans="1:6" x14ac:dyDescent="0.2">
      <c r="A3655">
        <v>2016</v>
      </c>
      <c r="B3655">
        <v>5</v>
      </c>
      <c r="C3655" t="s">
        <v>74</v>
      </c>
      <c r="D3655" t="s">
        <v>57</v>
      </c>
      <c r="E3655" t="s">
        <v>57</v>
      </c>
      <c r="F3655">
        <f>IF(C3655=E3655,1,0)</f>
        <v>0</v>
      </c>
    </row>
    <row r="3656" spans="1:6" x14ac:dyDescent="0.2">
      <c r="A3656">
        <v>2016</v>
      </c>
      <c r="B3656">
        <v>5</v>
      </c>
      <c r="C3656" t="s">
        <v>65</v>
      </c>
      <c r="D3656" t="s">
        <v>58</v>
      </c>
      <c r="E3656" t="s">
        <v>65</v>
      </c>
      <c r="F3656">
        <f>IF(C3656=E3656,1,0)</f>
        <v>1</v>
      </c>
    </row>
    <row r="3657" spans="1:6" x14ac:dyDescent="0.2">
      <c r="A3657">
        <v>2016</v>
      </c>
      <c r="B3657">
        <v>5</v>
      </c>
      <c r="C3657" t="s">
        <v>67</v>
      </c>
      <c r="D3657" t="s">
        <v>60</v>
      </c>
      <c r="E3657" t="s">
        <v>60</v>
      </c>
      <c r="F3657">
        <f>IF(C3657=E3657,1,0)</f>
        <v>0</v>
      </c>
    </row>
    <row r="3658" spans="1:6" x14ac:dyDescent="0.2">
      <c r="A3658">
        <v>2016</v>
      </c>
      <c r="B3658">
        <v>5</v>
      </c>
      <c r="C3658" t="s">
        <v>56</v>
      </c>
      <c r="D3658" t="s">
        <v>76</v>
      </c>
      <c r="E3658" t="s">
        <v>56</v>
      </c>
      <c r="F3658">
        <f>IF(C3658=E3658,1,0)</f>
        <v>1</v>
      </c>
    </row>
    <row r="3659" spans="1:6" x14ac:dyDescent="0.2">
      <c r="A3659">
        <v>2016</v>
      </c>
      <c r="B3659">
        <v>5</v>
      </c>
      <c r="C3659" t="s">
        <v>54</v>
      </c>
      <c r="D3659" t="s">
        <v>79</v>
      </c>
      <c r="E3659" t="s">
        <v>54</v>
      </c>
      <c r="F3659">
        <f>IF(C3659=E3659,1,0)</f>
        <v>1</v>
      </c>
    </row>
    <row r="3660" spans="1:6" x14ac:dyDescent="0.2">
      <c r="A3660">
        <v>2016</v>
      </c>
      <c r="B3660">
        <v>5</v>
      </c>
      <c r="C3660" t="s">
        <v>71</v>
      </c>
      <c r="D3660" t="s">
        <v>82</v>
      </c>
      <c r="E3660" t="s">
        <v>82</v>
      </c>
      <c r="F3660">
        <f>IF(C3660=E3660,1,0)</f>
        <v>0</v>
      </c>
    </row>
    <row r="3661" spans="1:6" x14ac:dyDescent="0.2">
      <c r="A3661">
        <v>2016</v>
      </c>
      <c r="B3661">
        <v>5</v>
      </c>
      <c r="C3661" t="s">
        <v>83</v>
      </c>
      <c r="D3661" t="s">
        <v>51</v>
      </c>
      <c r="E3661" t="s">
        <v>83</v>
      </c>
      <c r="F3661">
        <f>IF(C3661=E3661,1,0)</f>
        <v>1</v>
      </c>
    </row>
    <row r="3662" spans="1:6" x14ac:dyDescent="0.2">
      <c r="A3662">
        <v>2016</v>
      </c>
      <c r="B3662">
        <v>5</v>
      </c>
      <c r="C3662" t="s">
        <v>69</v>
      </c>
      <c r="D3662" t="s">
        <v>62</v>
      </c>
      <c r="E3662" t="s">
        <v>62</v>
      </c>
      <c r="F3662">
        <f>IF(C3662=E3662,1,0)</f>
        <v>0</v>
      </c>
    </row>
    <row r="3663" spans="1:6" x14ac:dyDescent="0.2">
      <c r="A3663">
        <v>2016</v>
      </c>
      <c r="B3663">
        <v>6</v>
      </c>
      <c r="C3663" t="s">
        <v>76</v>
      </c>
      <c r="D3663" t="s">
        <v>67</v>
      </c>
      <c r="E3663" t="s">
        <v>76</v>
      </c>
      <c r="F3663">
        <f>IF(C3663=E3663,1,0)</f>
        <v>1</v>
      </c>
    </row>
    <row r="3664" spans="1:6" x14ac:dyDescent="0.2">
      <c r="A3664">
        <v>2016</v>
      </c>
      <c r="B3664">
        <v>6</v>
      </c>
      <c r="C3664" t="s">
        <v>75</v>
      </c>
      <c r="D3664" t="s">
        <v>68</v>
      </c>
      <c r="E3664" t="s">
        <v>75</v>
      </c>
      <c r="F3664">
        <f>IF(C3664=E3664,1,0)</f>
        <v>1</v>
      </c>
    </row>
    <row r="3665" spans="1:6" x14ac:dyDescent="0.2">
      <c r="A3665">
        <v>2016</v>
      </c>
      <c r="B3665">
        <v>6</v>
      </c>
      <c r="C3665" t="s">
        <v>51</v>
      </c>
      <c r="D3665" t="s">
        <v>74</v>
      </c>
      <c r="E3665" t="s">
        <v>51</v>
      </c>
      <c r="F3665">
        <f>IF(C3665=E3665,1,0)</f>
        <v>1</v>
      </c>
    </row>
    <row r="3666" spans="1:6" x14ac:dyDescent="0.2">
      <c r="A3666">
        <v>2016</v>
      </c>
      <c r="B3666">
        <v>6</v>
      </c>
      <c r="C3666" t="s">
        <v>52</v>
      </c>
      <c r="D3666" t="s">
        <v>80</v>
      </c>
      <c r="E3666" t="s">
        <v>80</v>
      </c>
      <c r="F3666">
        <f>IF(C3666=E3666,1,0)</f>
        <v>0</v>
      </c>
    </row>
    <row r="3667" spans="1:6" x14ac:dyDescent="0.2">
      <c r="A3667">
        <v>2016</v>
      </c>
      <c r="B3667">
        <v>6</v>
      </c>
      <c r="C3667" t="s">
        <v>64</v>
      </c>
      <c r="D3667" t="s">
        <v>71</v>
      </c>
      <c r="E3667" t="s">
        <v>64</v>
      </c>
      <c r="F3667">
        <f>IF(C3667=E3667,1,0)</f>
        <v>1</v>
      </c>
    </row>
    <row r="3668" spans="1:6" x14ac:dyDescent="0.2">
      <c r="A3668">
        <v>2016</v>
      </c>
      <c r="B3668">
        <v>6</v>
      </c>
      <c r="C3668" t="s">
        <v>66</v>
      </c>
      <c r="D3668" t="s">
        <v>72</v>
      </c>
      <c r="E3668" t="s">
        <v>66</v>
      </c>
      <c r="F3668">
        <f>IF(C3668=E3668,1,0)</f>
        <v>1</v>
      </c>
    </row>
    <row r="3669" spans="1:6" x14ac:dyDescent="0.2">
      <c r="A3669">
        <v>2016</v>
      </c>
      <c r="B3669">
        <v>6</v>
      </c>
      <c r="C3669" t="s">
        <v>59</v>
      </c>
      <c r="D3669" t="s">
        <v>79</v>
      </c>
      <c r="E3669" t="s">
        <v>59</v>
      </c>
      <c r="F3669">
        <f>IF(C3669=E3669,1,0)</f>
        <v>1</v>
      </c>
    </row>
    <row r="3670" spans="1:6" x14ac:dyDescent="0.2">
      <c r="A3670">
        <v>2016</v>
      </c>
      <c r="B3670">
        <v>6</v>
      </c>
      <c r="C3670" t="s">
        <v>82</v>
      </c>
      <c r="D3670" t="s">
        <v>55</v>
      </c>
      <c r="E3670" t="s">
        <v>82</v>
      </c>
      <c r="F3670">
        <f>IF(C3670=E3670,1,0)</f>
        <v>1</v>
      </c>
    </row>
    <row r="3671" spans="1:6" x14ac:dyDescent="0.2">
      <c r="A3671">
        <v>2016</v>
      </c>
      <c r="B3671">
        <v>6</v>
      </c>
      <c r="C3671" t="s">
        <v>57</v>
      </c>
      <c r="D3671" t="s">
        <v>53</v>
      </c>
      <c r="E3671" t="s">
        <v>57</v>
      </c>
      <c r="F3671">
        <f>IF(C3671=E3671,1,0)</f>
        <v>1</v>
      </c>
    </row>
    <row r="3672" spans="1:6" x14ac:dyDescent="0.2">
      <c r="A3672">
        <v>2016</v>
      </c>
      <c r="B3672">
        <v>6</v>
      </c>
      <c r="C3672" t="s">
        <v>81</v>
      </c>
      <c r="D3672" t="s">
        <v>69</v>
      </c>
      <c r="E3672" t="s">
        <v>81</v>
      </c>
      <c r="F3672">
        <f>IF(C3672=E3672,1,0)</f>
        <v>1</v>
      </c>
    </row>
    <row r="3673" spans="1:6" x14ac:dyDescent="0.2">
      <c r="A3673">
        <v>2016</v>
      </c>
      <c r="B3673">
        <v>6</v>
      </c>
      <c r="C3673" t="s">
        <v>56</v>
      </c>
      <c r="D3673" t="s">
        <v>78</v>
      </c>
      <c r="E3673" t="s">
        <v>78</v>
      </c>
      <c r="F3673">
        <f>IF(C3673=E3673,1,0)</f>
        <v>0</v>
      </c>
    </row>
    <row r="3674" spans="1:6" x14ac:dyDescent="0.2">
      <c r="A3674">
        <v>2016</v>
      </c>
      <c r="B3674">
        <v>6</v>
      </c>
      <c r="C3674" t="s">
        <v>83</v>
      </c>
      <c r="D3674" t="s">
        <v>54</v>
      </c>
      <c r="E3674" t="s">
        <v>54</v>
      </c>
      <c r="F3674">
        <f>IF(C3674=E3674,1,0)</f>
        <v>0</v>
      </c>
    </row>
    <row r="3675" spans="1:6" x14ac:dyDescent="0.2">
      <c r="A3675">
        <v>2016</v>
      </c>
      <c r="B3675">
        <v>6</v>
      </c>
      <c r="C3675" t="s">
        <v>63</v>
      </c>
      <c r="D3675" t="s">
        <v>60</v>
      </c>
      <c r="E3675" t="s">
        <v>63</v>
      </c>
      <c r="F3675">
        <f>IF(C3675=E3675,1,0)</f>
        <v>1</v>
      </c>
    </row>
    <row r="3676" spans="1:6" x14ac:dyDescent="0.2">
      <c r="A3676">
        <v>2016</v>
      </c>
      <c r="B3676">
        <v>6</v>
      </c>
      <c r="C3676" t="s">
        <v>58</v>
      </c>
      <c r="D3676" t="s">
        <v>73</v>
      </c>
      <c r="E3676" t="s">
        <v>58</v>
      </c>
      <c r="F3676">
        <f>IF(C3676=E3676,1,0)</f>
        <v>1</v>
      </c>
    </row>
    <row r="3677" spans="1:6" x14ac:dyDescent="0.2">
      <c r="A3677">
        <v>2016</v>
      </c>
      <c r="B3677">
        <v>6</v>
      </c>
      <c r="C3677" t="s">
        <v>61</v>
      </c>
      <c r="D3677" t="s">
        <v>50</v>
      </c>
      <c r="E3677" t="s">
        <v>61</v>
      </c>
      <c r="F3677">
        <f>IF(C3677=E3677,1,0)</f>
        <v>1</v>
      </c>
    </row>
    <row r="3678" spans="1:6" x14ac:dyDescent="0.2">
      <c r="A3678">
        <v>2016</v>
      </c>
      <c r="B3678">
        <v>7</v>
      </c>
      <c r="C3678" t="s">
        <v>83</v>
      </c>
      <c r="D3678" t="s">
        <v>52</v>
      </c>
      <c r="E3678" t="s">
        <v>83</v>
      </c>
      <c r="F3678">
        <f>IF(C3678=E3678,1,0)</f>
        <v>1</v>
      </c>
    </row>
    <row r="3679" spans="1:6" x14ac:dyDescent="0.2">
      <c r="A3679">
        <v>2016</v>
      </c>
      <c r="B3679">
        <v>7</v>
      </c>
      <c r="C3679" t="s">
        <v>71</v>
      </c>
      <c r="D3679" t="s">
        <v>51</v>
      </c>
      <c r="E3679" t="s">
        <v>51</v>
      </c>
      <c r="F3679">
        <f>IF(C3679=E3679,1,0)</f>
        <v>0</v>
      </c>
    </row>
    <row r="3680" spans="1:6" x14ac:dyDescent="0.2">
      <c r="A3680">
        <v>2016</v>
      </c>
      <c r="B3680">
        <v>7</v>
      </c>
      <c r="C3680" t="s">
        <v>80</v>
      </c>
      <c r="D3680" t="s">
        <v>56</v>
      </c>
      <c r="E3680" t="s">
        <v>56</v>
      </c>
      <c r="F3680">
        <f>IF(C3680=E3680,1,0)</f>
        <v>0</v>
      </c>
    </row>
    <row r="3681" spans="1:6" x14ac:dyDescent="0.2">
      <c r="A3681">
        <v>2016</v>
      </c>
      <c r="B3681">
        <v>7</v>
      </c>
      <c r="C3681" t="s">
        <v>53</v>
      </c>
      <c r="D3681" t="s">
        <v>65</v>
      </c>
      <c r="E3681" t="s">
        <v>53</v>
      </c>
      <c r="F3681">
        <f>IF(C3681=E3681,1,0)</f>
        <v>1</v>
      </c>
    </row>
    <row r="3682" spans="1:6" x14ac:dyDescent="0.2">
      <c r="A3682">
        <v>2016</v>
      </c>
      <c r="B3682">
        <v>7</v>
      </c>
      <c r="C3682" t="s">
        <v>79</v>
      </c>
      <c r="D3682" t="s">
        <v>68</v>
      </c>
      <c r="E3682" t="s">
        <v>79</v>
      </c>
      <c r="F3682">
        <f>IF(C3682=E3682,1,0)</f>
        <v>1</v>
      </c>
    </row>
    <row r="3683" spans="1:6" x14ac:dyDescent="0.2">
      <c r="A3683">
        <v>2016</v>
      </c>
      <c r="B3683">
        <v>7</v>
      </c>
      <c r="C3683" t="s">
        <v>66</v>
      </c>
      <c r="D3683" t="s">
        <v>82</v>
      </c>
      <c r="E3683" t="s">
        <v>66</v>
      </c>
      <c r="F3683">
        <f>IF(C3683=E3683,1,0)</f>
        <v>1</v>
      </c>
    </row>
    <row r="3684" spans="1:6" x14ac:dyDescent="0.2">
      <c r="A3684">
        <v>2016</v>
      </c>
      <c r="B3684">
        <v>7</v>
      </c>
      <c r="C3684" t="s">
        <v>64</v>
      </c>
      <c r="D3684" t="s">
        <v>57</v>
      </c>
      <c r="E3684" t="s">
        <v>64</v>
      </c>
      <c r="F3684">
        <f>IF(C3684=E3684,1,0)</f>
        <v>1</v>
      </c>
    </row>
    <row r="3685" spans="1:6" x14ac:dyDescent="0.2">
      <c r="A3685">
        <v>2016</v>
      </c>
      <c r="B3685">
        <v>7</v>
      </c>
      <c r="C3685" t="s">
        <v>75</v>
      </c>
      <c r="D3685" t="s">
        <v>73</v>
      </c>
      <c r="E3685" t="s">
        <v>73</v>
      </c>
      <c r="F3685">
        <f>IF(C3685=E3685,1,0)</f>
        <v>0</v>
      </c>
    </row>
    <row r="3686" spans="1:6" x14ac:dyDescent="0.2">
      <c r="A3686">
        <v>2016</v>
      </c>
      <c r="B3686">
        <v>7</v>
      </c>
      <c r="C3686" t="s">
        <v>78</v>
      </c>
      <c r="D3686" t="s">
        <v>81</v>
      </c>
      <c r="E3686" t="s">
        <v>78</v>
      </c>
      <c r="F3686">
        <f>IF(C3686=E3686,1,0)</f>
        <v>1</v>
      </c>
    </row>
    <row r="3687" spans="1:6" x14ac:dyDescent="0.2">
      <c r="A3687">
        <v>2016</v>
      </c>
      <c r="B3687">
        <v>7</v>
      </c>
      <c r="C3687" t="s">
        <v>50</v>
      </c>
      <c r="D3687" t="s">
        <v>74</v>
      </c>
      <c r="E3687" t="s">
        <v>50</v>
      </c>
      <c r="F3687">
        <f>IF(C3687=E3687,1,0)</f>
        <v>1</v>
      </c>
    </row>
    <row r="3688" spans="1:6" x14ac:dyDescent="0.2">
      <c r="A3688">
        <v>2016</v>
      </c>
      <c r="B3688">
        <v>7</v>
      </c>
      <c r="C3688" t="s">
        <v>60</v>
      </c>
      <c r="D3688" t="s">
        <v>76</v>
      </c>
      <c r="E3688" t="s">
        <v>76</v>
      </c>
      <c r="F3688">
        <f>IF(C3688=E3688,1,0)</f>
        <v>0</v>
      </c>
    </row>
    <row r="3689" spans="1:6" x14ac:dyDescent="0.2">
      <c r="A3689">
        <v>2016</v>
      </c>
      <c r="B3689">
        <v>7</v>
      </c>
      <c r="C3689" t="s">
        <v>55</v>
      </c>
      <c r="D3689" t="s">
        <v>62</v>
      </c>
      <c r="E3689" t="s">
        <v>62</v>
      </c>
      <c r="F3689">
        <f>IF(C3689=E3689,1,0)</f>
        <v>0</v>
      </c>
    </row>
    <row r="3690" spans="1:6" x14ac:dyDescent="0.2">
      <c r="A3690">
        <v>2016</v>
      </c>
      <c r="B3690">
        <v>7</v>
      </c>
      <c r="C3690" t="s">
        <v>72</v>
      </c>
      <c r="D3690" t="s">
        <v>59</v>
      </c>
      <c r="E3690" t="s">
        <v>59</v>
      </c>
      <c r="F3690">
        <f>IF(C3690=E3690,1,0)</f>
        <v>0</v>
      </c>
    </row>
    <row r="3691" spans="1:6" x14ac:dyDescent="0.2">
      <c r="A3691">
        <v>2016</v>
      </c>
      <c r="B3691">
        <v>7</v>
      </c>
      <c r="C3691" t="s">
        <v>61</v>
      </c>
      <c r="D3691" t="s">
        <v>63</v>
      </c>
      <c r="E3691" t="s">
        <v>63</v>
      </c>
      <c r="F3691">
        <f>IF(C3691=E3691,1,0)</f>
        <v>0</v>
      </c>
    </row>
    <row r="3692" spans="1:6" x14ac:dyDescent="0.2">
      <c r="A3692">
        <v>2016</v>
      </c>
      <c r="B3692">
        <v>7</v>
      </c>
      <c r="C3692" t="s">
        <v>67</v>
      </c>
      <c r="D3692" t="s">
        <v>58</v>
      </c>
      <c r="E3692" t="s">
        <v>67</v>
      </c>
      <c r="F3692">
        <f>IF(C3692=E3692,1,0)</f>
        <v>1</v>
      </c>
    </row>
    <row r="3693" spans="1:6" x14ac:dyDescent="0.2">
      <c r="A3693">
        <v>2016</v>
      </c>
      <c r="B3693">
        <v>8</v>
      </c>
      <c r="C3693" t="s">
        <v>75</v>
      </c>
      <c r="D3693" t="s">
        <v>80</v>
      </c>
      <c r="E3693" t="s">
        <v>75</v>
      </c>
      <c r="F3693">
        <f>IF(C3693=E3693,1,0)</f>
        <v>1</v>
      </c>
    </row>
    <row r="3694" spans="1:6" x14ac:dyDescent="0.2">
      <c r="A3694">
        <v>2016</v>
      </c>
      <c r="B3694">
        <v>8</v>
      </c>
      <c r="C3694" t="s">
        <v>79</v>
      </c>
      <c r="D3694" t="s">
        <v>57</v>
      </c>
      <c r="E3694" t="s">
        <v>57</v>
      </c>
      <c r="F3694">
        <f>IF(C3694=E3694,1,0)</f>
        <v>0</v>
      </c>
    </row>
    <row r="3695" spans="1:6" x14ac:dyDescent="0.2">
      <c r="A3695">
        <v>2016</v>
      </c>
      <c r="B3695">
        <v>8</v>
      </c>
      <c r="C3695" t="s">
        <v>69</v>
      </c>
      <c r="D3695" t="s">
        <v>61</v>
      </c>
      <c r="E3695" t="s">
        <v>69</v>
      </c>
      <c r="F3695">
        <f>IF(C3695=E3695,1,0)</f>
        <v>1</v>
      </c>
    </row>
    <row r="3696" spans="1:6" x14ac:dyDescent="0.2">
      <c r="A3696">
        <v>2016</v>
      </c>
      <c r="B3696">
        <v>8</v>
      </c>
      <c r="C3696" t="s">
        <v>68</v>
      </c>
      <c r="D3696" t="s">
        <v>50</v>
      </c>
      <c r="E3696" t="s">
        <v>50</v>
      </c>
      <c r="F3696">
        <f>IF(C3696=E3696,1,0)</f>
        <v>0</v>
      </c>
    </row>
    <row r="3697" spans="1:6" x14ac:dyDescent="0.2">
      <c r="A3697">
        <v>2016</v>
      </c>
      <c r="B3697">
        <v>8</v>
      </c>
      <c r="C3697" t="s">
        <v>82</v>
      </c>
      <c r="D3697" t="s">
        <v>59</v>
      </c>
      <c r="E3697" t="s">
        <v>59</v>
      </c>
      <c r="F3697">
        <f>IF(C3697=E3697,1,0)</f>
        <v>0</v>
      </c>
    </row>
    <row r="3698" spans="1:6" x14ac:dyDescent="0.2">
      <c r="A3698">
        <v>2016</v>
      </c>
      <c r="B3698">
        <v>8</v>
      </c>
      <c r="C3698" t="s">
        <v>62</v>
      </c>
      <c r="D3698" t="s">
        <v>56</v>
      </c>
      <c r="E3698" t="s">
        <v>56</v>
      </c>
      <c r="F3698">
        <f>IF(C3698=E3698,1,0)</f>
        <v>0</v>
      </c>
    </row>
    <row r="3699" spans="1:6" x14ac:dyDescent="0.2">
      <c r="A3699">
        <v>2016</v>
      </c>
      <c r="B3699">
        <v>8</v>
      </c>
      <c r="C3699" t="s">
        <v>73</v>
      </c>
      <c r="D3699" t="s">
        <v>78</v>
      </c>
      <c r="E3699" t="s">
        <v>78</v>
      </c>
      <c r="F3699">
        <f>IF(C3699=E3699,1,0)</f>
        <v>0</v>
      </c>
    </row>
    <row r="3700" spans="1:6" x14ac:dyDescent="0.2">
      <c r="A3700">
        <v>2016</v>
      </c>
      <c r="B3700">
        <v>8</v>
      </c>
      <c r="C3700" t="s">
        <v>81</v>
      </c>
      <c r="D3700" t="s">
        <v>63</v>
      </c>
      <c r="E3700" t="s">
        <v>81</v>
      </c>
      <c r="F3700">
        <f>IF(C3700=E3700,1,0)</f>
        <v>1</v>
      </c>
    </row>
    <row r="3701" spans="1:6" x14ac:dyDescent="0.2">
      <c r="A3701">
        <v>2016</v>
      </c>
      <c r="B3701">
        <v>8</v>
      </c>
      <c r="C3701" t="s">
        <v>58</v>
      </c>
      <c r="D3701" t="s">
        <v>64</v>
      </c>
      <c r="E3701" t="s">
        <v>58</v>
      </c>
      <c r="F3701">
        <f>IF(C3701=E3701,1,0)</f>
        <v>1</v>
      </c>
    </row>
    <row r="3702" spans="1:6" x14ac:dyDescent="0.2">
      <c r="A3702">
        <v>2016</v>
      </c>
      <c r="B3702">
        <v>8</v>
      </c>
      <c r="C3702" t="s">
        <v>67</v>
      </c>
      <c r="D3702" t="s">
        <v>76</v>
      </c>
      <c r="E3702" t="s">
        <v>67</v>
      </c>
      <c r="F3702">
        <f>IF(C3702=E3702,1,0)</f>
        <v>1</v>
      </c>
    </row>
    <row r="3703" spans="1:6" x14ac:dyDescent="0.2">
      <c r="A3703">
        <v>2016</v>
      </c>
      <c r="B3703">
        <v>8</v>
      </c>
      <c r="C3703" t="s">
        <v>60</v>
      </c>
      <c r="D3703" t="s">
        <v>83</v>
      </c>
      <c r="E3703" t="s">
        <v>60</v>
      </c>
      <c r="F3703">
        <f>IF(C3703=E3703,1,0)</f>
        <v>1</v>
      </c>
    </row>
    <row r="3704" spans="1:6" x14ac:dyDescent="0.2">
      <c r="A3704">
        <v>2016</v>
      </c>
      <c r="B3704">
        <v>8</v>
      </c>
      <c r="C3704" t="s">
        <v>54</v>
      </c>
      <c r="D3704" t="s">
        <v>53</v>
      </c>
      <c r="E3704" t="s">
        <v>54</v>
      </c>
      <c r="F3704">
        <f>IF(C3704=E3704,1,0)</f>
        <v>1</v>
      </c>
    </row>
    <row r="3705" spans="1:6" x14ac:dyDescent="0.2">
      <c r="A3705">
        <v>2016</v>
      </c>
      <c r="B3705">
        <v>8</v>
      </c>
      <c r="C3705" t="s">
        <v>52</v>
      </c>
      <c r="D3705" t="s">
        <v>65</v>
      </c>
      <c r="E3705" t="s">
        <v>52</v>
      </c>
      <c r="F3705">
        <f>IF(C3705=E3705,1,0)</f>
        <v>1</v>
      </c>
    </row>
    <row r="3706" spans="1:6" x14ac:dyDescent="0.2">
      <c r="A3706">
        <v>2016</v>
      </c>
      <c r="B3706">
        <v>9</v>
      </c>
      <c r="C3706" t="s">
        <v>62</v>
      </c>
      <c r="D3706" t="s">
        <v>60</v>
      </c>
      <c r="E3706" t="s">
        <v>60</v>
      </c>
      <c r="F3706">
        <f>IF(C3706=E3706,1,0)</f>
        <v>0</v>
      </c>
    </row>
    <row r="3707" spans="1:6" x14ac:dyDescent="0.2">
      <c r="A3707">
        <v>2016</v>
      </c>
      <c r="B3707">
        <v>9</v>
      </c>
      <c r="C3707" t="s">
        <v>78</v>
      </c>
      <c r="D3707" t="s">
        <v>80</v>
      </c>
      <c r="E3707" t="s">
        <v>78</v>
      </c>
      <c r="F3707">
        <f>IF(C3707=E3707,1,0)</f>
        <v>1</v>
      </c>
    </row>
    <row r="3708" spans="1:6" x14ac:dyDescent="0.2">
      <c r="A3708">
        <v>2016</v>
      </c>
      <c r="B3708">
        <v>9</v>
      </c>
      <c r="C3708" t="s">
        <v>74</v>
      </c>
      <c r="D3708" t="s">
        <v>72</v>
      </c>
      <c r="E3708" t="s">
        <v>74</v>
      </c>
      <c r="F3708">
        <f>IF(C3708=E3708,1,0)</f>
        <v>1</v>
      </c>
    </row>
    <row r="3709" spans="1:6" x14ac:dyDescent="0.2">
      <c r="A3709">
        <v>2016</v>
      </c>
      <c r="B3709">
        <v>9</v>
      </c>
      <c r="C3709" t="s">
        <v>51</v>
      </c>
      <c r="D3709" t="s">
        <v>53</v>
      </c>
      <c r="E3709" t="s">
        <v>51</v>
      </c>
      <c r="F3709">
        <f>IF(C3709=E3709,1,0)</f>
        <v>1</v>
      </c>
    </row>
    <row r="3710" spans="1:6" x14ac:dyDescent="0.2">
      <c r="A3710">
        <v>2016</v>
      </c>
      <c r="B3710">
        <v>9</v>
      </c>
      <c r="C3710" t="s">
        <v>66</v>
      </c>
      <c r="D3710" t="s">
        <v>50</v>
      </c>
      <c r="E3710" t="s">
        <v>66</v>
      </c>
      <c r="F3710">
        <f>IF(C3710=E3710,1,0)</f>
        <v>1</v>
      </c>
    </row>
    <row r="3711" spans="1:6" x14ac:dyDescent="0.2">
      <c r="A3711">
        <v>2016</v>
      </c>
      <c r="B3711">
        <v>9</v>
      </c>
      <c r="C3711" t="s">
        <v>65</v>
      </c>
      <c r="D3711" t="s">
        <v>64</v>
      </c>
      <c r="E3711" t="s">
        <v>64</v>
      </c>
      <c r="F3711">
        <f>IF(C3711=E3711,1,0)</f>
        <v>0</v>
      </c>
    </row>
    <row r="3712" spans="1:6" x14ac:dyDescent="0.2">
      <c r="A3712">
        <v>2016</v>
      </c>
      <c r="B3712">
        <v>9</v>
      </c>
      <c r="C3712" t="s">
        <v>68</v>
      </c>
      <c r="D3712" t="s">
        <v>54</v>
      </c>
      <c r="E3712" t="s">
        <v>54</v>
      </c>
      <c r="F3712">
        <f>IF(C3712=E3712,1,0)</f>
        <v>0</v>
      </c>
    </row>
    <row r="3713" spans="1:6" x14ac:dyDescent="0.2">
      <c r="A3713">
        <v>2016</v>
      </c>
      <c r="B3713">
        <v>9</v>
      </c>
      <c r="C3713" t="s">
        <v>55</v>
      </c>
      <c r="D3713" t="s">
        <v>81</v>
      </c>
      <c r="E3713" t="s">
        <v>81</v>
      </c>
      <c r="F3713">
        <f>IF(C3713=E3713,1,0)</f>
        <v>0</v>
      </c>
    </row>
    <row r="3714" spans="1:6" x14ac:dyDescent="0.2">
      <c r="A3714">
        <v>2016</v>
      </c>
      <c r="B3714">
        <v>9</v>
      </c>
      <c r="C3714" t="s">
        <v>71</v>
      </c>
      <c r="D3714" t="s">
        <v>69</v>
      </c>
      <c r="E3714" t="s">
        <v>69</v>
      </c>
      <c r="F3714">
        <f>IF(C3714=E3714,1,0)</f>
        <v>0</v>
      </c>
    </row>
    <row r="3715" spans="1:6" x14ac:dyDescent="0.2">
      <c r="A3715">
        <v>2016</v>
      </c>
      <c r="B3715">
        <v>9</v>
      </c>
      <c r="C3715" t="s">
        <v>83</v>
      </c>
      <c r="D3715" t="s">
        <v>73</v>
      </c>
      <c r="E3715" t="s">
        <v>73</v>
      </c>
      <c r="F3715">
        <f>IF(C3715=E3715,1,0)</f>
        <v>0</v>
      </c>
    </row>
    <row r="3716" spans="1:6" x14ac:dyDescent="0.2">
      <c r="A3716">
        <v>2016</v>
      </c>
      <c r="B3716">
        <v>9</v>
      </c>
      <c r="C3716" t="s">
        <v>76</v>
      </c>
      <c r="D3716" t="s">
        <v>75</v>
      </c>
      <c r="E3716" t="s">
        <v>76</v>
      </c>
      <c r="F3716">
        <f>IF(C3716=E3716,1,0)</f>
        <v>1</v>
      </c>
    </row>
    <row r="3717" spans="1:6" x14ac:dyDescent="0.2">
      <c r="A3717">
        <v>2016</v>
      </c>
      <c r="B3717">
        <v>9</v>
      </c>
      <c r="C3717" t="s">
        <v>56</v>
      </c>
      <c r="D3717" t="s">
        <v>67</v>
      </c>
      <c r="E3717" t="s">
        <v>56</v>
      </c>
      <c r="F3717">
        <f>IF(C3717=E3717,1,0)</f>
        <v>1</v>
      </c>
    </row>
    <row r="3718" spans="1:6" x14ac:dyDescent="0.2">
      <c r="A3718">
        <v>2016</v>
      </c>
      <c r="B3718">
        <v>9</v>
      </c>
      <c r="C3718" t="s">
        <v>63</v>
      </c>
      <c r="D3718" t="s">
        <v>82</v>
      </c>
      <c r="E3718" t="s">
        <v>63</v>
      </c>
      <c r="F3718">
        <f>IF(C3718=E3718,1,0)</f>
        <v>1</v>
      </c>
    </row>
    <row r="3719" spans="1:6" x14ac:dyDescent="0.2">
      <c r="A3719">
        <v>2016</v>
      </c>
      <c r="B3719">
        <v>10</v>
      </c>
      <c r="C3719" t="s">
        <v>74</v>
      </c>
      <c r="D3719" t="s">
        <v>68</v>
      </c>
      <c r="E3719" t="s">
        <v>74</v>
      </c>
      <c r="F3719">
        <f>IF(C3719=E3719,1,0)</f>
        <v>1</v>
      </c>
    </row>
    <row r="3720" spans="1:6" x14ac:dyDescent="0.2">
      <c r="A3720">
        <v>2016</v>
      </c>
      <c r="B3720">
        <v>10</v>
      </c>
      <c r="C3720" t="s">
        <v>57</v>
      </c>
      <c r="D3720" t="s">
        <v>65</v>
      </c>
      <c r="E3720" t="s">
        <v>57</v>
      </c>
      <c r="F3720">
        <f>IF(C3720=E3720,1,0)</f>
        <v>1</v>
      </c>
    </row>
    <row r="3721" spans="1:6" x14ac:dyDescent="0.2">
      <c r="A3721">
        <v>2016</v>
      </c>
      <c r="B3721">
        <v>10</v>
      </c>
      <c r="C3721" t="s">
        <v>80</v>
      </c>
      <c r="D3721" t="s">
        <v>58</v>
      </c>
      <c r="E3721" t="s">
        <v>58</v>
      </c>
      <c r="F3721">
        <f>IF(C3721=E3721,1,0)</f>
        <v>0</v>
      </c>
    </row>
    <row r="3722" spans="1:6" x14ac:dyDescent="0.2">
      <c r="A3722">
        <v>2016</v>
      </c>
      <c r="B3722">
        <v>10</v>
      </c>
      <c r="C3722" t="s">
        <v>62</v>
      </c>
      <c r="D3722" t="s">
        <v>52</v>
      </c>
      <c r="E3722" t="s">
        <v>62</v>
      </c>
      <c r="F3722">
        <f>IF(C3722=E3722,1,0)</f>
        <v>1</v>
      </c>
    </row>
    <row r="3723" spans="1:6" x14ac:dyDescent="0.2">
      <c r="A3723">
        <v>2016</v>
      </c>
      <c r="B3723">
        <v>10</v>
      </c>
      <c r="C3723" t="s">
        <v>69</v>
      </c>
      <c r="D3723" t="s">
        <v>78</v>
      </c>
      <c r="E3723" t="s">
        <v>78</v>
      </c>
      <c r="F3723">
        <f>IF(C3723=E3723,1,0)</f>
        <v>0</v>
      </c>
    </row>
    <row r="3724" spans="1:6" x14ac:dyDescent="0.2">
      <c r="A3724">
        <v>2016</v>
      </c>
      <c r="B3724">
        <v>10</v>
      </c>
      <c r="C3724" t="s">
        <v>75</v>
      </c>
      <c r="D3724" t="s">
        <v>83</v>
      </c>
      <c r="E3724" t="s">
        <v>75</v>
      </c>
      <c r="F3724">
        <f>IF(C3724=E3724,1,0)</f>
        <v>1</v>
      </c>
    </row>
    <row r="3725" spans="1:6" x14ac:dyDescent="0.2">
      <c r="A3725">
        <v>2016</v>
      </c>
      <c r="B3725">
        <v>10</v>
      </c>
      <c r="C3725" t="s">
        <v>81</v>
      </c>
      <c r="D3725" t="s">
        <v>67</v>
      </c>
      <c r="E3725" t="s">
        <v>67</v>
      </c>
      <c r="F3725">
        <f>IF(C3725=E3725,1,0)</f>
        <v>0</v>
      </c>
    </row>
    <row r="3726" spans="1:6" x14ac:dyDescent="0.2">
      <c r="A3726">
        <v>2016</v>
      </c>
      <c r="B3726">
        <v>10</v>
      </c>
      <c r="C3726" t="s">
        <v>50</v>
      </c>
      <c r="D3726" t="s">
        <v>71</v>
      </c>
      <c r="E3726" t="s">
        <v>71</v>
      </c>
      <c r="F3726">
        <f>IF(C3726=E3726,1,0)</f>
        <v>0</v>
      </c>
    </row>
    <row r="3727" spans="1:6" x14ac:dyDescent="0.2">
      <c r="A3727">
        <v>2016</v>
      </c>
      <c r="B3727">
        <v>10</v>
      </c>
      <c r="C3727" t="s">
        <v>53</v>
      </c>
      <c r="D3727" t="s">
        <v>60</v>
      </c>
      <c r="E3727" t="s">
        <v>53</v>
      </c>
      <c r="F3727">
        <f>IF(C3727=E3727,1,0)</f>
        <v>1</v>
      </c>
    </row>
    <row r="3728" spans="1:6" x14ac:dyDescent="0.2">
      <c r="A3728">
        <v>2016</v>
      </c>
      <c r="B3728">
        <v>10</v>
      </c>
      <c r="C3728" t="s">
        <v>76</v>
      </c>
      <c r="D3728" t="s">
        <v>66</v>
      </c>
      <c r="E3728" t="s">
        <v>66</v>
      </c>
      <c r="F3728">
        <f>IF(C3728=E3728,1,0)</f>
        <v>0</v>
      </c>
    </row>
    <row r="3729" spans="1:6" x14ac:dyDescent="0.2">
      <c r="A3729">
        <v>2016</v>
      </c>
      <c r="B3729">
        <v>10</v>
      </c>
      <c r="C3729" t="s">
        <v>61</v>
      </c>
      <c r="D3729" t="s">
        <v>55</v>
      </c>
      <c r="E3729" t="s">
        <v>61</v>
      </c>
      <c r="F3729">
        <f>IF(C3729=E3729,1,0)</f>
        <v>1</v>
      </c>
    </row>
    <row r="3730" spans="1:6" x14ac:dyDescent="0.2">
      <c r="A3730">
        <v>2016</v>
      </c>
      <c r="B3730">
        <v>10</v>
      </c>
      <c r="C3730" t="s">
        <v>72</v>
      </c>
      <c r="D3730" t="s">
        <v>54</v>
      </c>
      <c r="E3730" t="s">
        <v>54</v>
      </c>
      <c r="F3730">
        <f>IF(C3730=E3730,1,0)</f>
        <v>0</v>
      </c>
    </row>
    <row r="3731" spans="1:6" x14ac:dyDescent="0.2">
      <c r="A3731">
        <v>2016</v>
      </c>
      <c r="B3731">
        <v>10</v>
      </c>
      <c r="C3731" t="s">
        <v>59</v>
      </c>
      <c r="D3731" t="s">
        <v>63</v>
      </c>
      <c r="E3731" t="s">
        <v>63</v>
      </c>
      <c r="F3731">
        <f>IF(C3731=E3731,1,0)</f>
        <v>0</v>
      </c>
    </row>
    <row r="3732" spans="1:6" x14ac:dyDescent="0.2">
      <c r="A3732">
        <v>2016</v>
      </c>
      <c r="B3732">
        <v>10</v>
      </c>
      <c r="C3732" t="s">
        <v>51</v>
      </c>
      <c r="D3732" t="s">
        <v>79</v>
      </c>
      <c r="E3732" t="s">
        <v>51</v>
      </c>
      <c r="F3732">
        <f>IF(C3732=E3732,1,0)</f>
        <v>1</v>
      </c>
    </row>
    <row r="3733" spans="1:6" x14ac:dyDescent="0.2">
      <c r="A3733">
        <v>2016</v>
      </c>
      <c r="B3733">
        <v>11</v>
      </c>
      <c r="C3733" t="s">
        <v>69</v>
      </c>
      <c r="D3733" t="s">
        <v>81</v>
      </c>
      <c r="E3733" t="s">
        <v>69</v>
      </c>
      <c r="F3733">
        <f>IF(C3733=E3733,1,0)</f>
        <v>1</v>
      </c>
    </row>
    <row r="3734" spans="1:6" x14ac:dyDescent="0.2">
      <c r="A3734">
        <v>2016</v>
      </c>
      <c r="B3734">
        <v>11</v>
      </c>
      <c r="C3734" t="s">
        <v>79</v>
      </c>
      <c r="D3734" t="s">
        <v>82</v>
      </c>
      <c r="E3734" t="s">
        <v>82</v>
      </c>
      <c r="F3734">
        <f>IF(C3734=E3734,1,0)</f>
        <v>0</v>
      </c>
    </row>
    <row r="3735" spans="1:6" x14ac:dyDescent="0.2">
      <c r="A3735">
        <v>2016</v>
      </c>
      <c r="B3735">
        <v>11</v>
      </c>
      <c r="C3735" t="s">
        <v>78</v>
      </c>
      <c r="D3735" t="s">
        <v>62</v>
      </c>
      <c r="E3735" t="s">
        <v>62</v>
      </c>
      <c r="F3735">
        <f>IF(C3735=E3735,1,0)</f>
        <v>0</v>
      </c>
    </row>
    <row r="3736" spans="1:6" x14ac:dyDescent="0.2">
      <c r="A3736">
        <v>2016</v>
      </c>
      <c r="B3736">
        <v>11</v>
      </c>
      <c r="C3736" t="s">
        <v>51</v>
      </c>
      <c r="D3736" t="s">
        <v>52</v>
      </c>
      <c r="E3736" t="s">
        <v>51</v>
      </c>
      <c r="F3736">
        <f>IF(C3736=E3736,1,0)</f>
        <v>1</v>
      </c>
    </row>
    <row r="3737" spans="1:6" x14ac:dyDescent="0.2">
      <c r="A3737">
        <v>2016</v>
      </c>
      <c r="B3737">
        <v>11</v>
      </c>
      <c r="C3737" t="s">
        <v>64</v>
      </c>
      <c r="D3737" t="s">
        <v>80</v>
      </c>
      <c r="E3737" t="s">
        <v>64</v>
      </c>
      <c r="F3737">
        <f>IF(C3737=E3737,1,0)</f>
        <v>1</v>
      </c>
    </row>
    <row r="3738" spans="1:6" x14ac:dyDescent="0.2">
      <c r="A3738">
        <v>2016</v>
      </c>
      <c r="B3738">
        <v>11</v>
      </c>
      <c r="C3738" t="s">
        <v>65</v>
      </c>
      <c r="D3738" t="s">
        <v>61</v>
      </c>
      <c r="E3738" t="s">
        <v>65</v>
      </c>
      <c r="F3738">
        <f>IF(C3738=E3738,1,0)</f>
        <v>1</v>
      </c>
    </row>
    <row r="3739" spans="1:6" x14ac:dyDescent="0.2">
      <c r="A3739">
        <v>2016</v>
      </c>
      <c r="B3739">
        <v>11</v>
      </c>
      <c r="C3739" t="s">
        <v>73</v>
      </c>
      <c r="D3739" t="s">
        <v>75</v>
      </c>
      <c r="E3739" t="s">
        <v>73</v>
      </c>
      <c r="F3739">
        <f>IF(C3739=E3739,1,0)</f>
        <v>1</v>
      </c>
    </row>
    <row r="3740" spans="1:6" x14ac:dyDescent="0.2">
      <c r="A3740">
        <v>2016</v>
      </c>
      <c r="B3740">
        <v>11</v>
      </c>
      <c r="C3740" t="s">
        <v>54</v>
      </c>
      <c r="D3740" t="s">
        <v>74</v>
      </c>
      <c r="E3740" t="s">
        <v>54</v>
      </c>
      <c r="F3740">
        <f>IF(C3740=E3740,1,0)</f>
        <v>1</v>
      </c>
    </row>
    <row r="3741" spans="1:6" x14ac:dyDescent="0.2">
      <c r="A3741">
        <v>2016</v>
      </c>
      <c r="B3741">
        <v>11</v>
      </c>
      <c r="C3741" t="s">
        <v>68</v>
      </c>
      <c r="D3741" t="s">
        <v>72</v>
      </c>
      <c r="E3741" t="s">
        <v>72</v>
      </c>
      <c r="F3741">
        <f>IF(C3741=E3741,1,0)</f>
        <v>0</v>
      </c>
    </row>
    <row r="3742" spans="1:6" x14ac:dyDescent="0.2">
      <c r="A3742">
        <v>2016</v>
      </c>
      <c r="B3742">
        <v>11</v>
      </c>
      <c r="C3742" t="s">
        <v>71</v>
      </c>
      <c r="D3742" t="s">
        <v>66</v>
      </c>
      <c r="E3742" t="s">
        <v>66</v>
      </c>
      <c r="F3742">
        <f>IF(C3742=E3742,1,0)</f>
        <v>0</v>
      </c>
    </row>
    <row r="3743" spans="1:6" x14ac:dyDescent="0.2">
      <c r="A3743">
        <v>2016</v>
      </c>
      <c r="B3743">
        <v>11</v>
      </c>
      <c r="C3743" t="s">
        <v>55</v>
      </c>
      <c r="D3743" t="s">
        <v>59</v>
      </c>
      <c r="E3743" t="s">
        <v>59</v>
      </c>
      <c r="F3743">
        <f>IF(C3743=E3743,1,0)</f>
        <v>0</v>
      </c>
    </row>
    <row r="3744" spans="1:6" x14ac:dyDescent="0.2">
      <c r="A3744">
        <v>2016</v>
      </c>
      <c r="B3744">
        <v>11</v>
      </c>
      <c r="C3744" t="s">
        <v>63</v>
      </c>
      <c r="D3744" t="s">
        <v>53</v>
      </c>
      <c r="E3744" t="s">
        <v>63</v>
      </c>
      <c r="F3744">
        <f>IF(C3744=E3744,1,0)</f>
        <v>1</v>
      </c>
    </row>
    <row r="3745" spans="1:6" x14ac:dyDescent="0.2">
      <c r="A3745">
        <v>2016</v>
      </c>
      <c r="B3745">
        <v>11</v>
      </c>
      <c r="C3745" t="s">
        <v>57</v>
      </c>
      <c r="D3745" t="s">
        <v>83</v>
      </c>
      <c r="E3745" t="s">
        <v>57</v>
      </c>
      <c r="F3745">
        <f>IF(C3745=E3745,1,0)</f>
        <v>1</v>
      </c>
    </row>
    <row r="3746" spans="1:6" x14ac:dyDescent="0.2">
      <c r="A3746">
        <v>2016</v>
      </c>
      <c r="B3746">
        <v>11</v>
      </c>
      <c r="C3746" t="s">
        <v>56</v>
      </c>
      <c r="D3746" t="s">
        <v>58</v>
      </c>
      <c r="E3746" t="s">
        <v>56</v>
      </c>
      <c r="F3746">
        <f>IF(C3746=E3746,1,0)</f>
        <v>1</v>
      </c>
    </row>
    <row r="3747" spans="1:6" x14ac:dyDescent="0.2">
      <c r="A3747">
        <v>2016</v>
      </c>
      <c r="B3747">
        <v>12</v>
      </c>
      <c r="C3747" t="s">
        <v>64</v>
      </c>
      <c r="D3747" t="s">
        <v>65</v>
      </c>
      <c r="E3747" t="s">
        <v>64</v>
      </c>
      <c r="F3747">
        <f>IF(C3747=E3747,1,0)</f>
        <v>1</v>
      </c>
    </row>
    <row r="3748" spans="1:6" x14ac:dyDescent="0.2">
      <c r="A3748">
        <v>2016</v>
      </c>
      <c r="B3748">
        <v>12</v>
      </c>
      <c r="C3748" t="s">
        <v>54</v>
      </c>
      <c r="D3748" t="s">
        <v>57</v>
      </c>
      <c r="E3748" t="s">
        <v>54</v>
      </c>
      <c r="F3748">
        <f>IF(C3748=E3748,1,0)</f>
        <v>1</v>
      </c>
    </row>
    <row r="3749" spans="1:6" x14ac:dyDescent="0.2">
      <c r="A3749">
        <v>2016</v>
      </c>
      <c r="B3749">
        <v>12</v>
      </c>
      <c r="C3749" t="s">
        <v>73</v>
      </c>
      <c r="D3749" t="s">
        <v>72</v>
      </c>
      <c r="E3749" t="s">
        <v>72</v>
      </c>
      <c r="F3749">
        <f>IF(C3749=E3749,1,0)</f>
        <v>0</v>
      </c>
    </row>
    <row r="3750" spans="1:6" x14ac:dyDescent="0.2">
      <c r="A3750">
        <v>2016</v>
      </c>
      <c r="B3750">
        <v>12</v>
      </c>
      <c r="C3750" t="s">
        <v>82</v>
      </c>
      <c r="D3750" t="s">
        <v>80</v>
      </c>
      <c r="E3750" t="s">
        <v>82</v>
      </c>
      <c r="F3750">
        <f>IF(C3750=E3750,1,0)</f>
        <v>1</v>
      </c>
    </row>
    <row r="3751" spans="1:6" x14ac:dyDescent="0.2">
      <c r="A3751">
        <v>2016</v>
      </c>
      <c r="B3751">
        <v>12</v>
      </c>
      <c r="C3751" t="s">
        <v>58</v>
      </c>
      <c r="D3751" t="s">
        <v>76</v>
      </c>
      <c r="E3751" t="s">
        <v>76</v>
      </c>
      <c r="F3751">
        <f>IF(C3751=E3751,1,0)</f>
        <v>0</v>
      </c>
    </row>
    <row r="3752" spans="1:6" x14ac:dyDescent="0.2">
      <c r="A3752">
        <v>2016</v>
      </c>
      <c r="B3752">
        <v>12</v>
      </c>
      <c r="C3752" t="s">
        <v>52</v>
      </c>
      <c r="D3752" t="s">
        <v>75</v>
      </c>
      <c r="E3752" t="s">
        <v>75</v>
      </c>
      <c r="F3752">
        <f>IF(C3752=E3752,1,0)</f>
        <v>0</v>
      </c>
    </row>
    <row r="3753" spans="1:6" x14ac:dyDescent="0.2">
      <c r="A3753">
        <v>2016</v>
      </c>
      <c r="B3753">
        <v>12</v>
      </c>
      <c r="C3753" t="s">
        <v>81</v>
      </c>
      <c r="D3753" t="s">
        <v>71</v>
      </c>
      <c r="E3753" t="s">
        <v>81</v>
      </c>
      <c r="F3753">
        <f>IF(C3753=E3753,1,0)</f>
        <v>1</v>
      </c>
    </row>
    <row r="3754" spans="1:6" x14ac:dyDescent="0.2">
      <c r="A3754">
        <v>2016</v>
      </c>
      <c r="B3754">
        <v>12</v>
      </c>
      <c r="C3754" t="s">
        <v>66</v>
      </c>
      <c r="D3754" t="s">
        <v>55</v>
      </c>
      <c r="E3754" t="s">
        <v>66</v>
      </c>
      <c r="F3754">
        <f>IF(C3754=E3754,1,0)</f>
        <v>1</v>
      </c>
    </row>
    <row r="3755" spans="1:6" x14ac:dyDescent="0.2">
      <c r="A3755">
        <v>2016</v>
      </c>
      <c r="B3755">
        <v>12</v>
      </c>
      <c r="C3755" t="s">
        <v>60</v>
      </c>
      <c r="D3755" t="s">
        <v>61</v>
      </c>
      <c r="E3755" t="s">
        <v>60</v>
      </c>
      <c r="F3755">
        <f>IF(C3755=E3755,1,0)</f>
        <v>1</v>
      </c>
    </row>
    <row r="3756" spans="1:6" x14ac:dyDescent="0.2">
      <c r="A3756">
        <v>2016</v>
      </c>
      <c r="B3756">
        <v>12</v>
      </c>
      <c r="C3756" t="s">
        <v>74</v>
      </c>
      <c r="D3756" t="s">
        <v>79</v>
      </c>
      <c r="E3756" t="s">
        <v>74</v>
      </c>
      <c r="F3756">
        <f>IF(C3756=E3756,1,0)</f>
        <v>1</v>
      </c>
    </row>
    <row r="3757" spans="1:6" x14ac:dyDescent="0.2">
      <c r="A3757">
        <v>2016</v>
      </c>
      <c r="B3757">
        <v>12</v>
      </c>
      <c r="C3757" t="s">
        <v>68</v>
      </c>
      <c r="D3757" t="s">
        <v>51</v>
      </c>
      <c r="E3757" t="s">
        <v>51</v>
      </c>
      <c r="F3757">
        <f>IF(C3757=E3757,1,0)</f>
        <v>0</v>
      </c>
    </row>
    <row r="3758" spans="1:6" x14ac:dyDescent="0.2">
      <c r="A3758">
        <v>2016</v>
      </c>
      <c r="B3758">
        <v>12</v>
      </c>
      <c r="C3758" t="s">
        <v>62</v>
      </c>
      <c r="D3758" t="s">
        <v>63</v>
      </c>
      <c r="E3758" t="s">
        <v>62</v>
      </c>
      <c r="F3758">
        <f>IF(C3758=E3758,1,0)</f>
        <v>1</v>
      </c>
    </row>
    <row r="3759" spans="1:6" x14ac:dyDescent="0.2">
      <c r="A3759">
        <v>2016</v>
      </c>
      <c r="B3759">
        <v>12</v>
      </c>
      <c r="C3759" t="s">
        <v>50</v>
      </c>
      <c r="D3759" t="s">
        <v>59</v>
      </c>
      <c r="E3759" t="s">
        <v>59</v>
      </c>
      <c r="F3759">
        <f>IF(C3759=E3759,1,0)</f>
        <v>0</v>
      </c>
    </row>
    <row r="3760" spans="1:6" x14ac:dyDescent="0.2">
      <c r="A3760">
        <v>2016</v>
      </c>
      <c r="B3760">
        <v>12</v>
      </c>
      <c r="C3760" t="s">
        <v>56</v>
      </c>
      <c r="D3760" t="s">
        <v>69</v>
      </c>
      <c r="E3760" t="s">
        <v>56</v>
      </c>
      <c r="F3760">
        <f>IF(C3760=E3760,1,0)</f>
        <v>1</v>
      </c>
    </row>
    <row r="3761" spans="1:6" x14ac:dyDescent="0.2">
      <c r="A3761">
        <v>2016</v>
      </c>
      <c r="B3761">
        <v>12</v>
      </c>
      <c r="C3761" t="s">
        <v>67</v>
      </c>
      <c r="D3761" t="s">
        <v>78</v>
      </c>
      <c r="E3761" t="s">
        <v>78</v>
      </c>
      <c r="F3761">
        <f>IF(C3761=E3761,1,0)</f>
        <v>0</v>
      </c>
    </row>
    <row r="3762" spans="1:6" x14ac:dyDescent="0.2">
      <c r="A3762">
        <v>2016</v>
      </c>
      <c r="B3762">
        <v>12</v>
      </c>
      <c r="C3762" t="s">
        <v>53</v>
      </c>
      <c r="D3762" t="s">
        <v>83</v>
      </c>
      <c r="E3762" t="s">
        <v>83</v>
      </c>
      <c r="F3762">
        <f>IF(C3762=E3762,1,0)</f>
        <v>0</v>
      </c>
    </row>
    <row r="3763" spans="1:6" x14ac:dyDescent="0.2">
      <c r="A3763">
        <v>2016</v>
      </c>
      <c r="B3763">
        <v>13</v>
      </c>
      <c r="C3763" t="s">
        <v>65</v>
      </c>
      <c r="D3763" t="s">
        <v>54</v>
      </c>
      <c r="E3763" t="s">
        <v>54</v>
      </c>
      <c r="F3763">
        <f>IF(C3763=E3763,1,0)</f>
        <v>0</v>
      </c>
    </row>
    <row r="3764" spans="1:6" x14ac:dyDescent="0.2">
      <c r="A3764">
        <v>2016</v>
      </c>
      <c r="B3764">
        <v>13</v>
      </c>
      <c r="C3764" t="s">
        <v>81</v>
      </c>
      <c r="D3764" t="s">
        <v>64</v>
      </c>
      <c r="E3764" t="s">
        <v>64</v>
      </c>
      <c r="F3764">
        <f>IF(C3764=E3764,1,0)</f>
        <v>0</v>
      </c>
    </row>
    <row r="3765" spans="1:6" x14ac:dyDescent="0.2">
      <c r="A3765">
        <v>2016</v>
      </c>
      <c r="B3765">
        <v>13</v>
      </c>
      <c r="C3765" t="s">
        <v>52</v>
      </c>
      <c r="D3765" t="s">
        <v>55</v>
      </c>
      <c r="E3765" t="s">
        <v>52</v>
      </c>
      <c r="F3765">
        <f>IF(C3765=E3765,1,0)</f>
        <v>1</v>
      </c>
    </row>
    <row r="3766" spans="1:6" x14ac:dyDescent="0.2">
      <c r="A3766">
        <v>2016</v>
      </c>
      <c r="B3766">
        <v>13</v>
      </c>
      <c r="C3766" t="s">
        <v>74</v>
      </c>
      <c r="D3766" t="s">
        <v>66</v>
      </c>
      <c r="E3766" t="s">
        <v>74</v>
      </c>
      <c r="F3766">
        <f>IF(C3766=E3766,1,0)</f>
        <v>1</v>
      </c>
    </row>
    <row r="3767" spans="1:6" x14ac:dyDescent="0.2">
      <c r="A3767">
        <v>2016</v>
      </c>
      <c r="B3767">
        <v>13</v>
      </c>
      <c r="C3767" t="s">
        <v>80</v>
      </c>
      <c r="D3767" t="s">
        <v>67</v>
      </c>
      <c r="E3767" t="s">
        <v>67</v>
      </c>
      <c r="F3767">
        <f>IF(C3767=E3767,1,0)</f>
        <v>0</v>
      </c>
    </row>
    <row r="3768" spans="1:6" x14ac:dyDescent="0.2">
      <c r="A3768">
        <v>2016</v>
      </c>
      <c r="B3768">
        <v>13</v>
      </c>
      <c r="C3768" t="s">
        <v>60</v>
      </c>
      <c r="D3768" t="s">
        <v>78</v>
      </c>
      <c r="E3768" t="s">
        <v>78</v>
      </c>
      <c r="F3768">
        <f>IF(C3768=E3768,1,0)</f>
        <v>0</v>
      </c>
    </row>
    <row r="3769" spans="1:6" x14ac:dyDescent="0.2">
      <c r="A3769">
        <v>2016</v>
      </c>
      <c r="B3769">
        <v>13</v>
      </c>
      <c r="C3769" t="s">
        <v>79</v>
      </c>
      <c r="D3769" t="s">
        <v>53</v>
      </c>
      <c r="E3769" t="s">
        <v>79</v>
      </c>
      <c r="F3769">
        <f>IF(C3769=E3769,1,0)</f>
        <v>1</v>
      </c>
    </row>
    <row r="3770" spans="1:6" x14ac:dyDescent="0.2">
      <c r="A3770">
        <v>2016</v>
      </c>
      <c r="B3770">
        <v>13</v>
      </c>
      <c r="C3770" t="s">
        <v>59</v>
      </c>
      <c r="D3770" t="s">
        <v>71</v>
      </c>
      <c r="E3770" t="s">
        <v>59</v>
      </c>
      <c r="F3770">
        <f>IF(C3770=E3770,1,0)</f>
        <v>1</v>
      </c>
    </row>
    <row r="3771" spans="1:6" x14ac:dyDescent="0.2">
      <c r="A3771">
        <v>2016</v>
      </c>
      <c r="B3771">
        <v>13</v>
      </c>
      <c r="C3771" t="s">
        <v>83</v>
      </c>
      <c r="D3771" t="s">
        <v>58</v>
      </c>
      <c r="E3771" t="s">
        <v>83</v>
      </c>
      <c r="F3771">
        <f>IF(C3771=E3771,1,0)</f>
        <v>1</v>
      </c>
    </row>
    <row r="3772" spans="1:6" x14ac:dyDescent="0.2">
      <c r="A3772">
        <v>2016</v>
      </c>
      <c r="B3772">
        <v>13</v>
      </c>
      <c r="C3772" t="s">
        <v>56</v>
      </c>
      <c r="D3772" t="s">
        <v>82</v>
      </c>
      <c r="E3772" t="s">
        <v>56</v>
      </c>
      <c r="F3772">
        <f>IF(C3772=E3772,1,0)</f>
        <v>1</v>
      </c>
    </row>
    <row r="3773" spans="1:6" x14ac:dyDescent="0.2">
      <c r="A3773">
        <v>2016</v>
      </c>
      <c r="B3773">
        <v>13</v>
      </c>
      <c r="C3773" t="s">
        <v>61</v>
      </c>
      <c r="D3773" t="s">
        <v>57</v>
      </c>
      <c r="E3773" t="s">
        <v>61</v>
      </c>
      <c r="F3773">
        <f>IF(C3773=E3773,1,0)</f>
        <v>1</v>
      </c>
    </row>
    <row r="3774" spans="1:6" x14ac:dyDescent="0.2">
      <c r="A3774">
        <v>2016</v>
      </c>
      <c r="B3774">
        <v>13</v>
      </c>
      <c r="C3774" t="s">
        <v>76</v>
      </c>
      <c r="D3774" t="s">
        <v>62</v>
      </c>
      <c r="E3774" t="s">
        <v>62</v>
      </c>
      <c r="F3774">
        <f>IF(C3774=E3774,1,0)</f>
        <v>0</v>
      </c>
    </row>
    <row r="3775" spans="1:6" x14ac:dyDescent="0.2">
      <c r="A3775">
        <v>2016</v>
      </c>
      <c r="B3775">
        <v>13</v>
      </c>
      <c r="C3775" t="s">
        <v>72</v>
      </c>
      <c r="D3775" t="s">
        <v>51</v>
      </c>
      <c r="E3775" t="s">
        <v>72</v>
      </c>
      <c r="F3775">
        <f>IF(C3775=E3775,1,0)</f>
        <v>1</v>
      </c>
    </row>
    <row r="3776" spans="1:6" x14ac:dyDescent="0.2">
      <c r="A3776">
        <v>2016</v>
      </c>
      <c r="B3776">
        <v>13</v>
      </c>
      <c r="C3776" t="s">
        <v>63</v>
      </c>
      <c r="D3776" t="s">
        <v>69</v>
      </c>
      <c r="E3776" t="s">
        <v>63</v>
      </c>
      <c r="F3776">
        <f>IF(C3776=E3776,1,0)</f>
        <v>1</v>
      </c>
    </row>
    <row r="3777" spans="1:6" x14ac:dyDescent="0.2">
      <c r="A3777">
        <v>2016</v>
      </c>
      <c r="B3777">
        <v>13</v>
      </c>
      <c r="C3777" t="s">
        <v>50</v>
      </c>
      <c r="D3777" t="s">
        <v>73</v>
      </c>
      <c r="E3777" t="s">
        <v>73</v>
      </c>
      <c r="F3777">
        <f>IF(C3777=E3777,1,0)</f>
        <v>0</v>
      </c>
    </row>
    <row r="3778" spans="1:6" x14ac:dyDescent="0.2">
      <c r="A3778">
        <v>2016</v>
      </c>
      <c r="B3778">
        <v>14</v>
      </c>
      <c r="C3778" t="s">
        <v>78</v>
      </c>
      <c r="D3778" t="s">
        <v>56</v>
      </c>
      <c r="E3778" t="s">
        <v>78</v>
      </c>
      <c r="F3778">
        <f>IF(C3778=E3778,1,0)</f>
        <v>1</v>
      </c>
    </row>
    <row r="3779" spans="1:6" x14ac:dyDescent="0.2">
      <c r="A3779">
        <v>2016</v>
      </c>
      <c r="B3779">
        <v>14</v>
      </c>
      <c r="C3779" t="s">
        <v>66</v>
      </c>
      <c r="D3779" t="s">
        <v>61</v>
      </c>
      <c r="E3779" t="s">
        <v>66</v>
      </c>
      <c r="F3779">
        <f>IF(C3779=E3779,1,0)</f>
        <v>1</v>
      </c>
    </row>
    <row r="3780" spans="1:6" x14ac:dyDescent="0.2">
      <c r="A3780">
        <v>2016</v>
      </c>
      <c r="B3780">
        <v>14</v>
      </c>
      <c r="C3780" t="s">
        <v>69</v>
      </c>
      <c r="D3780" t="s">
        <v>76</v>
      </c>
      <c r="E3780" t="s">
        <v>69</v>
      </c>
      <c r="F3780">
        <f>IF(C3780=E3780,1,0)</f>
        <v>1</v>
      </c>
    </row>
    <row r="3781" spans="1:6" x14ac:dyDescent="0.2">
      <c r="A3781">
        <v>2016</v>
      </c>
      <c r="B3781">
        <v>14</v>
      </c>
      <c r="C3781" t="s">
        <v>64</v>
      </c>
      <c r="D3781" t="s">
        <v>52</v>
      </c>
      <c r="E3781" t="s">
        <v>64</v>
      </c>
      <c r="F3781">
        <f>IF(C3781=E3781,1,0)</f>
        <v>1</v>
      </c>
    </row>
    <row r="3782" spans="1:6" x14ac:dyDescent="0.2">
      <c r="A3782">
        <v>2016</v>
      </c>
      <c r="B3782">
        <v>14</v>
      </c>
      <c r="C3782" t="s">
        <v>75</v>
      </c>
      <c r="D3782" t="s">
        <v>67</v>
      </c>
      <c r="E3782" t="s">
        <v>75</v>
      </c>
      <c r="F3782">
        <f>IF(C3782=E3782,1,0)</f>
        <v>1</v>
      </c>
    </row>
    <row r="3783" spans="1:6" x14ac:dyDescent="0.2">
      <c r="A3783">
        <v>2016</v>
      </c>
      <c r="B3783">
        <v>14</v>
      </c>
      <c r="C3783" t="s">
        <v>73</v>
      </c>
      <c r="D3783" t="s">
        <v>58</v>
      </c>
      <c r="E3783" t="s">
        <v>58</v>
      </c>
      <c r="F3783">
        <f>IF(C3783=E3783,1,0)</f>
        <v>0</v>
      </c>
    </row>
    <row r="3784" spans="1:6" x14ac:dyDescent="0.2">
      <c r="A3784">
        <v>2016</v>
      </c>
      <c r="B3784">
        <v>14</v>
      </c>
      <c r="C3784" t="s">
        <v>80</v>
      </c>
      <c r="D3784" t="s">
        <v>65</v>
      </c>
      <c r="E3784" t="s">
        <v>65</v>
      </c>
      <c r="F3784">
        <f>IF(C3784=E3784,1,0)</f>
        <v>0</v>
      </c>
    </row>
    <row r="3785" spans="1:6" x14ac:dyDescent="0.2">
      <c r="A3785">
        <v>2016</v>
      </c>
      <c r="B3785">
        <v>14</v>
      </c>
      <c r="C3785" t="s">
        <v>68</v>
      </c>
      <c r="D3785" t="s">
        <v>79</v>
      </c>
      <c r="E3785" t="s">
        <v>79</v>
      </c>
      <c r="F3785">
        <f>IF(C3785=E3785,1,0)</f>
        <v>0</v>
      </c>
    </row>
    <row r="3786" spans="1:6" x14ac:dyDescent="0.2">
      <c r="A3786">
        <v>2016</v>
      </c>
      <c r="B3786">
        <v>14</v>
      </c>
      <c r="C3786" t="s">
        <v>53</v>
      </c>
      <c r="D3786" t="s">
        <v>57</v>
      </c>
      <c r="E3786" t="s">
        <v>57</v>
      </c>
      <c r="F3786">
        <f>IF(C3786=E3786,1,0)</f>
        <v>0</v>
      </c>
    </row>
    <row r="3787" spans="1:6" x14ac:dyDescent="0.2">
      <c r="A3787">
        <v>2016</v>
      </c>
      <c r="B3787">
        <v>14</v>
      </c>
      <c r="C3787" t="s">
        <v>82</v>
      </c>
      <c r="D3787" t="s">
        <v>72</v>
      </c>
      <c r="E3787" t="s">
        <v>72</v>
      </c>
      <c r="F3787">
        <f>IF(C3787=E3787,1,0)</f>
        <v>0</v>
      </c>
    </row>
    <row r="3788" spans="1:6" x14ac:dyDescent="0.2">
      <c r="A3788">
        <v>2016</v>
      </c>
      <c r="B3788">
        <v>14</v>
      </c>
      <c r="C3788" t="s">
        <v>55</v>
      </c>
      <c r="D3788" t="s">
        <v>50</v>
      </c>
      <c r="E3788" t="s">
        <v>50</v>
      </c>
      <c r="F3788">
        <f>IF(C3788=E3788,1,0)</f>
        <v>0</v>
      </c>
    </row>
    <row r="3789" spans="1:6" x14ac:dyDescent="0.2">
      <c r="A3789">
        <v>2016</v>
      </c>
      <c r="B3789">
        <v>14</v>
      </c>
      <c r="C3789" t="s">
        <v>62</v>
      </c>
      <c r="D3789" t="s">
        <v>81</v>
      </c>
      <c r="E3789" t="s">
        <v>62</v>
      </c>
      <c r="F3789">
        <f>IF(C3789=E3789,1,0)</f>
        <v>1</v>
      </c>
    </row>
    <row r="3790" spans="1:6" x14ac:dyDescent="0.2">
      <c r="A3790">
        <v>2016</v>
      </c>
      <c r="B3790">
        <v>14</v>
      </c>
      <c r="C3790" t="s">
        <v>83</v>
      </c>
      <c r="D3790" t="s">
        <v>63</v>
      </c>
      <c r="E3790" t="s">
        <v>83</v>
      </c>
      <c r="F3790">
        <f>IF(C3790=E3790,1,0)</f>
        <v>1</v>
      </c>
    </row>
    <row r="3791" spans="1:6" x14ac:dyDescent="0.2">
      <c r="A3791">
        <v>2016</v>
      </c>
      <c r="B3791">
        <v>14</v>
      </c>
      <c r="C3791" t="s">
        <v>71</v>
      </c>
      <c r="D3791" t="s">
        <v>60</v>
      </c>
      <c r="E3791" t="s">
        <v>60</v>
      </c>
      <c r="F3791">
        <f>IF(C3791=E3791,1,0)</f>
        <v>0</v>
      </c>
    </row>
    <row r="3792" spans="1:6" x14ac:dyDescent="0.2">
      <c r="A3792">
        <v>2016</v>
      </c>
      <c r="B3792">
        <v>14</v>
      </c>
      <c r="C3792" t="s">
        <v>51</v>
      </c>
      <c r="D3792" t="s">
        <v>54</v>
      </c>
      <c r="E3792" t="s">
        <v>51</v>
      </c>
      <c r="F3792">
        <f>IF(C3792=E3792,1,0)</f>
        <v>1</v>
      </c>
    </row>
    <row r="3793" spans="1:6" x14ac:dyDescent="0.2">
      <c r="A3793">
        <v>2016</v>
      </c>
      <c r="B3793">
        <v>14</v>
      </c>
      <c r="C3793" t="s">
        <v>59</v>
      </c>
      <c r="D3793" t="s">
        <v>74</v>
      </c>
      <c r="E3793" t="s">
        <v>59</v>
      </c>
      <c r="F3793">
        <f>IF(C3793=E3793,1,0)</f>
        <v>1</v>
      </c>
    </row>
    <row r="3794" spans="1:6" x14ac:dyDescent="0.2">
      <c r="A3794">
        <v>2016</v>
      </c>
      <c r="B3794">
        <v>15</v>
      </c>
      <c r="C3794" t="s">
        <v>63</v>
      </c>
      <c r="D3794" t="s">
        <v>71</v>
      </c>
      <c r="E3794" t="s">
        <v>63</v>
      </c>
      <c r="F3794">
        <f>IF(C3794=E3794,1,0)</f>
        <v>1</v>
      </c>
    </row>
    <row r="3795" spans="1:6" x14ac:dyDescent="0.2">
      <c r="A3795">
        <v>2016</v>
      </c>
      <c r="B3795">
        <v>15</v>
      </c>
      <c r="C3795" t="s">
        <v>50</v>
      </c>
      <c r="D3795" t="s">
        <v>66</v>
      </c>
      <c r="E3795" t="s">
        <v>66</v>
      </c>
      <c r="F3795">
        <f>IF(C3795=E3795,1,0)</f>
        <v>0</v>
      </c>
    </row>
    <row r="3796" spans="1:6" x14ac:dyDescent="0.2">
      <c r="A3796">
        <v>2016</v>
      </c>
      <c r="B3796">
        <v>15</v>
      </c>
      <c r="C3796" t="s">
        <v>82</v>
      </c>
      <c r="D3796" t="s">
        <v>68</v>
      </c>
      <c r="E3796" t="s">
        <v>82</v>
      </c>
      <c r="F3796">
        <f>IF(C3796=E3796,1,0)</f>
        <v>1</v>
      </c>
    </row>
    <row r="3797" spans="1:6" x14ac:dyDescent="0.2">
      <c r="A3797">
        <v>2016</v>
      </c>
      <c r="B3797">
        <v>15</v>
      </c>
      <c r="C3797" t="s">
        <v>51</v>
      </c>
      <c r="D3797" t="s">
        <v>64</v>
      </c>
      <c r="E3797" t="s">
        <v>51</v>
      </c>
      <c r="F3797">
        <f>IF(C3797=E3797,1,0)</f>
        <v>1</v>
      </c>
    </row>
    <row r="3798" spans="1:6" x14ac:dyDescent="0.2">
      <c r="A3798">
        <v>2016</v>
      </c>
      <c r="B3798">
        <v>15</v>
      </c>
      <c r="C3798" t="s">
        <v>52</v>
      </c>
      <c r="D3798" t="s">
        <v>83</v>
      </c>
      <c r="E3798" t="s">
        <v>83</v>
      </c>
      <c r="F3798">
        <f>IF(C3798=E3798,1,0)</f>
        <v>0</v>
      </c>
    </row>
    <row r="3799" spans="1:6" x14ac:dyDescent="0.2">
      <c r="A3799">
        <v>2016</v>
      </c>
      <c r="B3799">
        <v>15</v>
      </c>
      <c r="C3799" t="s">
        <v>65</v>
      </c>
      <c r="D3799" t="s">
        <v>73</v>
      </c>
      <c r="E3799" t="s">
        <v>73</v>
      </c>
      <c r="F3799">
        <f>IF(C3799=E3799,1,0)</f>
        <v>0</v>
      </c>
    </row>
    <row r="3800" spans="1:6" x14ac:dyDescent="0.2">
      <c r="A3800">
        <v>2016</v>
      </c>
      <c r="B3800">
        <v>15</v>
      </c>
      <c r="C3800" t="s">
        <v>79</v>
      </c>
      <c r="D3800" t="s">
        <v>72</v>
      </c>
      <c r="E3800" t="s">
        <v>72</v>
      </c>
      <c r="F3800">
        <f>IF(C3800=E3800,1,0)</f>
        <v>0</v>
      </c>
    </row>
    <row r="3801" spans="1:6" x14ac:dyDescent="0.2">
      <c r="A3801">
        <v>2016</v>
      </c>
      <c r="B3801">
        <v>15</v>
      </c>
      <c r="C3801" t="s">
        <v>74</v>
      </c>
      <c r="D3801" t="s">
        <v>53</v>
      </c>
      <c r="E3801" t="s">
        <v>74</v>
      </c>
      <c r="F3801">
        <f>IF(C3801=E3801,1,0)</f>
        <v>1</v>
      </c>
    </row>
    <row r="3802" spans="1:6" x14ac:dyDescent="0.2">
      <c r="A3802">
        <v>2016</v>
      </c>
      <c r="B3802">
        <v>15</v>
      </c>
      <c r="C3802" t="s">
        <v>58</v>
      </c>
      <c r="D3802" t="s">
        <v>80</v>
      </c>
      <c r="E3802" t="s">
        <v>58</v>
      </c>
      <c r="F3802">
        <f>IF(C3802=E3802,1,0)</f>
        <v>1</v>
      </c>
    </row>
    <row r="3803" spans="1:6" x14ac:dyDescent="0.2">
      <c r="A3803">
        <v>2016</v>
      </c>
      <c r="B3803">
        <v>15</v>
      </c>
      <c r="C3803" t="s">
        <v>78</v>
      </c>
      <c r="D3803" t="s">
        <v>75</v>
      </c>
      <c r="E3803" t="s">
        <v>75</v>
      </c>
      <c r="F3803">
        <f>IF(C3803=E3803,1,0)</f>
        <v>0</v>
      </c>
    </row>
    <row r="3804" spans="1:6" x14ac:dyDescent="0.2">
      <c r="A3804">
        <v>2016</v>
      </c>
      <c r="B3804">
        <v>15</v>
      </c>
      <c r="C3804" t="s">
        <v>61</v>
      </c>
      <c r="D3804" t="s">
        <v>81</v>
      </c>
      <c r="E3804" t="s">
        <v>81</v>
      </c>
      <c r="F3804">
        <f>IF(C3804=E3804,1,0)</f>
        <v>0</v>
      </c>
    </row>
    <row r="3805" spans="1:6" x14ac:dyDescent="0.2">
      <c r="A3805">
        <v>2016</v>
      </c>
      <c r="B3805">
        <v>15</v>
      </c>
      <c r="C3805" t="s">
        <v>60</v>
      </c>
      <c r="D3805" t="s">
        <v>55</v>
      </c>
      <c r="E3805" t="s">
        <v>60</v>
      </c>
      <c r="F3805">
        <f>IF(C3805=E3805,1,0)</f>
        <v>1</v>
      </c>
    </row>
    <row r="3806" spans="1:6" x14ac:dyDescent="0.2">
      <c r="A3806">
        <v>2016</v>
      </c>
      <c r="B3806">
        <v>15</v>
      </c>
      <c r="C3806" t="s">
        <v>67</v>
      </c>
      <c r="D3806" t="s">
        <v>59</v>
      </c>
      <c r="E3806" t="s">
        <v>59</v>
      </c>
      <c r="F3806">
        <f>IF(C3806=E3806,1,0)</f>
        <v>0</v>
      </c>
    </row>
    <row r="3807" spans="1:6" x14ac:dyDescent="0.2">
      <c r="A3807">
        <v>2016</v>
      </c>
      <c r="B3807">
        <v>15</v>
      </c>
      <c r="C3807" t="s">
        <v>76</v>
      </c>
      <c r="D3807" t="s">
        <v>56</v>
      </c>
      <c r="E3807" t="s">
        <v>56</v>
      </c>
      <c r="F3807">
        <f>IF(C3807=E3807,1,0)</f>
        <v>0</v>
      </c>
    </row>
    <row r="3808" spans="1:6" x14ac:dyDescent="0.2">
      <c r="A3808">
        <v>2016</v>
      </c>
      <c r="B3808">
        <v>15</v>
      </c>
      <c r="C3808" t="s">
        <v>54</v>
      </c>
      <c r="D3808" t="s">
        <v>62</v>
      </c>
      <c r="E3808" t="s">
        <v>54</v>
      </c>
      <c r="F3808">
        <f>IF(C3808=E3808,1,0)</f>
        <v>1</v>
      </c>
    </row>
    <row r="3809" spans="1:6" x14ac:dyDescent="0.2">
      <c r="A3809">
        <v>2016</v>
      </c>
      <c r="B3809">
        <v>15</v>
      </c>
      <c r="C3809" t="s">
        <v>57</v>
      </c>
      <c r="D3809" t="s">
        <v>69</v>
      </c>
      <c r="E3809" t="s">
        <v>69</v>
      </c>
      <c r="F3809">
        <f>IF(C3809=E3809,1,0)</f>
        <v>0</v>
      </c>
    </row>
    <row r="3810" spans="1:6" x14ac:dyDescent="0.2">
      <c r="A3810">
        <v>2016</v>
      </c>
      <c r="B3810">
        <v>16</v>
      </c>
      <c r="C3810" t="s">
        <v>53</v>
      </c>
      <c r="D3810" t="s">
        <v>51</v>
      </c>
      <c r="E3810" t="s">
        <v>53</v>
      </c>
      <c r="F3810">
        <f>IF(C3810=E3810,1,0)</f>
        <v>1</v>
      </c>
    </row>
    <row r="3811" spans="1:6" x14ac:dyDescent="0.2">
      <c r="A3811">
        <v>2016</v>
      </c>
      <c r="B3811">
        <v>16</v>
      </c>
      <c r="C3811" t="s">
        <v>69</v>
      </c>
      <c r="D3811" t="s">
        <v>60</v>
      </c>
      <c r="E3811" t="s">
        <v>60</v>
      </c>
      <c r="F3811">
        <f>IF(C3811=E3811,1,0)</f>
        <v>0</v>
      </c>
    </row>
    <row r="3812" spans="1:6" x14ac:dyDescent="0.2">
      <c r="A3812">
        <v>2016</v>
      </c>
      <c r="B3812">
        <v>16</v>
      </c>
      <c r="C3812" t="s">
        <v>59</v>
      </c>
      <c r="D3812" t="s">
        <v>50</v>
      </c>
      <c r="E3812" t="s">
        <v>59</v>
      </c>
      <c r="F3812">
        <f>IF(C3812=E3812,1,0)</f>
        <v>1</v>
      </c>
    </row>
    <row r="3813" spans="1:6" x14ac:dyDescent="0.2">
      <c r="A3813">
        <v>2016</v>
      </c>
      <c r="B3813">
        <v>16</v>
      </c>
      <c r="C3813" t="s">
        <v>83</v>
      </c>
      <c r="D3813" t="s">
        <v>65</v>
      </c>
      <c r="E3813" t="s">
        <v>83</v>
      </c>
      <c r="F3813">
        <f>IF(C3813=E3813,1,0)</f>
        <v>1</v>
      </c>
    </row>
    <row r="3814" spans="1:6" x14ac:dyDescent="0.2">
      <c r="A3814">
        <v>2016</v>
      </c>
      <c r="B3814">
        <v>16</v>
      </c>
      <c r="C3814" t="s">
        <v>82</v>
      </c>
      <c r="D3814" t="s">
        <v>66</v>
      </c>
      <c r="E3814" t="s">
        <v>66</v>
      </c>
      <c r="F3814">
        <f>IF(C3814=E3814,1,0)</f>
        <v>0</v>
      </c>
    </row>
    <row r="3815" spans="1:6" x14ac:dyDescent="0.2">
      <c r="A3815">
        <v>2016</v>
      </c>
      <c r="B3815">
        <v>16</v>
      </c>
      <c r="C3815" t="s">
        <v>68</v>
      </c>
      <c r="D3815" t="s">
        <v>76</v>
      </c>
      <c r="E3815" t="s">
        <v>68</v>
      </c>
      <c r="F3815">
        <f>IF(C3815=E3815,1,0)</f>
        <v>1</v>
      </c>
    </row>
    <row r="3816" spans="1:6" x14ac:dyDescent="0.2">
      <c r="A3816">
        <v>2016</v>
      </c>
      <c r="B3816">
        <v>16</v>
      </c>
      <c r="C3816" t="s">
        <v>80</v>
      </c>
      <c r="D3816" t="s">
        <v>75</v>
      </c>
      <c r="E3816" t="s">
        <v>80</v>
      </c>
      <c r="F3816">
        <f>IF(C3816=E3816,1,0)</f>
        <v>1</v>
      </c>
    </row>
    <row r="3817" spans="1:6" x14ac:dyDescent="0.2">
      <c r="A3817">
        <v>2016</v>
      </c>
      <c r="B3817">
        <v>16</v>
      </c>
      <c r="C3817" t="s">
        <v>52</v>
      </c>
      <c r="D3817" t="s">
        <v>57</v>
      </c>
      <c r="E3817" t="s">
        <v>57</v>
      </c>
      <c r="F3817">
        <f>IF(C3817=E3817,1,0)</f>
        <v>0</v>
      </c>
    </row>
    <row r="3818" spans="1:6" x14ac:dyDescent="0.2">
      <c r="A3818">
        <v>2016</v>
      </c>
      <c r="B3818">
        <v>16</v>
      </c>
      <c r="C3818" t="s">
        <v>56</v>
      </c>
      <c r="D3818" t="s">
        <v>73</v>
      </c>
      <c r="E3818" t="s">
        <v>56</v>
      </c>
      <c r="F3818">
        <f>IF(C3818=E3818,1,0)</f>
        <v>1</v>
      </c>
    </row>
    <row r="3819" spans="1:6" x14ac:dyDescent="0.2">
      <c r="A3819">
        <v>2016</v>
      </c>
      <c r="B3819">
        <v>16</v>
      </c>
      <c r="C3819" t="s">
        <v>71</v>
      </c>
      <c r="D3819" t="s">
        <v>55</v>
      </c>
      <c r="E3819" t="s">
        <v>55</v>
      </c>
      <c r="F3819">
        <f>IF(C3819=E3819,1,0)</f>
        <v>0</v>
      </c>
    </row>
    <row r="3820" spans="1:6" x14ac:dyDescent="0.2">
      <c r="A3820">
        <v>2016</v>
      </c>
      <c r="B3820">
        <v>16</v>
      </c>
      <c r="C3820" t="s">
        <v>81</v>
      </c>
      <c r="D3820" t="s">
        <v>62</v>
      </c>
      <c r="E3820" t="s">
        <v>81</v>
      </c>
      <c r="F3820">
        <f>IF(C3820=E3820,1,0)</f>
        <v>1</v>
      </c>
    </row>
    <row r="3821" spans="1:6" x14ac:dyDescent="0.2">
      <c r="A3821">
        <v>2016</v>
      </c>
      <c r="B3821">
        <v>16</v>
      </c>
      <c r="C3821" t="s">
        <v>63</v>
      </c>
      <c r="D3821" t="s">
        <v>61</v>
      </c>
      <c r="E3821" t="s">
        <v>61</v>
      </c>
      <c r="F3821">
        <f>IF(C3821=E3821,1,0)</f>
        <v>0</v>
      </c>
    </row>
    <row r="3822" spans="1:6" x14ac:dyDescent="0.2">
      <c r="A3822">
        <v>2016</v>
      </c>
      <c r="B3822">
        <v>16</v>
      </c>
      <c r="C3822" t="s">
        <v>58</v>
      </c>
      <c r="D3822" t="s">
        <v>79</v>
      </c>
      <c r="E3822" t="s">
        <v>58</v>
      </c>
      <c r="F3822">
        <f>IF(C3822=E3822,1,0)</f>
        <v>1</v>
      </c>
    </row>
    <row r="3823" spans="1:6" x14ac:dyDescent="0.2">
      <c r="A3823">
        <v>2016</v>
      </c>
      <c r="B3823">
        <v>16</v>
      </c>
      <c r="C3823" t="s">
        <v>72</v>
      </c>
      <c r="D3823" t="s">
        <v>74</v>
      </c>
      <c r="E3823" t="s">
        <v>72</v>
      </c>
      <c r="F3823">
        <f>IF(C3823=E3823,1,0)</f>
        <v>1</v>
      </c>
    </row>
    <row r="3824" spans="1:6" x14ac:dyDescent="0.2">
      <c r="A3824">
        <v>2016</v>
      </c>
      <c r="B3824">
        <v>16</v>
      </c>
      <c r="C3824" t="s">
        <v>78</v>
      </c>
      <c r="D3824" t="s">
        <v>67</v>
      </c>
      <c r="E3824" t="s">
        <v>78</v>
      </c>
      <c r="F3824">
        <f>IF(C3824=E3824,1,0)</f>
        <v>1</v>
      </c>
    </row>
    <row r="3825" spans="1:6" x14ac:dyDescent="0.2">
      <c r="A3825">
        <v>2016</v>
      </c>
      <c r="B3825">
        <v>16</v>
      </c>
      <c r="C3825" t="s">
        <v>54</v>
      </c>
      <c r="D3825" t="s">
        <v>64</v>
      </c>
      <c r="E3825" t="s">
        <v>54</v>
      </c>
      <c r="F3825">
        <f>IF(C3825=E3825,1,0)</f>
        <v>1</v>
      </c>
    </row>
    <row r="3826" spans="1:6" x14ac:dyDescent="0.2">
      <c r="A3826">
        <v>2016</v>
      </c>
      <c r="B3826">
        <v>17</v>
      </c>
      <c r="C3826" t="s">
        <v>72</v>
      </c>
      <c r="D3826" t="s">
        <v>68</v>
      </c>
      <c r="E3826" t="s">
        <v>72</v>
      </c>
      <c r="F3826">
        <f>IF(C3826=E3826,1,0)</f>
        <v>1</v>
      </c>
    </row>
    <row r="3827" spans="1:6" x14ac:dyDescent="0.2">
      <c r="A3827">
        <v>2016</v>
      </c>
      <c r="B3827">
        <v>17</v>
      </c>
      <c r="C3827" t="s">
        <v>65</v>
      </c>
      <c r="D3827" t="s">
        <v>52</v>
      </c>
      <c r="E3827" t="s">
        <v>65</v>
      </c>
      <c r="F3827">
        <f>IF(C3827=E3827,1,0)</f>
        <v>1</v>
      </c>
    </row>
    <row r="3828" spans="1:6" x14ac:dyDescent="0.2">
      <c r="A3828">
        <v>2016</v>
      </c>
      <c r="B3828">
        <v>17</v>
      </c>
      <c r="C3828" t="s">
        <v>75</v>
      </c>
      <c r="D3828" t="s">
        <v>58</v>
      </c>
      <c r="E3828" t="s">
        <v>75</v>
      </c>
      <c r="F3828">
        <f>IF(C3828=E3828,1,0)</f>
        <v>1</v>
      </c>
    </row>
    <row r="3829" spans="1:6" x14ac:dyDescent="0.2">
      <c r="A3829">
        <v>2016</v>
      </c>
      <c r="B3829">
        <v>17</v>
      </c>
      <c r="C3829" t="s">
        <v>73</v>
      </c>
      <c r="D3829" t="s">
        <v>80</v>
      </c>
      <c r="E3829" t="s">
        <v>73</v>
      </c>
      <c r="F3829">
        <f>IF(C3829=E3829,1,0)</f>
        <v>1</v>
      </c>
    </row>
    <row r="3830" spans="1:6" x14ac:dyDescent="0.2">
      <c r="A3830">
        <v>2016</v>
      </c>
      <c r="B3830">
        <v>17</v>
      </c>
      <c r="C3830" t="s">
        <v>79</v>
      </c>
      <c r="D3830" t="s">
        <v>74</v>
      </c>
      <c r="E3830" t="s">
        <v>79</v>
      </c>
      <c r="F3830">
        <f>IF(C3830=E3830,1,0)</f>
        <v>1</v>
      </c>
    </row>
    <row r="3831" spans="1:6" x14ac:dyDescent="0.2">
      <c r="A3831">
        <v>2016</v>
      </c>
      <c r="B3831">
        <v>17</v>
      </c>
      <c r="C3831" t="s">
        <v>53</v>
      </c>
      <c r="D3831" t="s">
        <v>54</v>
      </c>
      <c r="E3831" t="s">
        <v>53</v>
      </c>
      <c r="F3831">
        <f>IF(C3831=E3831,1,0)</f>
        <v>1</v>
      </c>
    </row>
    <row r="3832" spans="1:6" x14ac:dyDescent="0.2">
      <c r="A3832">
        <v>2016</v>
      </c>
      <c r="B3832">
        <v>17</v>
      </c>
      <c r="C3832" t="s">
        <v>62</v>
      </c>
      <c r="D3832" t="s">
        <v>69</v>
      </c>
      <c r="E3832" t="s">
        <v>62</v>
      </c>
      <c r="F3832">
        <f>IF(C3832=E3832,1,0)</f>
        <v>1</v>
      </c>
    </row>
    <row r="3833" spans="1:6" x14ac:dyDescent="0.2">
      <c r="A3833">
        <v>2016</v>
      </c>
      <c r="B3833">
        <v>17</v>
      </c>
      <c r="C3833" t="s">
        <v>66</v>
      </c>
      <c r="D3833" t="s">
        <v>59</v>
      </c>
      <c r="E3833" t="s">
        <v>59</v>
      </c>
      <c r="F3833">
        <f>IF(C3833=E3833,1,0)</f>
        <v>0</v>
      </c>
    </row>
    <row r="3834" spans="1:6" x14ac:dyDescent="0.2">
      <c r="A3834">
        <v>2016</v>
      </c>
      <c r="B3834">
        <v>17</v>
      </c>
      <c r="C3834" t="s">
        <v>50</v>
      </c>
      <c r="D3834" t="s">
        <v>82</v>
      </c>
      <c r="E3834" t="s">
        <v>50</v>
      </c>
      <c r="F3834">
        <f>IF(C3834=E3834,1,0)</f>
        <v>1</v>
      </c>
    </row>
    <row r="3835" spans="1:6" x14ac:dyDescent="0.2">
      <c r="A3835">
        <v>2016</v>
      </c>
      <c r="B3835">
        <v>17</v>
      </c>
      <c r="C3835" t="s">
        <v>67</v>
      </c>
      <c r="D3835" t="s">
        <v>56</v>
      </c>
      <c r="E3835" t="s">
        <v>67</v>
      </c>
      <c r="F3835">
        <f>IF(C3835=E3835,1,0)</f>
        <v>1</v>
      </c>
    </row>
    <row r="3836" spans="1:6" x14ac:dyDescent="0.2">
      <c r="A3836">
        <v>2016</v>
      </c>
      <c r="B3836">
        <v>17</v>
      </c>
      <c r="C3836" t="s">
        <v>76</v>
      </c>
      <c r="D3836" t="s">
        <v>78</v>
      </c>
      <c r="E3836" t="s">
        <v>78</v>
      </c>
      <c r="F3836">
        <f>IF(C3836=E3836,1,0)</f>
        <v>0</v>
      </c>
    </row>
    <row r="3837" spans="1:6" x14ac:dyDescent="0.2">
      <c r="A3837">
        <v>2016</v>
      </c>
      <c r="B3837">
        <v>17</v>
      </c>
      <c r="C3837" t="s">
        <v>60</v>
      </c>
      <c r="D3837" t="s">
        <v>81</v>
      </c>
      <c r="E3837" t="s">
        <v>60</v>
      </c>
      <c r="F3837">
        <f>IF(C3837=E3837,1,0)</f>
        <v>1</v>
      </c>
    </row>
    <row r="3838" spans="1:6" x14ac:dyDescent="0.2">
      <c r="A3838">
        <v>2016</v>
      </c>
      <c r="B3838">
        <v>17</v>
      </c>
      <c r="C3838" t="s">
        <v>57</v>
      </c>
      <c r="D3838" t="s">
        <v>51</v>
      </c>
      <c r="E3838" t="s">
        <v>51</v>
      </c>
      <c r="F3838">
        <f>IF(C3838=E3838,1,0)</f>
        <v>0</v>
      </c>
    </row>
    <row r="3839" spans="1:6" x14ac:dyDescent="0.2">
      <c r="A3839">
        <v>2016</v>
      </c>
      <c r="B3839">
        <v>17</v>
      </c>
      <c r="C3839" t="s">
        <v>55</v>
      </c>
      <c r="D3839" t="s">
        <v>63</v>
      </c>
      <c r="E3839" t="s">
        <v>63</v>
      </c>
      <c r="F3839">
        <f>IF(C3839=E3839,1,0)</f>
        <v>0</v>
      </c>
    </row>
    <row r="3840" spans="1:6" x14ac:dyDescent="0.2">
      <c r="A3840">
        <v>2016</v>
      </c>
      <c r="B3840">
        <v>17</v>
      </c>
      <c r="C3840" t="s">
        <v>71</v>
      </c>
      <c r="D3840" t="s">
        <v>61</v>
      </c>
      <c r="E3840" t="s">
        <v>61</v>
      </c>
      <c r="F3840">
        <f>IF(C3840=E3840,1,0)</f>
        <v>0</v>
      </c>
    </row>
    <row r="3841" spans="1:6" x14ac:dyDescent="0.2">
      <c r="A3841">
        <v>2016</v>
      </c>
      <c r="B3841">
        <v>17</v>
      </c>
      <c r="C3841" t="s">
        <v>64</v>
      </c>
      <c r="D3841" t="s">
        <v>83</v>
      </c>
      <c r="E3841" t="s">
        <v>83</v>
      </c>
      <c r="F3841">
        <f>IF(C3841=E3841,1,0)</f>
        <v>0</v>
      </c>
    </row>
    <row r="3842" spans="1:6" x14ac:dyDescent="0.2">
      <c r="A3842">
        <v>2017</v>
      </c>
      <c r="B3842">
        <v>1</v>
      </c>
      <c r="C3842" t="s">
        <v>59</v>
      </c>
      <c r="D3842" t="s">
        <v>78</v>
      </c>
      <c r="E3842" t="s">
        <v>78</v>
      </c>
      <c r="F3842">
        <f>IF(C3842=E3842,1,0)</f>
        <v>0</v>
      </c>
    </row>
    <row r="3843" spans="1:6" x14ac:dyDescent="0.2">
      <c r="A3843">
        <v>2017</v>
      </c>
      <c r="B3843">
        <v>1</v>
      </c>
      <c r="C3843" t="s">
        <v>75</v>
      </c>
      <c r="D3843" t="s">
        <v>56</v>
      </c>
      <c r="E3843" t="s">
        <v>56</v>
      </c>
      <c r="F3843">
        <f>IF(C3843=E3843,1,0)</f>
        <v>0</v>
      </c>
    </row>
    <row r="3844" spans="1:6" x14ac:dyDescent="0.2">
      <c r="A3844">
        <v>2017</v>
      </c>
      <c r="B3844">
        <v>1</v>
      </c>
      <c r="C3844" t="s">
        <v>52</v>
      </c>
      <c r="D3844" t="s">
        <v>60</v>
      </c>
      <c r="E3844" t="s">
        <v>60</v>
      </c>
      <c r="F3844">
        <f>IF(C3844=E3844,1,0)</f>
        <v>0</v>
      </c>
    </row>
    <row r="3845" spans="1:6" x14ac:dyDescent="0.2">
      <c r="A3845">
        <v>2017</v>
      </c>
      <c r="B3845">
        <v>1</v>
      </c>
      <c r="C3845" t="s">
        <v>82</v>
      </c>
      <c r="D3845" t="s">
        <v>50</v>
      </c>
      <c r="E3845" t="s">
        <v>82</v>
      </c>
      <c r="F3845">
        <f>IF(C3845=E3845,1,0)</f>
        <v>1</v>
      </c>
    </row>
    <row r="3846" spans="1:6" x14ac:dyDescent="0.2">
      <c r="A3846">
        <v>2017</v>
      </c>
      <c r="B3846">
        <v>1</v>
      </c>
      <c r="C3846" t="s">
        <v>68</v>
      </c>
      <c r="D3846" t="s">
        <v>72</v>
      </c>
      <c r="E3846" t="s">
        <v>72</v>
      </c>
      <c r="F3846">
        <f>IF(C3846=E3846,1,0)</f>
        <v>0</v>
      </c>
    </row>
    <row r="3847" spans="1:6" x14ac:dyDescent="0.2">
      <c r="A3847">
        <v>2017</v>
      </c>
      <c r="B3847">
        <v>1</v>
      </c>
      <c r="C3847" t="s">
        <v>79</v>
      </c>
      <c r="D3847" t="s">
        <v>74</v>
      </c>
      <c r="E3847" t="s">
        <v>74</v>
      </c>
      <c r="F3847">
        <f>IF(C3847=E3847,1,0)</f>
        <v>0</v>
      </c>
    </row>
    <row r="3848" spans="1:6" x14ac:dyDescent="0.2">
      <c r="A3848">
        <v>2017</v>
      </c>
      <c r="B3848">
        <v>1</v>
      </c>
      <c r="C3848" t="s">
        <v>57</v>
      </c>
      <c r="D3848" t="s">
        <v>53</v>
      </c>
      <c r="E3848" t="s">
        <v>53</v>
      </c>
      <c r="F3848">
        <f>IF(C3848=E3848,1,0)</f>
        <v>0</v>
      </c>
    </row>
    <row r="3849" spans="1:6" x14ac:dyDescent="0.2">
      <c r="A3849">
        <v>2017</v>
      </c>
      <c r="B3849">
        <v>1</v>
      </c>
      <c r="C3849" t="s">
        <v>64</v>
      </c>
      <c r="D3849" t="s">
        <v>61</v>
      </c>
      <c r="E3849" t="s">
        <v>64</v>
      </c>
      <c r="F3849">
        <f>IF(C3849=E3849,1,0)</f>
        <v>1</v>
      </c>
    </row>
    <row r="3850" spans="1:6" x14ac:dyDescent="0.2">
      <c r="A3850">
        <v>2017</v>
      </c>
      <c r="B3850">
        <v>1</v>
      </c>
      <c r="C3850" t="s">
        <v>58</v>
      </c>
      <c r="D3850" t="s">
        <v>80</v>
      </c>
      <c r="E3850" t="s">
        <v>80</v>
      </c>
      <c r="F3850">
        <f>IF(C3850=E3850,1,0)</f>
        <v>0</v>
      </c>
    </row>
    <row r="3851" spans="1:6" x14ac:dyDescent="0.2">
      <c r="A3851">
        <v>2017</v>
      </c>
      <c r="B3851">
        <v>1</v>
      </c>
      <c r="C3851" t="s">
        <v>71</v>
      </c>
      <c r="D3851" t="s">
        <v>73</v>
      </c>
      <c r="E3851" t="s">
        <v>71</v>
      </c>
      <c r="F3851">
        <f>IF(C3851=E3851,1,0)</f>
        <v>1</v>
      </c>
    </row>
    <row r="3852" spans="1:6" x14ac:dyDescent="0.2">
      <c r="A3852">
        <v>2017</v>
      </c>
      <c r="B3852">
        <v>1</v>
      </c>
      <c r="C3852" t="s">
        <v>55</v>
      </c>
      <c r="D3852" t="s">
        <v>69</v>
      </c>
      <c r="E3852" t="s">
        <v>69</v>
      </c>
      <c r="F3852">
        <f>IF(C3852=E3852,1,0)</f>
        <v>0</v>
      </c>
    </row>
    <row r="3853" spans="1:6" x14ac:dyDescent="0.2">
      <c r="A3853">
        <v>2017</v>
      </c>
      <c r="B3853">
        <v>1</v>
      </c>
      <c r="C3853" t="s">
        <v>83</v>
      </c>
      <c r="D3853" t="s">
        <v>63</v>
      </c>
      <c r="E3853" t="s">
        <v>83</v>
      </c>
      <c r="F3853">
        <f>IF(C3853=E3853,1,0)</f>
        <v>1</v>
      </c>
    </row>
    <row r="3854" spans="1:6" x14ac:dyDescent="0.2">
      <c r="A3854">
        <v>2017</v>
      </c>
      <c r="B3854">
        <v>1</v>
      </c>
      <c r="C3854" t="s">
        <v>54</v>
      </c>
      <c r="D3854" t="s">
        <v>51</v>
      </c>
      <c r="E3854" t="s">
        <v>54</v>
      </c>
      <c r="F3854">
        <f>IF(C3854=E3854,1,0)</f>
        <v>1</v>
      </c>
    </row>
    <row r="3855" spans="1:6" x14ac:dyDescent="0.2">
      <c r="A3855">
        <v>2017</v>
      </c>
      <c r="B3855">
        <v>1</v>
      </c>
      <c r="C3855" t="s">
        <v>65</v>
      </c>
      <c r="D3855" t="s">
        <v>81</v>
      </c>
      <c r="E3855" t="s">
        <v>65</v>
      </c>
      <c r="F3855">
        <f>IF(C3855=E3855,1,0)</f>
        <v>1</v>
      </c>
    </row>
    <row r="3856" spans="1:6" x14ac:dyDescent="0.2">
      <c r="A3856">
        <v>2017</v>
      </c>
      <c r="B3856">
        <v>1</v>
      </c>
      <c r="C3856" t="s">
        <v>67</v>
      </c>
      <c r="D3856" t="s">
        <v>77</v>
      </c>
      <c r="E3856" t="s">
        <v>67</v>
      </c>
      <c r="F3856">
        <f>IF(C3856=E3856,1,0)</f>
        <v>1</v>
      </c>
    </row>
    <row r="3857" spans="1:6" x14ac:dyDescent="0.2">
      <c r="A3857">
        <v>2017</v>
      </c>
      <c r="B3857">
        <v>2</v>
      </c>
      <c r="C3857" t="s">
        <v>79</v>
      </c>
      <c r="D3857" t="s">
        <v>58</v>
      </c>
      <c r="E3857" t="s">
        <v>58</v>
      </c>
      <c r="F3857">
        <f>IF(C3857=E3857,1,0)</f>
        <v>0</v>
      </c>
    </row>
    <row r="3858" spans="1:6" x14ac:dyDescent="0.2">
      <c r="A3858">
        <v>2017</v>
      </c>
      <c r="B3858">
        <v>2</v>
      </c>
      <c r="C3858" t="s">
        <v>78</v>
      </c>
      <c r="D3858" t="s">
        <v>53</v>
      </c>
      <c r="E3858" t="s">
        <v>78</v>
      </c>
      <c r="F3858">
        <f>IF(C3858=E3858,1,0)</f>
        <v>1</v>
      </c>
    </row>
    <row r="3859" spans="1:6" x14ac:dyDescent="0.2">
      <c r="A3859">
        <v>2017</v>
      </c>
      <c r="B3859">
        <v>2</v>
      </c>
      <c r="C3859" t="s">
        <v>73</v>
      </c>
      <c r="D3859" t="s">
        <v>61</v>
      </c>
      <c r="E3859" t="s">
        <v>61</v>
      </c>
      <c r="F3859">
        <f>IF(C3859=E3859,1,0)</f>
        <v>0</v>
      </c>
    </row>
    <row r="3860" spans="1:6" x14ac:dyDescent="0.2">
      <c r="A3860">
        <v>2017</v>
      </c>
      <c r="B3860">
        <v>2</v>
      </c>
      <c r="C3860" t="s">
        <v>69</v>
      </c>
      <c r="D3860" t="s">
        <v>82</v>
      </c>
      <c r="E3860" t="s">
        <v>69</v>
      </c>
      <c r="F3860">
        <f>IF(C3860=E3860,1,0)</f>
        <v>1</v>
      </c>
    </row>
    <row r="3861" spans="1:6" x14ac:dyDescent="0.2">
      <c r="A3861">
        <v>2017</v>
      </c>
      <c r="B3861">
        <v>2</v>
      </c>
      <c r="C3861" t="s">
        <v>81</v>
      </c>
      <c r="D3861" t="s">
        <v>59</v>
      </c>
      <c r="E3861" t="s">
        <v>59</v>
      </c>
      <c r="F3861">
        <f>IF(C3861=E3861,1,0)</f>
        <v>0</v>
      </c>
    </row>
    <row r="3862" spans="1:6" x14ac:dyDescent="0.2">
      <c r="A3862">
        <v>2017</v>
      </c>
      <c r="B3862">
        <v>2</v>
      </c>
      <c r="C3862" t="s">
        <v>72</v>
      </c>
      <c r="D3862" t="s">
        <v>65</v>
      </c>
      <c r="E3862" t="s">
        <v>72</v>
      </c>
      <c r="F3862">
        <f>IF(C3862=E3862,1,0)</f>
        <v>1</v>
      </c>
    </row>
    <row r="3863" spans="1:6" x14ac:dyDescent="0.2">
      <c r="A3863">
        <v>2017</v>
      </c>
      <c r="B3863">
        <v>2</v>
      </c>
      <c r="C3863" t="s">
        <v>62</v>
      </c>
      <c r="D3863" t="s">
        <v>52</v>
      </c>
      <c r="E3863" t="s">
        <v>62</v>
      </c>
      <c r="F3863">
        <f>IF(C3863=E3863,1,0)</f>
        <v>1</v>
      </c>
    </row>
    <row r="3864" spans="1:6" x14ac:dyDescent="0.2">
      <c r="A3864">
        <v>2017</v>
      </c>
      <c r="B3864">
        <v>2</v>
      </c>
      <c r="C3864" t="s">
        <v>74</v>
      </c>
      <c r="D3864" t="s">
        <v>68</v>
      </c>
      <c r="E3864" t="s">
        <v>74</v>
      </c>
      <c r="F3864">
        <f>IF(C3864=E3864,1,0)</f>
        <v>1</v>
      </c>
    </row>
    <row r="3865" spans="1:6" x14ac:dyDescent="0.2">
      <c r="A3865">
        <v>2017</v>
      </c>
      <c r="B3865">
        <v>2</v>
      </c>
      <c r="C3865" t="s">
        <v>80</v>
      </c>
      <c r="D3865" t="s">
        <v>75</v>
      </c>
      <c r="E3865" t="s">
        <v>75</v>
      </c>
      <c r="F3865">
        <f>IF(C3865=E3865,1,0)</f>
        <v>0</v>
      </c>
    </row>
    <row r="3866" spans="1:6" x14ac:dyDescent="0.2">
      <c r="A3866">
        <v>2017</v>
      </c>
      <c r="B3866">
        <v>2</v>
      </c>
      <c r="C3866" t="s">
        <v>77</v>
      </c>
      <c r="D3866" t="s">
        <v>66</v>
      </c>
      <c r="E3866" t="s">
        <v>66</v>
      </c>
      <c r="F3866">
        <f>IF(C3866=E3866,1,0)</f>
        <v>0</v>
      </c>
    </row>
    <row r="3867" spans="1:6" x14ac:dyDescent="0.2">
      <c r="A3867">
        <v>2017</v>
      </c>
      <c r="B3867">
        <v>2</v>
      </c>
      <c r="C3867" t="s">
        <v>56</v>
      </c>
      <c r="D3867" t="s">
        <v>50</v>
      </c>
      <c r="E3867" t="s">
        <v>56</v>
      </c>
      <c r="F3867">
        <f>IF(C3867=E3867,1,0)</f>
        <v>1</v>
      </c>
    </row>
    <row r="3868" spans="1:6" x14ac:dyDescent="0.2">
      <c r="A3868">
        <v>2017</v>
      </c>
      <c r="B3868">
        <v>2</v>
      </c>
      <c r="C3868" t="s">
        <v>63</v>
      </c>
      <c r="D3868" t="s">
        <v>55</v>
      </c>
      <c r="E3868" t="s">
        <v>63</v>
      </c>
      <c r="F3868">
        <f>IF(C3868=E3868,1,0)</f>
        <v>1</v>
      </c>
    </row>
    <row r="3869" spans="1:6" x14ac:dyDescent="0.2">
      <c r="A3869">
        <v>2017</v>
      </c>
      <c r="B3869">
        <v>2</v>
      </c>
      <c r="C3869" t="s">
        <v>67</v>
      </c>
      <c r="D3869" t="s">
        <v>54</v>
      </c>
      <c r="E3869" t="s">
        <v>67</v>
      </c>
      <c r="F3869">
        <f>IF(C3869=E3869,1,0)</f>
        <v>1</v>
      </c>
    </row>
    <row r="3870" spans="1:6" x14ac:dyDescent="0.2">
      <c r="A3870">
        <v>2017</v>
      </c>
      <c r="B3870">
        <v>2</v>
      </c>
      <c r="C3870" t="s">
        <v>71</v>
      </c>
      <c r="D3870" t="s">
        <v>57</v>
      </c>
      <c r="E3870" t="s">
        <v>57</v>
      </c>
      <c r="F3870">
        <f>IF(C3870=E3870,1,0)</f>
        <v>0</v>
      </c>
    </row>
    <row r="3871" spans="1:6" x14ac:dyDescent="0.2">
      <c r="A3871">
        <v>2017</v>
      </c>
      <c r="B3871">
        <v>2</v>
      </c>
      <c r="C3871" t="s">
        <v>60</v>
      </c>
      <c r="D3871" t="s">
        <v>83</v>
      </c>
      <c r="E3871" t="s">
        <v>60</v>
      </c>
      <c r="F3871">
        <f>IF(C3871=E3871,1,0)</f>
        <v>1</v>
      </c>
    </row>
    <row r="3872" spans="1:6" x14ac:dyDescent="0.2">
      <c r="A3872">
        <v>2017</v>
      </c>
      <c r="B3872">
        <v>2</v>
      </c>
      <c r="C3872" t="s">
        <v>51</v>
      </c>
      <c r="D3872" t="s">
        <v>64</v>
      </c>
      <c r="E3872" t="s">
        <v>64</v>
      </c>
      <c r="F3872">
        <f>IF(C3872=E3872,1,0)</f>
        <v>0</v>
      </c>
    </row>
    <row r="3873" spans="1:6" x14ac:dyDescent="0.2">
      <c r="A3873">
        <v>2017</v>
      </c>
      <c r="B3873">
        <v>3</v>
      </c>
      <c r="C3873" t="s">
        <v>55</v>
      </c>
      <c r="D3873" t="s">
        <v>71</v>
      </c>
      <c r="E3873" t="s">
        <v>71</v>
      </c>
      <c r="F3873">
        <f>IF(C3873=E3873,1,0)</f>
        <v>0</v>
      </c>
    </row>
    <row r="3874" spans="1:6" x14ac:dyDescent="0.2">
      <c r="A3874">
        <v>2017</v>
      </c>
      <c r="B3874">
        <v>3</v>
      </c>
      <c r="C3874" t="s">
        <v>80</v>
      </c>
      <c r="D3874" t="s">
        <v>74</v>
      </c>
      <c r="E3874" t="s">
        <v>80</v>
      </c>
      <c r="F3874">
        <f>IF(C3874=E3874,1,0)</f>
        <v>1</v>
      </c>
    </row>
    <row r="3875" spans="1:6" x14ac:dyDescent="0.2">
      <c r="A3875">
        <v>2017</v>
      </c>
      <c r="B3875">
        <v>3</v>
      </c>
      <c r="C3875" t="s">
        <v>50</v>
      </c>
      <c r="D3875" t="s">
        <v>66</v>
      </c>
      <c r="E3875" t="s">
        <v>50</v>
      </c>
      <c r="F3875">
        <f>IF(C3875=E3875,1,0)</f>
        <v>1</v>
      </c>
    </row>
    <row r="3876" spans="1:6" x14ac:dyDescent="0.2">
      <c r="A3876">
        <v>2017</v>
      </c>
      <c r="B3876">
        <v>3</v>
      </c>
      <c r="C3876" t="s">
        <v>73</v>
      </c>
      <c r="D3876" t="s">
        <v>68</v>
      </c>
      <c r="E3876" t="s">
        <v>73</v>
      </c>
      <c r="F3876">
        <f>IF(C3876=E3876,1,0)</f>
        <v>1</v>
      </c>
    </row>
    <row r="3877" spans="1:6" x14ac:dyDescent="0.2">
      <c r="A3877">
        <v>2017</v>
      </c>
      <c r="B3877">
        <v>3</v>
      </c>
      <c r="C3877" t="s">
        <v>59</v>
      </c>
      <c r="D3877" t="s">
        <v>58</v>
      </c>
      <c r="E3877" t="s">
        <v>59</v>
      </c>
      <c r="F3877">
        <f>IF(C3877=E3877,1,0)</f>
        <v>1</v>
      </c>
    </row>
    <row r="3878" spans="1:6" x14ac:dyDescent="0.2">
      <c r="A3878">
        <v>2017</v>
      </c>
      <c r="B3878">
        <v>3</v>
      </c>
      <c r="C3878" t="s">
        <v>53</v>
      </c>
      <c r="D3878" t="s">
        <v>51</v>
      </c>
      <c r="E3878" t="s">
        <v>53</v>
      </c>
      <c r="F3878">
        <f>IF(C3878=E3878,1,0)</f>
        <v>1</v>
      </c>
    </row>
    <row r="3879" spans="1:6" x14ac:dyDescent="0.2">
      <c r="A3879">
        <v>2017</v>
      </c>
      <c r="B3879">
        <v>3</v>
      </c>
      <c r="C3879" t="s">
        <v>64</v>
      </c>
      <c r="D3879" t="s">
        <v>60</v>
      </c>
      <c r="E3879" t="s">
        <v>60</v>
      </c>
      <c r="F3879">
        <f>IF(C3879=E3879,1,0)</f>
        <v>0</v>
      </c>
    </row>
    <row r="3880" spans="1:6" x14ac:dyDescent="0.2">
      <c r="A3880">
        <v>2017</v>
      </c>
      <c r="B3880">
        <v>3</v>
      </c>
      <c r="C3880" t="s">
        <v>82</v>
      </c>
      <c r="D3880" t="s">
        <v>67</v>
      </c>
      <c r="E3880" t="s">
        <v>82</v>
      </c>
      <c r="F3880">
        <f>IF(C3880=E3880,1,0)</f>
        <v>1</v>
      </c>
    </row>
    <row r="3881" spans="1:6" x14ac:dyDescent="0.2">
      <c r="A3881">
        <v>2017</v>
      </c>
      <c r="B3881">
        <v>3</v>
      </c>
      <c r="C3881" t="s">
        <v>65</v>
      </c>
      <c r="D3881" t="s">
        <v>62</v>
      </c>
      <c r="E3881" t="s">
        <v>65</v>
      </c>
      <c r="F3881">
        <f>IF(C3881=E3881,1,0)</f>
        <v>1</v>
      </c>
    </row>
    <row r="3882" spans="1:6" x14ac:dyDescent="0.2">
      <c r="A3882">
        <v>2017</v>
      </c>
      <c r="B3882">
        <v>3</v>
      </c>
      <c r="C3882" t="s">
        <v>52</v>
      </c>
      <c r="D3882" t="s">
        <v>72</v>
      </c>
      <c r="E3882" t="s">
        <v>52</v>
      </c>
      <c r="F3882">
        <f>IF(C3882=E3882,1,0)</f>
        <v>1</v>
      </c>
    </row>
    <row r="3883" spans="1:6" x14ac:dyDescent="0.2">
      <c r="A3883">
        <v>2017</v>
      </c>
      <c r="B3883">
        <v>3</v>
      </c>
      <c r="C3883" t="s">
        <v>69</v>
      </c>
      <c r="D3883" t="s">
        <v>81</v>
      </c>
      <c r="E3883" t="s">
        <v>81</v>
      </c>
      <c r="F3883">
        <f>IF(C3883=E3883,1,0)</f>
        <v>0</v>
      </c>
    </row>
    <row r="3884" spans="1:6" x14ac:dyDescent="0.2">
      <c r="A3884">
        <v>2017</v>
      </c>
      <c r="B3884">
        <v>3</v>
      </c>
      <c r="C3884" t="s">
        <v>75</v>
      </c>
      <c r="D3884" t="s">
        <v>63</v>
      </c>
      <c r="E3884" t="s">
        <v>75</v>
      </c>
      <c r="F3884">
        <f>IF(C3884=E3884,1,0)</f>
        <v>1</v>
      </c>
    </row>
    <row r="3885" spans="1:6" x14ac:dyDescent="0.2">
      <c r="A3885">
        <v>2017</v>
      </c>
      <c r="B3885">
        <v>3</v>
      </c>
      <c r="C3885" t="s">
        <v>83</v>
      </c>
      <c r="D3885" t="s">
        <v>79</v>
      </c>
      <c r="E3885" t="s">
        <v>83</v>
      </c>
      <c r="F3885">
        <f>IF(C3885=E3885,1,0)</f>
        <v>1</v>
      </c>
    </row>
    <row r="3886" spans="1:6" x14ac:dyDescent="0.2">
      <c r="A3886">
        <v>2017</v>
      </c>
      <c r="B3886">
        <v>3</v>
      </c>
      <c r="C3886" t="s">
        <v>77</v>
      </c>
      <c r="D3886" t="s">
        <v>78</v>
      </c>
      <c r="E3886" t="s">
        <v>78</v>
      </c>
      <c r="F3886">
        <f>IF(C3886=E3886,1,0)</f>
        <v>0</v>
      </c>
    </row>
    <row r="3887" spans="1:6" x14ac:dyDescent="0.2">
      <c r="A3887">
        <v>2017</v>
      </c>
      <c r="B3887">
        <v>3</v>
      </c>
      <c r="C3887" t="s">
        <v>57</v>
      </c>
      <c r="D3887" t="s">
        <v>56</v>
      </c>
      <c r="E3887" t="s">
        <v>57</v>
      </c>
      <c r="F3887">
        <f>IF(C3887=E3887,1,0)</f>
        <v>1</v>
      </c>
    </row>
    <row r="3888" spans="1:6" x14ac:dyDescent="0.2">
      <c r="A3888">
        <v>2017</v>
      </c>
      <c r="B3888">
        <v>3</v>
      </c>
      <c r="C3888" t="s">
        <v>61</v>
      </c>
      <c r="D3888" t="s">
        <v>54</v>
      </c>
      <c r="E3888" t="s">
        <v>54</v>
      </c>
      <c r="F3888">
        <f>IF(C3888=E3888,1,0)</f>
        <v>0</v>
      </c>
    </row>
    <row r="3889" spans="1:6" x14ac:dyDescent="0.2">
      <c r="A3889">
        <v>2017</v>
      </c>
      <c r="B3889">
        <v>4</v>
      </c>
      <c r="C3889" t="s">
        <v>83</v>
      </c>
      <c r="D3889" t="s">
        <v>52</v>
      </c>
      <c r="E3889" t="s">
        <v>83</v>
      </c>
      <c r="F3889">
        <f>IF(C3889=E3889,1,0)</f>
        <v>1</v>
      </c>
    </row>
    <row r="3890" spans="1:6" x14ac:dyDescent="0.2">
      <c r="A3890">
        <v>2017</v>
      </c>
      <c r="B3890">
        <v>4</v>
      </c>
      <c r="C3890" t="s">
        <v>66</v>
      </c>
      <c r="D3890" t="s">
        <v>81</v>
      </c>
      <c r="E3890" t="s">
        <v>81</v>
      </c>
      <c r="F3890">
        <f>IF(C3890=E3890,1,0)</f>
        <v>0</v>
      </c>
    </row>
    <row r="3891" spans="1:6" x14ac:dyDescent="0.2">
      <c r="A3891">
        <v>2017</v>
      </c>
      <c r="B3891">
        <v>4</v>
      </c>
      <c r="C3891" t="s">
        <v>59</v>
      </c>
      <c r="D3891" t="s">
        <v>69</v>
      </c>
      <c r="E3891" t="s">
        <v>69</v>
      </c>
      <c r="F3891">
        <f>IF(C3891=E3891,1,0)</f>
        <v>0</v>
      </c>
    </row>
    <row r="3892" spans="1:6" x14ac:dyDescent="0.2">
      <c r="A3892">
        <v>2017</v>
      </c>
      <c r="B3892">
        <v>4</v>
      </c>
      <c r="C3892" t="s">
        <v>58</v>
      </c>
      <c r="D3892" t="s">
        <v>75</v>
      </c>
      <c r="E3892" t="s">
        <v>58</v>
      </c>
      <c r="F3892">
        <f>IF(C3892=E3892,1,0)</f>
        <v>1</v>
      </c>
    </row>
    <row r="3893" spans="1:6" x14ac:dyDescent="0.2">
      <c r="A3893">
        <v>2017</v>
      </c>
      <c r="B3893">
        <v>4</v>
      </c>
      <c r="C3893" t="s">
        <v>68</v>
      </c>
      <c r="D3893" t="s">
        <v>79</v>
      </c>
      <c r="E3893" t="s">
        <v>79</v>
      </c>
      <c r="F3893">
        <f>IF(C3893=E3893,1,0)</f>
        <v>0</v>
      </c>
    </row>
    <row r="3894" spans="1:6" x14ac:dyDescent="0.2">
      <c r="A3894">
        <v>2017</v>
      </c>
      <c r="B3894">
        <v>4</v>
      </c>
      <c r="C3894" t="s">
        <v>50</v>
      </c>
      <c r="D3894" t="s">
        <v>80</v>
      </c>
      <c r="E3894" t="s">
        <v>50</v>
      </c>
      <c r="F3894">
        <f>IF(C3894=E3894,1,0)</f>
        <v>1</v>
      </c>
    </row>
    <row r="3895" spans="1:6" x14ac:dyDescent="0.2">
      <c r="A3895">
        <v>2017</v>
      </c>
      <c r="B3895">
        <v>4</v>
      </c>
      <c r="C3895" t="s">
        <v>54</v>
      </c>
      <c r="D3895" t="s">
        <v>71</v>
      </c>
      <c r="E3895" t="s">
        <v>71</v>
      </c>
      <c r="F3895">
        <f>IF(C3895=E3895,1,0)</f>
        <v>0</v>
      </c>
    </row>
    <row r="3896" spans="1:6" x14ac:dyDescent="0.2">
      <c r="A3896">
        <v>2017</v>
      </c>
      <c r="B3896">
        <v>4</v>
      </c>
      <c r="C3896" t="s">
        <v>65</v>
      </c>
      <c r="D3896" t="s">
        <v>64</v>
      </c>
      <c r="E3896" t="s">
        <v>64</v>
      </c>
      <c r="F3896">
        <f>IF(C3896=E3896,1,0)</f>
        <v>0</v>
      </c>
    </row>
    <row r="3897" spans="1:6" x14ac:dyDescent="0.2">
      <c r="A3897">
        <v>2017</v>
      </c>
      <c r="B3897">
        <v>4</v>
      </c>
      <c r="C3897" t="s">
        <v>74</v>
      </c>
      <c r="D3897" t="s">
        <v>72</v>
      </c>
      <c r="E3897" t="s">
        <v>72</v>
      </c>
      <c r="F3897">
        <f>IF(C3897=E3897,1,0)</f>
        <v>0</v>
      </c>
    </row>
    <row r="3898" spans="1:6" x14ac:dyDescent="0.2">
      <c r="A3898">
        <v>2017</v>
      </c>
      <c r="B3898">
        <v>4</v>
      </c>
      <c r="C3898" t="s">
        <v>60</v>
      </c>
      <c r="D3898" t="s">
        <v>82</v>
      </c>
      <c r="E3898" t="s">
        <v>82</v>
      </c>
      <c r="F3898">
        <f>IF(C3898=E3898,1,0)</f>
        <v>0</v>
      </c>
    </row>
    <row r="3899" spans="1:6" x14ac:dyDescent="0.2">
      <c r="A3899">
        <v>2017</v>
      </c>
      <c r="B3899">
        <v>4</v>
      </c>
      <c r="C3899" t="s">
        <v>77</v>
      </c>
      <c r="D3899" t="s">
        <v>53</v>
      </c>
      <c r="E3899" t="s">
        <v>53</v>
      </c>
      <c r="F3899">
        <f>IF(C3899=E3899,1,0)</f>
        <v>0</v>
      </c>
    </row>
    <row r="3900" spans="1:6" x14ac:dyDescent="0.2">
      <c r="A3900">
        <v>2017</v>
      </c>
      <c r="B3900">
        <v>4</v>
      </c>
      <c r="C3900" t="s">
        <v>61</v>
      </c>
      <c r="D3900" t="s">
        <v>55</v>
      </c>
      <c r="E3900" t="s">
        <v>61</v>
      </c>
      <c r="F3900">
        <f>IF(C3900=E3900,1,0)</f>
        <v>1</v>
      </c>
    </row>
    <row r="3901" spans="1:6" x14ac:dyDescent="0.2">
      <c r="A3901">
        <v>2017</v>
      </c>
      <c r="B3901">
        <v>4</v>
      </c>
      <c r="C3901" t="s">
        <v>62</v>
      </c>
      <c r="D3901" t="s">
        <v>51</v>
      </c>
      <c r="E3901" t="s">
        <v>62</v>
      </c>
      <c r="F3901">
        <f>IF(C3901=E3901,1,0)</f>
        <v>1</v>
      </c>
    </row>
    <row r="3902" spans="1:6" x14ac:dyDescent="0.2">
      <c r="A3902">
        <v>2017</v>
      </c>
      <c r="B3902">
        <v>4</v>
      </c>
      <c r="C3902" t="s">
        <v>67</v>
      </c>
      <c r="D3902" t="s">
        <v>56</v>
      </c>
      <c r="E3902" t="s">
        <v>67</v>
      </c>
      <c r="F3902">
        <f>IF(C3902=E3902,1,0)</f>
        <v>1</v>
      </c>
    </row>
    <row r="3903" spans="1:6" x14ac:dyDescent="0.2">
      <c r="A3903">
        <v>2017</v>
      </c>
      <c r="B3903">
        <v>4</v>
      </c>
      <c r="C3903" t="s">
        <v>63</v>
      </c>
      <c r="D3903" t="s">
        <v>73</v>
      </c>
      <c r="E3903" t="s">
        <v>63</v>
      </c>
      <c r="F3903">
        <f>IF(C3903=E3903,1,0)</f>
        <v>1</v>
      </c>
    </row>
    <row r="3904" spans="1:6" x14ac:dyDescent="0.2">
      <c r="A3904">
        <v>2017</v>
      </c>
      <c r="B3904">
        <v>4</v>
      </c>
      <c r="C3904" t="s">
        <v>78</v>
      </c>
      <c r="D3904" t="s">
        <v>57</v>
      </c>
      <c r="E3904" t="s">
        <v>78</v>
      </c>
      <c r="F3904">
        <f>IF(C3904=E3904,1,0)</f>
        <v>1</v>
      </c>
    </row>
    <row r="3905" spans="1:6" x14ac:dyDescent="0.2">
      <c r="A3905">
        <v>2017</v>
      </c>
      <c r="B3905">
        <v>5</v>
      </c>
      <c r="C3905" t="s">
        <v>62</v>
      </c>
      <c r="D3905" t="s">
        <v>59</v>
      </c>
      <c r="E3905" t="s">
        <v>59</v>
      </c>
      <c r="F3905">
        <f>IF(C3905=E3905,1,0)</f>
        <v>0</v>
      </c>
    </row>
    <row r="3906" spans="1:6" x14ac:dyDescent="0.2">
      <c r="A3906">
        <v>2017</v>
      </c>
      <c r="B3906">
        <v>5</v>
      </c>
      <c r="C3906" t="s">
        <v>66</v>
      </c>
      <c r="D3906" t="s">
        <v>75</v>
      </c>
      <c r="E3906" t="s">
        <v>66</v>
      </c>
      <c r="F3906">
        <f>IF(C3906=E3906,1,0)</f>
        <v>1</v>
      </c>
    </row>
    <row r="3907" spans="1:6" x14ac:dyDescent="0.2">
      <c r="A3907">
        <v>2017</v>
      </c>
      <c r="B3907">
        <v>5</v>
      </c>
      <c r="C3907" t="s">
        <v>73</v>
      </c>
      <c r="D3907" t="s">
        <v>55</v>
      </c>
      <c r="E3907" t="s">
        <v>73</v>
      </c>
      <c r="F3907">
        <f>IF(C3907=E3907,1,0)</f>
        <v>1</v>
      </c>
    </row>
    <row r="3908" spans="1:6" x14ac:dyDescent="0.2">
      <c r="A3908">
        <v>2017</v>
      </c>
      <c r="B3908">
        <v>5</v>
      </c>
      <c r="C3908" t="s">
        <v>79</v>
      </c>
      <c r="D3908" t="s">
        <v>82</v>
      </c>
      <c r="E3908" t="s">
        <v>79</v>
      </c>
      <c r="F3908">
        <f>IF(C3908=E3908,1,0)</f>
        <v>1</v>
      </c>
    </row>
    <row r="3909" spans="1:6" x14ac:dyDescent="0.2">
      <c r="A3909">
        <v>2017</v>
      </c>
      <c r="B3909">
        <v>5</v>
      </c>
      <c r="C3909" t="s">
        <v>68</v>
      </c>
      <c r="D3909" t="s">
        <v>50</v>
      </c>
      <c r="E3909" t="s">
        <v>50</v>
      </c>
      <c r="F3909">
        <f>IF(C3909=E3909,1,0)</f>
        <v>0</v>
      </c>
    </row>
    <row r="3910" spans="1:6" x14ac:dyDescent="0.2">
      <c r="A3910">
        <v>2017</v>
      </c>
      <c r="B3910">
        <v>5</v>
      </c>
      <c r="C3910" t="s">
        <v>64</v>
      </c>
      <c r="D3910" t="s">
        <v>69</v>
      </c>
      <c r="E3910" t="s">
        <v>69</v>
      </c>
      <c r="F3910">
        <f>IF(C3910=E3910,1,0)</f>
        <v>0</v>
      </c>
    </row>
    <row r="3911" spans="1:6" x14ac:dyDescent="0.2">
      <c r="A3911">
        <v>2017</v>
      </c>
      <c r="B3911">
        <v>5</v>
      </c>
      <c r="C3911" t="s">
        <v>53</v>
      </c>
      <c r="D3911" t="s">
        <v>61</v>
      </c>
      <c r="E3911" t="s">
        <v>53</v>
      </c>
      <c r="F3911">
        <f>IF(C3911=E3911,1,0)</f>
        <v>1</v>
      </c>
    </row>
    <row r="3912" spans="1:6" x14ac:dyDescent="0.2">
      <c r="A3912">
        <v>2017</v>
      </c>
      <c r="B3912">
        <v>5</v>
      </c>
      <c r="C3912" t="s">
        <v>72</v>
      </c>
      <c r="D3912" t="s">
        <v>80</v>
      </c>
      <c r="E3912" t="s">
        <v>80</v>
      </c>
      <c r="F3912">
        <f>IF(C3912=E3912,1,0)</f>
        <v>0</v>
      </c>
    </row>
    <row r="3913" spans="1:6" x14ac:dyDescent="0.2">
      <c r="A3913">
        <v>2017</v>
      </c>
      <c r="B3913">
        <v>5</v>
      </c>
      <c r="C3913" t="s">
        <v>51</v>
      </c>
      <c r="D3913" t="s">
        <v>77</v>
      </c>
      <c r="E3913" t="s">
        <v>77</v>
      </c>
      <c r="F3913">
        <f>IF(C3913=E3913,1,0)</f>
        <v>0</v>
      </c>
    </row>
    <row r="3914" spans="1:6" x14ac:dyDescent="0.2">
      <c r="A3914">
        <v>2017</v>
      </c>
      <c r="B3914">
        <v>5</v>
      </c>
      <c r="C3914" t="s">
        <v>56</v>
      </c>
      <c r="D3914" t="s">
        <v>74</v>
      </c>
      <c r="E3914" t="s">
        <v>74</v>
      </c>
      <c r="F3914">
        <f>IF(C3914=E3914,1,0)</f>
        <v>0</v>
      </c>
    </row>
    <row r="3915" spans="1:6" x14ac:dyDescent="0.2">
      <c r="A3915">
        <v>2017</v>
      </c>
      <c r="B3915">
        <v>5</v>
      </c>
      <c r="C3915" t="s">
        <v>71</v>
      </c>
      <c r="D3915" t="s">
        <v>63</v>
      </c>
      <c r="E3915" t="s">
        <v>63</v>
      </c>
      <c r="F3915">
        <f>IF(C3915=E3915,1,0)</f>
        <v>0</v>
      </c>
    </row>
    <row r="3916" spans="1:6" x14ac:dyDescent="0.2">
      <c r="A3916">
        <v>2017</v>
      </c>
      <c r="B3916">
        <v>5</v>
      </c>
      <c r="C3916" t="s">
        <v>54</v>
      </c>
      <c r="D3916" t="s">
        <v>83</v>
      </c>
      <c r="E3916" t="s">
        <v>83</v>
      </c>
      <c r="F3916">
        <f>IF(C3916=E3916,1,0)</f>
        <v>0</v>
      </c>
    </row>
    <row r="3917" spans="1:6" x14ac:dyDescent="0.2">
      <c r="A3917">
        <v>2017</v>
      </c>
      <c r="B3917">
        <v>5</v>
      </c>
      <c r="C3917" t="s">
        <v>58</v>
      </c>
      <c r="D3917" t="s">
        <v>78</v>
      </c>
      <c r="E3917" t="s">
        <v>78</v>
      </c>
      <c r="F3917">
        <f>IF(C3917=E3917,1,0)</f>
        <v>0</v>
      </c>
    </row>
    <row r="3918" spans="1:6" x14ac:dyDescent="0.2">
      <c r="A3918">
        <v>2017</v>
      </c>
      <c r="B3918">
        <v>5</v>
      </c>
      <c r="C3918" t="s">
        <v>52</v>
      </c>
      <c r="D3918" t="s">
        <v>65</v>
      </c>
      <c r="E3918" t="s">
        <v>65</v>
      </c>
      <c r="F3918">
        <f>IF(C3918=E3918,1,0)</f>
        <v>0</v>
      </c>
    </row>
    <row r="3919" spans="1:6" x14ac:dyDescent="0.2">
      <c r="A3919">
        <v>2017</v>
      </c>
      <c r="B3919">
        <v>6</v>
      </c>
      <c r="C3919" t="s">
        <v>69</v>
      </c>
      <c r="D3919" t="s">
        <v>53</v>
      </c>
      <c r="E3919" t="s">
        <v>53</v>
      </c>
      <c r="F3919">
        <f>IF(C3919=E3919,1,0)</f>
        <v>0</v>
      </c>
    </row>
    <row r="3920" spans="1:6" x14ac:dyDescent="0.2">
      <c r="A3920">
        <v>2017</v>
      </c>
      <c r="B3920">
        <v>6</v>
      </c>
      <c r="C3920" t="s">
        <v>60</v>
      </c>
      <c r="D3920" t="s">
        <v>66</v>
      </c>
      <c r="E3920" t="s">
        <v>66</v>
      </c>
      <c r="F3920">
        <f>IF(C3920=E3920,1,0)</f>
        <v>0</v>
      </c>
    </row>
    <row r="3921" spans="1:6" x14ac:dyDescent="0.2">
      <c r="A3921">
        <v>2017</v>
      </c>
      <c r="B3921">
        <v>6</v>
      </c>
      <c r="C3921" t="s">
        <v>65</v>
      </c>
      <c r="D3921" t="s">
        <v>83</v>
      </c>
      <c r="E3921" t="s">
        <v>65</v>
      </c>
      <c r="F3921">
        <f>IF(C3921=E3921,1,0)</f>
        <v>1</v>
      </c>
    </row>
    <row r="3922" spans="1:6" x14ac:dyDescent="0.2">
      <c r="A3922">
        <v>2017</v>
      </c>
      <c r="B3922">
        <v>6</v>
      </c>
      <c r="C3922" t="s">
        <v>50</v>
      </c>
      <c r="D3922" t="s">
        <v>59</v>
      </c>
      <c r="E3922" t="s">
        <v>59</v>
      </c>
      <c r="F3922">
        <f>IF(C3922=E3922,1,0)</f>
        <v>0</v>
      </c>
    </row>
    <row r="3923" spans="1:6" x14ac:dyDescent="0.2">
      <c r="A3923">
        <v>2017</v>
      </c>
      <c r="B3923">
        <v>6</v>
      </c>
      <c r="C3923" t="s">
        <v>58</v>
      </c>
      <c r="D3923" t="s">
        <v>68</v>
      </c>
      <c r="E3923" t="s">
        <v>58</v>
      </c>
      <c r="F3923">
        <f>IF(C3923=E3923,1,0)</f>
        <v>1</v>
      </c>
    </row>
    <row r="3924" spans="1:6" x14ac:dyDescent="0.2">
      <c r="A3924">
        <v>2017</v>
      </c>
      <c r="B3924">
        <v>6</v>
      </c>
      <c r="C3924" t="s">
        <v>74</v>
      </c>
      <c r="D3924" t="s">
        <v>52</v>
      </c>
      <c r="E3924" t="s">
        <v>52</v>
      </c>
      <c r="F3924">
        <f>IF(C3924=E3924,1,0)</f>
        <v>0</v>
      </c>
    </row>
    <row r="3925" spans="1:6" x14ac:dyDescent="0.2">
      <c r="A3925">
        <v>2017</v>
      </c>
      <c r="B3925">
        <v>6</v>
      </c>
      <c r="C3925" t="s">
        <v>81</v>
      </c>
      <c r="D3925" t="s">
        <v>64</v>
      </c>
      <c r="E3925" t="s">
        <v>81</v>
      </c>
      <c r="F3925">
        <f>IF(C3925=E3925,1,0)</f>
        <v>1</v>
      </c>
    </row>
    <row r="3926" spans="1:6" x14ac:dyDescent="0.2">
      <c r="A3926">
        <v>2017</v>
      </c>
      <c r="B3926">
        <v>6</v>
      </c>
      <c r="C3926" t="s">
        <v>57</v>
      </c>
      <c r="D3926" t="s">
        <v>55</v>
      </c>
      <c r="E3926" t="s">
        <v>57</v>
      </c>
      <c r="F3926">
        <f>IF(C3926=E3926,1,0)</f>
        <v>1</v>
      </c>
    </row>
    <row r="3927" spans="1:6" x14ac:dyDescent="0.2">
      <c r="A3927">
        <v>2017</v>
      </c>
      <c r="B3927">
        <v>6</v>
      </c>
      <c r="C3927" t="s">
        <v>80</v>
      </c>
      <c r="D3927" t="s">
        <v>71</v>
      </c>
      <c r="E3927" t="s">
        <v>71</v>
      </c>
      <c r="F3927">
        <f>IF(C3927=E3927,1,0)</f>
        <v>0</v>
      </c>
    </row>
    <row r="3928" spans="1:6" x14ac:dyDescent="0.2">
      <c r="A3928">
        <v>2017</v>
      </c>
      <c r="B3928">
        <v>6</v>
      </c>
      <c r="C3928" t="s">
        <v>61</v>
      </c>
      <c r="D3928" t="s">
        <v>62</v>
      </c>
      <c r="E3928" t="s">
        <v>61</v>
      </c>
      <c r="F3928">
        <f>IF(C3928=E3928,1,0)</f>
        <v>1</v>
      </c>
    </row>
    <row r="3929" spans="1:6" x14ac:dyDescent="0.2">
      <c r="A3929">
        <v>2017</v>
      </c>
      <c r="B3929">
        <v>6</v>
      </c>
      <c r="C3929" t="s">
        <v>78</v>
      </c>
      <c r="D3929" t="s">
        <v>72</v>
      </c>
      <c r="E3929" t="s">
        <v>72</v>
      </c>
      <c r="F3929">
        <f>IF(C3929=E3929,1,0)</f>
        <v>0</v>
      </c>
    </row>
    <row r="3930" spans="1:6" x14ac:dyDescent="0.2">
      <c r="A3930">
        <v>2017</v>
      </c>
      <c r="B3930">
        <v>6</v>
      </c>
      <c r="C3930" t="s">
        <v>56</v>
      </c>
      <c r="D3930" t="s">
        <v>77</v>
      </c>
      <c r="E3930" t="s">
        <v>77</v>
      </c>
      <c r="F3930">
        <f>IF(C3930=E3930,1,0)</f>
        <v>0</v>
      </c>
    </row>
    <row r="3931" spans="1:6" x14ac:dyDescent="0.2">
      <c r="A3931">
        <v>2017</v>
      </c>
      <c r="B3931">
        <v>6</v>
      </c>
      <c r="C3931" t="s">
        <v>67</v>
      </c>
      <c r="D3931" t="s">
        <v>51</v>
      </c>
      <c r="E3931" t="s">
        <v>51</v>
      </c>
      <c r="F3931">
        <f>IF(C3931=E3931,1,0)</f>
        <v>0</v>
      </c>
    </row>
    <row r="3932" spans="1:6" x14ac:dyDescent="0.2">
      <c r="A3932">
        <v>2017</v>
      </c>
      <c r="B3932">
        <v>6</v>
      </c>
      <c r="C3932" t="s">
        <v>75</v>
      </c>
      <c r="D3932" t="s">
        <v>73</v>
      </c>
      <c r="E3932" t="s">
        <v>75</v>
      </c>
      <c r="F3932">
        <f>IF(C3932=E3932,1,0)</f>
        <v>1</v>
      </c>
    </row>
    <row r="3933" spans="1:6" x14ac:dyDescent="0.2">
      <c r="A3933">
        <v>2017</v>
      </c>
      <c r="B3933">
        <v>7</v>
      </c>
      <c r="C3933" t="s">
        <v>56</v>
      </c>
      <c r="D3933" t="s">
        <v>78</v>
      </c>
      <c r="E3933" t="s">
        <v>56</v>
      </c>
      <c r="F3933">
        <f>IF(C3933=E3933,1,0)</f>
        <v>1</v>
      </c>
    </row>
    <row r="3934" spans="1:6" x14ac:dyDescent="0.2">
      <c r="A3934">
        <v>2017</v>
      </c>
      <c r="B3934">
        <v>7</v>
      </c>
      <c r="C3934" t="s">
        <v>82</v>
      </c>
      <c r="D3934" t="s">
        <v>62</v>
      </c>
      <c r="E3934" t="s">
        <v>82</v>
      </c>
      <c r="F3934">
        <f>IF(C3934=E3934,1,0)</f>
        <v>1</v>
      </c>
    </row>
    <row r="3935" spans="1:6" x14ac:dyDescent="0.2">
      <c r="A3935">
        <v>2017</v>
      </c>
      <c r="B3935">
        <v>7</v>
      </c>
      <c r="C3935" t="s">
        <v>66</v>
      </c>
      <c r="D3935" t="s">
        <v>50</v>
      </c>
      <c r="E3935" t="s">
        <v>66</v>
      </c>
      <c r="F3935">
        <f>IF(C3935=E3935,1,0)</f>
        <v>1</v>
      </c>
    </row>
    <row r="3936" spans="1:6" x14ac:dyDescent="0.2">
      <c r="A3936">
        <v>2017</v>
      </c>
      <c r="B3936">
        <v>7</v>
      </c>
      <c r="C3936" t="s">
        <v>65</v>
      </c>
      <c r="D3936" t="s">
        <v>74</v>
      </c>
      <c r="E3936" t="s">
        <v>65</v>
      </c>
      <c r="F3936">
        <f>IF(C3936=E3936,1,0)</f>
        <v>1</v>
      </c>
    </row>
    <row r="3937" spans="1:6" x14ac:dyDescent="0.2">
      <c r="A3937">
        <v>2017</v>
      </c>
      <c r="B3937">
        <v>7</v>
      </c>
      <c r="C3937" t="s">
        <v>52</v>
      </c>
      <c r="D3937" t="s">
        <v>69</v>
      </c>
      <c r="E3937" t="s">
        <v>52</v>
      </c>
      <c r="F3937">
        <f>IF(C3937=E3937,1,0)</f>
        <v>1</v>
      </c>
    </row>
    <row r="3938" spans="1:6" x14ac:dyDescent="0.2">
      <c r="A3938">
        <v>2017</v>
      </c>
      <c r="B3938">
        <v>7</v>
      </c>
      <c r="C3938" t="s">
        <v>71</v>
      </c>
      <c r="D3938" t="s">
        <v>61</v>
      </c>
      <c r="E3938" t="s">
        <v>71</v>
      </c>
      <c r="F3938">
        <f>IF(C3938=E3938,1,0)</f>
        <v>1</v>
      </c>
    </row>
    <row r="3939" spans="1:6" x14ac:dyDescent="0.2">
      <c r="A3939">
        <v>2017</v>
      </c>
      <c r="B3939">
        <v>7</v>
      </c>
      <c r="C3939" t="s">
        <v>83</v>
      </c>
      <c r="D3939" t="s">
        <v>81</v>
      </c>
      <c r="E3939" t="s">
        <v>81</v>
      </c>
      <c r="F3939">
        <f>IF(C3939=E3939,1,0)</f>
        <v>0</v>
      </c>
    </row>
    <row r="3940" spans="1:6" x14ac:dyDescent="0.2">
      <c r="A3940">
        <v>2017</v>
      </c>
      <c r="B3940">
        <v>7</v>
      </c>
      <c r="C3940" t="s">
        <v>73</v>
      </c>
      <c r="D3940" t="s">
        <v>80</v>
      </c>
      <c r="E3940" t="s">
        <v>80</v>
      </c>
      <c r="F3940">
        <f>IF(C3940=E3940,1,0)</f>
        <v>0</v>
      </c>
    </row>
    <row r="3941" spans="1:6" x14ac:dyDescent="0.2">
      <c r="A3941">
        <v>2017</v>
      </c>
      <c r="B3941">
        <v>7</v>
      </c>
      <c r="C3941" t="s">
        <v>68</v>
      </c>
      <c r="D3941" t="s">
        <v>75</v>
      </c>
      <c r="E3941" t="s">
        <v>75</v>
      </c>
      <c r="F3941">
        <f>IF(C3941=E3941,1,0)</f>
        <v>0</v>
      </c>
    </row>
    <row r="3942" spans="1:6" x14ac:dyDescent="0.2">
      <c r="A3942">
        <v>2017</v>
      </c>
      <c r="B3942">
        <v>7</v>
      </c>
      <c r="C3942" t="s">
        <v>55</v>
      </c>
      <c r="D3942" t="s">
        <v>54</v>
      </c>
      <c r="E3942" t="s">
        <v>54</v>
      </c>
      <c r="F3942">
        <f>IF(C3942=E3942,1,0)</f>
        <v>0</v>
      </c>
    </row>
    <row r="3943" spans="1:6" x14ac:dyDescent="0.2">
      <c r="A3943">
        <v>2017</v>
      </c>
      <c r="B3943">
        <v>7</v>
      </c>
      <c r="C3943" t="s">
        <v>72</v>
      </c>
      <c r="D3943" t="s">
        <v>79</v>
      </c>
      <c r="E3943" t="s">
        <v>72</v>
      </c>
      <c r="F3943">
        <f>IF(C3943=E3943,1,0)</f>
        <v>1</v>
      </c>
    </row>
    <row r="3944" spans="1:6" x14ac:dyDescent="0.2">
      <c r="A3944">
        <v>2017</v>
      </c>
      <c r="B3944">
        <v>7</v>
      </c>
      <c r="C3944" t="s">
        <v>77</v>
      </c>
      <c r="D3944" t="s">
        <v>67</v>
      </c>
      <c r="E3944" t="s">
        <v>77</v>
      </c>
      <c r="F3944">
        <f>IF(C3944=E3944,1,0)</f>
        <v>1</v>
      </c>
    </row>
    <row r="3945" spans="1:6" x14ac:dyDescent="0.2">
      <c r="A3945">
        <v>2017</v>
      </c>
      <c r="B3945">
        <v>7</v>
      </c>
      <c r="C3945" t="s">
        <v>51</v>
      </c>
      <c r="D3945" t="s">
        <v>63</v>
      </c>
      <c r="E3945" t="s">
        <v>63</v>
      </c>
      <c r="F3945">
        <f>IF(C3945=E3945,1,0)</f>
        <v>0</v>
      </c>
    </row>
    <row r="3946" spans="1:6" x14ac:dyDescent="0.2">
      <c r="A3946">
        <v>2017</v>
      </c>
      <c r="B3946">
        <v>7</v>
      </c>
      <c r="C3946" t="s">
        <v>59</v>
      </c>
      <c r="D3946" t="s">
        <v>60</v>
      </c>
      <c r="E3946" t="s">
        <v>59</v>
      </c>
      <c r="F3946">
        <f>IF(C3946=E3946,1,0)</f>
        <v>1</v>
      </c>
    </row>
    <row r="3947" spans="1:6" x14ac:dyDescent="0.2">
      <c r="A3947">
        <v>2017</v>
      </c>
      <c r="B3947">
        <v>7</v>
      </c>
      <c r="C3947" t="s">
        <v>53</v>
      </c>
      <c r="D3947" t="s">
        <v>57</v>
      </c>
      <c r="E3947" t="s">
        <v>53</v>
      </c>
      <c r="F3947">
        <f>IF(C3947=E3947,1,0)</f>
        <v>1</v>
      </c>
    </row>
    <row r="3948" spans="1:6" x14ac:dyDescent="0.2">
      <c r="A3948">
        <v>2017</v>
      </c>
      <c r="B3948">
        <v>8</v>
      </c>
      <c r="C3948" t="s">
        <v>74</v>
      </c>
      <c r="D3948" t="s">
        <v>66</v>
      </c>
      <c r="E3948" t="s">
        <v>74</v>
      </c>
      <c r="F3948">
        <f>IF(C3948=E3948,1,0)</f>
        <v>1</v>
      </c>
    </row>
    <row r="3949" spans="1:6" x14ac:dyDescent="0.2">
      <c r="A3949">
        <v>2017</v>
      </c>
      <c r="B3949">
        <v>8</v>
      </c>
      <c r="C3949" t="s">
        <v>68</v>
      </c>
      <c r="D3949" t="s">
        <v>65</v>
      </c>
      <c r="E3949" t="s">
        <v>65</v>
      </c>
      <c r="F3949">
        <f>IF(C3949=E3949,1,0)</f>
        <v>0</v>
      </c>
    </row>
    <row r="3950" spans="1:6" x14ac:dyDescent="0.2">
      <c r="A3950">
        <v>2017</v>
      </c>
      <c r="B3950">
        <v>8</v>
      </c>
      <c r="C3950" t="s">
        <v>82</v>
      </c>
      <c r="D3950" t="s">
        <v>56</v>
      </c>
      <c r="E3950" t="s">
        <v>82</v>
      </c>
      <c r="F3950">
        <f>IF(C3950=E3950,1,0)</f>
        <v>1</v>
      </c>
    </row>
    <row r="3951" spans="1:6" x14ac:dyDescent="0.2">
      <c r="A3951">
        <v>2017</v>
      </c>
      <c r="B3951">
        <v>8</v>
      </c>
      <c r="C3951" t="s">
        <v>50</v>
      </c>
      <c r="D3951" t="s">
        <v>60</v>
      </c>
      <c r="E3951" t="s">
        <v>60</v>
      </c>
      <c r="F3951">
        <f>IF(C3951=E3951,1,0)</f>
        <v>0</v>
      </c>
    </row>
    <row r="3952" spans="1:6" x14ac:dyDescent="0.2">
      <c r="A3952">
        <v>2017</v>
      </c>
      <c r="B3952">
        <v>8</v>
      </c>
      <c r="C3952" t="s">
        <v>79</v>
      </c>
      <c r="D3952" t="s">
        <v>73</v>
      </c>
      <c r="E3952" t="s">
        <v>79</v>
      </c>
      <c r="F3952">
        <f>IF(C3952=E3952,1,0)</f>
        <v>1</v>
      </c>
    </row>
    <row r="3953" spans="1:6" x14ac:dyDescent="0.2">
      <c r="A3953">
        <v>2017</v>
      </c>
      <c r="B3953">
        <v>8</v>
      </c>
      <c r="C3953" t="s">
        <v>81</v>
      </c>
      <c r="D3953" t="s">
        <v>52</v>
      </c>
      <c r="E3953" t="s">
        <v>81</v>
      </c>
      <c r="F3953">
        <f>IF(C3953=E3953,1,0)</f>
        <v>1</v>
      </c>
    </row>
    <row r="3954" spans="1:6" x14ac:dyDescent="0.2">
      <c r="A3954">
        <v>2017</v>
      </c>
      <c r="B3954">
        <v>8</v>
      </c>
      <c r="C3954" t="s">
        <v>62</v>
      </c>
      <c r="D3954" t="s">
        <v>69</v>
      </c>
      <c r="E3954" t="s">
        <v>69</v>
      </c>
      <c r="F3954">
        <f>IF(C3954=E3954,1,0)</f>
        <v>0</v>
      </c>
    </row>
    <row r="3955" spans="1:6" x14ac:dyDescent="0.2">
      <c r="A3955">
        <v>2017</v>
      </c>
      <c r="B3955">
        <v>8</v>
      </c>
      <c r="C3955" t="s">
        <v>53</v>
      </c>
      <c r="D3955" t="s">
        <v>55</v>
      </c>
      <c r="E3955" t="s">
        <v>53</v>
      </c>
      <c r="F3955">
        <f>IF(C3955=E3955,1,0)</f>
        <v>1</v>
      </c>
    </row>
    <row r="3956" spans="1:6" x14ac:dyDescent="0.2">
      <c r="A3956">
        <v>2017</v>
      </c>
      <c r="B3956">
        <v>8</v>
      </c>
      <c r="C3956" t="s">
        <v>59</v>
      </c>
      <c r="D3956" t="s">
        <v>77</v>
      </c>
      <c r="E3956" t="s">
        <v>59</v>
      </c>
      <c r="F3956">
        <f>IF(C3956=E3956,1,0)</f>
        <v>1</v>
      </c>
    </row>
    <row r="3957" spans="1:6" x14ac:dyDescent="0.2">
      <c r="A3957">
        <v>2017</v>
      </c>
      <c r="B3957">
        <v>8</v>
      </c>
      <c r="C3957" t="s">
        <v>63</v>
      </c>
      <c r="D3957" t="s">
        <v>58</v>
      </c>
      <c r="E3957" t="s">
        <v>63</v>
      </c>
      <c r="F3957">
        <f>IF(C3957=E3957,1,0)</f>
        <v>1</v>
      </c>
    </row>
    <row r="3958" spans="1:6" x14ac:dyDescent="0.2">
      <c r="A3958">
        <v>2017</v>
      </c>
      <c r="B3958">
        <v>8</v>
      </c>
      <c r="C3958" t="s">
        <v>57</v>
      </c>
      <c r="D3958" t="s">
        <v>54</v>
      </c>
      <c r="E3958" t="s">
        <v>54</v>
      </c>
      <c r="F3958">
        <f>IF(C3958=E3958,1,0)</f>
        <v>0</v>
      </c>
    </row>
    <row r="3959" spans="1:6" x14ac:dyDescent="0.2">
      <c r="A3959">
        <v>2017</v>
      </c>
      <c r="B3959">
        <v>8</v>
      </c>
      <c r="C3959" t="s">
        <v>64</v>
      </c>
      <c r="D3959" t="s">
        <v>72</v>
      </c>
      <c r="E3959" t="s">
        <v>72</v>
      </c>
      <c r="F3959">
        <f>IF(C3959=E3959,1,0)</f>
        <v>0</v>
      </c>
    </row>
    <row r="3960" spans="1:6" x14ac:dyDescent="0.2">
      <c r="A3960">
        <v>2017</v>
      </c>
      <c r="B3960">
        <v>8</v>
      </c>
      <c r="C3960" t="s">
        <v>78</v>
      </c>
      <c r="D3960" t="s">
        <v>67</v>
      </c>
      <c r="E3960" t="s">
        <v>78</v>
      </c>
      <c r="F3960">
        <f>IF(C3960=E3960,1,0)</f>
        <v>1</v>
      </c>
    </row>
    <row r="3961" spans="1:6" x14ac:dyDescent="0.2">
      <c r="A3961">
        <v>2017</v>
      </c>
      <c r="B3961">
        <v>9</v>
      </c>
      <c r="C3961" t="s">
        <v>50</v>
      </c>
      <c r="D3961" t="s">
        <v>82</v>
      </c>
      <c r="E3961" t="s">
        <v>50</v>
      </c>
      <c r="F3961">
        <f>IF(C3961=E3961,1,0)</f>
        <v>1</v>
      </c>
    </row>
    <row r="3962" spans="1:6" x14ac:dyDescent="0.2">
      <c r="A3962">
        <v>2017</v>
      </c>
      <c r="B3962">
        <v>9</v>
      </c>
      <c r="C3962" t="s">
        <v>69</v>
      </c>
      <c r="D3962" t="s">
        <v>60</v>
      </c>
      <c r="E3962" t="s">
        <v>69</v>
      </c>
      <c r="F3962">
        <f>IF(C3962=E3962,1,0)</f>
        <v>1</v>
      </c>
    </row>
    <row r="3963" spans="1:6" x14ac:dyDescent="0.2">
      <c r="A3963">
        <v>2017</v>
      </c>
      <c r="B3963">
        <v>9</v>
      </c>
      <c r="C3963" t="s">
        <v>80</v>
      </c>
      <c r="D3963" t="s">
        <v>79</v>
      </c>
      <c r="E3963" t="s">
        <v>80</v>
      </c>
      <c r="F3963">
        <f>IF(C3963=E3963,1,0)</f>
        <v>1</v>
      </c>
    </row>
    <row r="3964" spans="1:6" x14ac:dyDescent="0.2">
      <c r="A3964">
        <v>2017</v>
      </c>
      <c r="B3964">
        <v>9</v>
      </c>
      <c r="C3964" t="s">
        <v>53</v>
      </c>
      <c r="D3964" t="s">
        <v>67</v>
      </c>
      <c r="E3964" t="s">
        <v>53</v>
      </c>
      <c r="F3964">
        <f>IF(C3964=E3964,1,0)</f>
        <v>1</v>
      </c>
    </row>
    <row r="3965" spans="1:6" x14ac:dyDescent="0.2">
      <c r="A3965">
        <v>2017</v>
      </c>
      <c r="B3965">
        <v>9</v>
      </c>
      <c r="C3965" t="s">
        <v>51</v>
      </c>
      <c r="D3965" t="s">
        <v>71</v>
      </c>
      <c r="E3965" t="s">
        <v>71</v>
      </c>
      <c r="F3965">
        <f>IF(C3965=E3965,1,0)</f>
        <v>0</v>
      </c>
    </row>
    <row r="3966" spans="1:6" x14ac:dyDescent="0.2">
      <c r="A3966">
        <v>2017</v>
      </c>
      <c r="B3966">
        <v>9</v>
      </c>
      <c r="C3966" t="s">
        <v>75</v>
      </c>
      <c r="D3966" t="s">
        <v>74</v>
      </c>
      <c r="E3966" t="s">
        <v>75</v>
      </c>
      <c r="F3966">
        <f>IF(C3966=E3966,1,0)</f>
        <v>1</v>
      </c>
    </row>
    <row r="3967" spans="1:6" x14ac:dyDescent="0.2">
      <c r="A3967">
        <v>2017</v>
      </c>
      <c r="B3967">
        <v>9</v>
      </c>
      <c r="C3967" t="s">
        <v>81</v>
      </c>
      <c r="D3967" t="s">
        <v>62</v>
      </c>
      <c r="E3967" t="s">
        <v>81</v>
      </c>
      <c r="F3967">
        <f>IF(C3967=E3967,1,0)</f>
        <v>1</v>
      </c>
    </row>
    <row r="3968" spans="1:6" x14ac:dyDescent="0.2">
      <c r="A3968">
        <v>2017</v>
      </c>
      <c r="B3968">
        <v>9</v>
      </c>
      <c r="C3968" t="s">
        <v>58</v>
      </c>
      <c r="D3968" t="s">
        <v>73</v>
      </c>
      <c r="E3968" t="s">
        <v>73</v>
      </c>
      <c r="F3968">
        <f>IF(C3968=E3968,1,0)</f>
        <v>0</v>
      </c>
    </row>
    <row r="3969" spans="1:6" x14ac:dyDescent="0.2">
      <c r="A3969">
        <v>2017</v>
      </c>
      <c r="B3969">
        <v>9</v>
      </c>
      <c r="C3969" t="s">
        <v>63</v>
      </c>
      <c r="D3969" t="s">
        <v>57</v>
      </c>
      <c r="E3969" t="s">
        <v>57</v>
      </c>
      <c r="F3969">
        <f>IF(C3969=E3969,1,0)</f>
        <v>0</v>
      </c>
    </row>
    <row r="3970" spans="1:6" x14ac:dyDescent="0.2">
      <c r="A3970">
        <v>2017</v>
      </c>
      <c r="B3970">
        <v>9</v>
      </c>
      <c r="C3970" t="s">
        <v>55</v>
      </c>
      <c r="D3970" t="s">
        <v>61</v>
      </c>
      <c r="E3970" t="s">
        <v>61</v>
      </c>
      <c r="F3970">
        <f>IF(C3970=E3970,1,0)</f>
        <v>0</v>
      </c>
    </row>
    <row r="3971" spans="1:6" x14ac:dyDescent="0.2">
      <c r="A3971">
        <v>2017</v>
      </c>
      <c r="B3971">
        <v>9</v>
      </c>
      <c r="C3971" t="s">
        <v>54</v>
      </c>
      <c r="D3971" t="s">
        <v>78</v>
      </c>
      <c r="E3971" t="s">
        <v>54</v>
      </c>
      <c r="F3971">
        <f>IF(C3971=E3971,1,0)</f>
        <v>1</v>
      </c>
    </row>
    <row r="3972" spans="1:6" x14ac:dyDescent="0.2">
      <c r="A3972">
        <v>2017</v>
      </c>
      <c r="B3972">
        <v>9</v>
      </c>
      <c r="C3972" t="s">
        <v>66</v>
      </c>
      <c r="D3972" t="s">
        <v>56</v>
      </c>
      <c r="E3972" t="s">
        <v>56</v>
      </c>
      <c r="F3972">
        <f>IF(C3972=E3972,1,0)</f>
        <v>0</v>
      </c>
    </row>
    <row r="3973" spans="1:6" x14ac:dyDescent="0.2">
      <c r="A3973">
        <v>2017</v>
      </c>
      <c r="B3973">
        <v>9</v>
      </c>
      <c r="C3973" t="s">
        <v>83</v>
      </c>
      <c r="D3973" t="s">
        <v>64</v>
      </c>
      <c r="E3973" t="s">
        <v>64</v>
      </c>
      <c r="F3973">
        <f>IF(C3973=E3973,1,0)</f>
        <v>0</v>
      </c>
    </row>
    <row r="3974" spans="1:6" x14ac:dyDescent="0.2">
      <c r="A3974">
        <v>2017</v>
      </c>
      <c r="B3974">
        <v>10</v>
      </c>
      <c r="C3974" t="s">
        <v>61</v>
      </c>
      <c r="D3974" t="s">
        <v>63</v>
      </c>
      <c r="E3974" t="s">
        <v>63</v>
      </c>
      <c r="F3974">
        <f>IF(C3974=E3974,1,0)</f>
        <v>0</v>
      </c>
    </row>
    <row r="3975" spans="1:6" x14ac:dyDescent="0.2">
      <c r="A3975">
        <v>2017</v>
      </c>
      <c r="B3975">
        <v>10</v>
      </c>
      <c r="C3975" t="s">
        <v>82</v>
      </c>
      <c r="D3975" t="s">
        <v>81</v>
      </c>
      <c r="E3975" t="s">
        <v>81</v>
      </c>
      <c r="F3975">
        <f>IF(C3975=E3975,1,0)</f>
        <v>0</v>
      </c>
    </row>
    <row r="3976" spans="1:6" x14ac:dyDescent="0.2">
      <c r="A3976">
        <v>2017</v>
      </c>
      <c r="B3976">
        <v>10</v>
      </c>
      <c r="C3976" t="s">
        <v>52</v>
      </c>
      <c r="D3976" t="s">
        <v>83</v>
      </c>
      <c r="E3976" t="s">
        <v>83</v>
      </c>
      <c r="F3976">
        <f>IF(C3976=E3976,1,0)</f>
        <v>0</v>
      </c>
    </row>
    <row r="3977" spans="1:6" x14ac:dyDescent="0.2">
      <c r="A3977">
        <v>2017</v>
      </c>
      <c r="B3977">
        <v>10</v>
      </c>
      <c r="C3977" t="s">
        <v>80</v>
      </c>
      <c r="D3977" t="s">
        <v>77</v>
      </c>
      <c r="E3977" t="s">
        <v>80</v>
      </c>
      <c r="F3977">
        <f>IF(C3977=E3977,1,0)</f>
        <v>1</v>
      </c>
    </row>
    <row r="3978" spans="1:6" x14ac:dyDescent="0.2">
      <c r="A3978">
        <v>2017</v>
      </c>
      <c r="B3978">
        <v>10</v>
      </c>
      <c r="C3978" t="s">
        <v>57</v>
      </c>
      <c r="D3978" t="s">
        <v>65</v>
      </c>
      <c r="E3978" t="s">
        <v>65</v>
      </c>
      <c r="F3978">
        <f>IF(C3978=E3978,1,0)</f>
        <v>0</v>
      </c>
    </row>
    <row r="3979" spans="1:6" x14ac:dyDescent="0.2">
      <c r="A3979">
        <v>2017</v>
      </c>
      <c r="B3979">
        <v>10</v>
      </c>
      <c r="C3979" t="s">
        <v>64</v>
      </c>
      <c r="D3979" t="s">
        <v>68</v>
      </c>
      <c r="E3979" t="s">
        <v>64</v>
      </c>
      <c r="F3979">
        <f>IF(C3979=E3979,1,0)</f>
        <v>1</v>
      </c>
    </row>
    <row r="3980" spans="1:6" x14ac:dyDescent="0.2">
      <c r="A3980">
        <v>2017</v>
      </c>
      <c r="B3980">
        <v>10</v>
      </c>
      <c r="C3980" t="s">
        <v>75</v>
      </c>
      <c r="D3980" t="s">
        <v>79</v>
      </c>
      <c r="E3980" t="s">
        <v>75</v>
      </c>
      <c r="F3980">
        <f>IF(C3980=E3980,1,0)</f>
        <v>1</v>
      </c>
    </row>
    <row r="3981" spans="1:6" x14ac:dyDescent="0.2">
      <c r="A3981">
        <v>2017</v>
      </c>
      <c r="B3981">
        <v>10</v>
      </c>
      <c r="C3981" t="s">
        <v>73</v>
      </c>
      <c r="D3981" t="s">
        <v>72</v>
      </c>
      <c r="E3981" t="s">
        <v>72</v>
      </c>
      <c r="F3981">
        <f>IF(C3981=E3981,1,0)</f>
        <v>0</v>
      </c>
    </row>
    <row r="3982" spans="1:6" x14ac:dyDescent="0.2">
      <c r="A3982">
        <v>2017</v>
      </c>
      <c r="B3982">
        <v>10</v>
      </c>
      <c r="C3982" t="s">
        <v>62</v>
      </c>
      <c r="D3982" t="s">
        <v>50</v>
      </c>
      <c r="E3982" t="s">
        <v>62</v>
      </c>
      <c r="F3982">
        <f>IF(C3982=E3982,1,0)</f>
        <v>1</v>
      </c>
    </row>
    <row r="3983" spans="1:6" x14ac:dyDescent="0.2">
      <c r="A3983">
        <v>2017</v>
      </c>
      <c r="B3983">
        <v>10</v>
      </c>
      <c r="C3983" t="s">
        <v>71</v>
      </c>
      <c r="D3983" t="s">
        <v>58</v>
      </c>
      <c r="E3983" t="s">
        <v>71</v>
      </c>
      <c r="F3983">
        <f>IF(C3983=E3983,1,0)</f>
        <v>1</v>
      </c>
    </row>
    <row r="3984" spans="1:6" x14ac:dyDescent="0.2">
      <c r="A3984">
        <v>2017</v>
      </c>
      <c r="B3984">
        <v>10</v>
      </c>
      <c r="C3984" t="s">
        <v>60</v>
      </c>
      <c r="D3984" t="s">
        <v>54</v>
      </c>
      <c r="E3984" t="s">
        <v>60</v>
      </c>
      <c r="F3984">
        <f>IF(C3984=E3984,1,0)</f>
        <v>1</v>
      </c>
    </row>
    <row r="3985" spans="1:6" x14ac:dyDescent="0.2">
      <c r="A3985">
        <v>2017</v>
      </c>
      <c r="B3985">
        <v>10</v>
      </c>
      <c r="C3985" t="s">
        <v>55</v>
      </c>
      <c r="D3985" t="s">
        <v>51</v>
      </c>
      <c r="E3985" t="s">
        <v>55</v>
      </c>
      <c r="F3985">
        <f>IF(C3985=E3985,1,0)</f>
        <v>1</v>
      </c>
    </row>
    <row r="3986" spans="1:6" x14ac:dyDescent="0.2">
      <c r="A3986">
        <v>2017</v>
      </c>
      <c r="B3986">
        <v>10</v>
      </c>
      <c r="C3986" t="s">
        <v>67</v>
      </c>
      <c r="D3986" t="s">
        <v>59</v>
      </c>
      <c r="E3986" t="s">
        <v>59</v>
      </c>
      <c r="F3986">
        <f>IF(C3986=E3986,1,0)</f>
        <v>0</v>
      </c>
    </row>
    <row r="3987" spans="1:6" x14ac:dyDescent="0.2">
      <c r="A3987">
        <v>2017</v>
      </c>
      <c r="B3987">
        <v>10</v>
      </c>
      <c r="C3987" t="s">
        <v>69</v>
      </c>
      <c r="D3987" t="s">
        <v>66</v>
      </c>
      <c r="E3987" t="s">
        <v>69</v>
      </c>
      <c r="F3987">
        <f>IF(C3987=E3987,1,0)</f>
        <v>1</v>
      </c>
    </row>
    <row r="3988" spans="1:6" x14ac:dyDescent="0.2">
      <c r="A3988">
        <v>2017</v>
      </c>
      <c r="B3988">
        <v>11</v>
      </c>
      <c r="C3988" t="s">
        <v>72</v>
      </c>
      <c r="D3988" t="s">
        <v>75</v>
      </c>
      <c r="E3988" t="s">
        <v>72</v>
      </c>
      <c r="F3988">
        <f>IF(C3988=E3988,1,0)</f>
        <v>1</v>
      </c>
    </row>
    <row r="3989" spans="1:6" x14ac:dyDescent="0.2">
      <c r="A3989">
        <v>2017</v>
      </c>
      <c r="B3989">
        <v>11</v>
      </c>
      <c r="C3989" t="s">
        <v>81</v>
      </c>
      <c r="D3989" t="s">
        <v>57</v>
      </c>
      <c r="E3989" t="s">
        <v>81</v>
      </c>
      <c r="F3989">
        <f>IF(C3989=E3989,1,0)</f>
        <v>1</v>
      </c>
    </row>
    <row r="3990" spans="1:6" x14ac:dyDescent="0.2">
      <c r="A3990">
        <v>2017</v>
      </c>
      <c r="B3990">
        <v>11</v>
      </c>
      <c r="C3990" t="s">
        <v>58</v>
      </c>
      <c r="D3990" t="s">
        <v>61</v>
      </c>
      <c r="E3990" t="s">
        <v>58</v>
      </c>
      <c r="F3990">
        <f>IF(C3990=E3990,1,0)</f>
        <v>1</v>
      </c>
    </row>
    <row r="3991" spans="1:6" x14ac:dyDescent="0.2">
      <c r="A3991">
        <v>2017</v>
      </c>
      <c r="B3991">
        <v>11</v>
      </c>
      <c r="C3991" t="s">
        <v>66</v>
      </c>
      <c r="D3991" t="s">
        <v>62</v>
      </c>
      <c r="E3991" t="s">
        <v>62</v>
      </c>
      <c r="F3991">
        <f>IF(C3991=E3991,1,0)</f>
        <v>0</v>
      </c>
    </row>
    <row r="3992" spans="1:6" x14ac:dyDescent="0.2">
      <c r="A3992">
        <v>2017</v>
      </c>
      <c r="B3992">
        <v>11</v>
      </c>
      <c r="C3992" t="s">
        <v>52</v>
      </c>
      <c r="D3992" t="s">
        <v>64</v>
      </c>
      <c r="E3992" t="s">
        <v>64</v>
      </c>
      <c r="F3992">
        <f>IF(C3992=E3992,1,0)</f>
        <v>0</v>
      </c>
    </row>
    <row r="3993" spans="1:6" x14ac:dyDescent="0.2">
      <c r="A3993">
        <v>2017</v>
      </c>
      <c r="B3993">
        <v>11</v>
      </c>
      <c r="C3993" t="s">
        <v>65</v>
      </c>
      <c r="D3993" t="s">
        <v>71</v>
      </c>
      <c r="E3993" t="s">
        <v>65</v>
      </c>
      <c r="F3993">
        <f>IF(C3993=E3993,1,0)</f>
        <v>1</v>
      </c>
    </row>
    <row r="3994" spans="1:6" x14ac:dyDescent="0.2">
      <c r="A3994">
        <v>2017</v>
      </c>
      <c r="B3994">
        <v>11</v>
      </c>
      <c r="C3994" t="s">
        <v>51</v>
      </c>
      <c r="D3994" t="s">
        <v>78</v>
      </c>
      <c r="E3994" t="s">
        <v>51</v>
      </c>
      <c r="F3994">
        <f>IF(C3994=E3994,1,0)</f>
        <v>1</v>
      </c>
    </row>
    <row r="3995" spans="1:6" x14ac:dyDescent="0.2">
      <c r="A3995">
        <v>2017</v>
      </c>
      <c r="B3995">
        <v>11</v>
      </c>
      <c r="C3995" t="s">
        <v>83</v>
      </c>
      <c r="D3995" t="s">
        <v>74</v>
      </c>
      <c r="E3995" t="s">
        <v>74</v>
      </c>
      <c r="F3995">
        <f>IF(C3995=E3995,1,0)</f>
        <v>0</v>
      </c>
    </row>
    <row r="3996" spans="1:6" x14ac:dyDescent="0.2">
      <c r="A3996">
        <v>2017</v>
      </c>
      <c r="B3996">
        <v>11</v>
      </c>
      <c r="C3996" t="s">
        <v>68</v>
      </c>
      <c r="D3996" t="s">
        <v>80</v>
      </c>
      <c r="E3996" t="s">
        <v>80</v>
      </c>
      <c r="F3996">
        <f>IF(C3996=E3996,1,0)</f>
        <v>0</v>
      </c>
    </row>
    <row r="3997" spans="1:6" x14ac:dyDescent="0.2">
      <c r="A3997">
        <v>2017</v>
      </c>
      <c r="B3997">
        <v>11</v>
      </c>
      <c r="C3997" t="s">
        <v>77</v>
      </c>
      <c r="D3997" t="s">
        <v>82</v>
      </c>
      <c r="E3997" t="s">
        <v>77</v>
      </c>
      <c r="F3997">
        <f>IF(C3997=E3997,1,0)</f>
        <v>1</v>
      </c>
    </row>
    <row r="3998" spans="1:6" x14ac:dyDescent="0.2">
      <c r="A3998">
        <v>2017</v>
      </c>
      <c r="B3998">
        <v>11</v>
      </c>
      <c r="C3998" t="s">
        <v>56</v>
      </c>
      <c r="D3998" t="s">
        <v>59</v>
      </c>
      <c r="E3998" t="s">
        <v>59</v>
      </c>
      <c r="F3998">
        <f>IF(C3998=E3998,1,0)</f>
        <v>0</v>
      </c>
    </row>
    <row r="3999" spans="1:6" x14ac:dyDescent="0.2">
      <c r="A3999">
        <v>2017</v>
      </c>
      <c r="B3999">
        <v>11</v>
      </c>
      <c r="C3999" t="s">
        <v>67</v>
      </c>
      <c r="D3999" t="s">
        <v>79</v>
      </c>
      <c r="E3999" t="s">
        <v>79</v>
      </c>
      <c r="F3999">
        <f>IF(C3999=E3999,1,0)</f>
        <v>0</v>
      </c>
    </row>
    <row r="4000" spans="1:6" x14ac:dyDescent="0.2">
      <c r="A4000">
        <v>2017</v>
      </c>
      <c r="B4000">
        <v>11</v>
      </c>
      <c r="C4000" t="s">
        <v>54</v>
      </c>
      <c r="D4000" t="s">
        <v>53</v>
      </c>
      <c r="E4000" t="s">
        <v>53</v>
      </c>
      <c r="F4000">
        <f>IF(C4000=E4000,1,0)</f>
        <v>0</v>
      </c>
    </row>
    <row r="4001" spans="1:6" x14ac:dyDescent="0.2">
      <c r="A4001">
        <v>2017</v>
      </c>
      <c r="B4001">
        <v>11</v>
      </c>
      <c r="C4001" t="s">
        <v>63</v>
      </c>
      <c r="D4001" t="s">
        <v>60</v>
      </c>
      <c r="E4001" t="s">
        <v>60</v>
      </c>
      <c r="F4001">
        <f>IF(C4001=E4001,1,0)</f>
        <v>0</v>
      </c>
    </row>
    <row r="4002" spans="1:6" x14ac:dyDescent="0.2">
      <c r="A4002">
        <v>2017</v>
      </c>
      <c r="B4002">
        <v>12</v>
      </c>
      <c r="C4002" t="s">
        <v>64</v>
      </c>
      <c r="D4002" t="s">
        <v>65</v>
      </c>
      <c r="E4002" t="s">
        <v>65</v>
      </c>
      <c r="F4002">
        <f>IF(C4002=E4002,1,0)</f>
        <v>0</v>
      </c>
    </row>
    <row r="4003" spans="1:6" x14ac:dyDescent="0.2">
      <c r="A4003">
        <v>2017</v>
      </c>
      <c r="B4003">
        <v>12</v>
      </c>
      <c r="C4003" t="s">
        <v>54</v>
      </c>
      <c r="D4003" t="s">
        <v>77</v>
      </c>
      <c r="E4003" t="s">
        <v>77</v>
      </c>
      <c r="F4003">
        <f>IF(C4003=E4003,1,0)</f>
        <v>0</v>
      </c>
    </row>
    <row r="4004" spans="1:6" x14ac:dyDescent="0.2">
      <c r="A4004">
        <v>2017</v>
      </c>
      <c r="B4004">
        <v>12</v>
      </c>
      <c r="C4004" t="s">
        <v>57</v>
      </c>
      <c r="D4004" t="s">
        <v>51</v>
      </c>
      <c r="E4004" t="s">
        <v>57</v>
      </c>
      <c r="F4004">
        <f>IF(C4004=E4004,1,0)</f>
        <v>1</v>
      </c>
    </row>
    <row r="4005" spans="1:6" x14ac:dyDescent="0.2">
      <c r="A4005">
        <v>2017</v>
      </c>
      <c r="B4005">
        <v>12</v>
      </c>
      <c r="C4005" t="s">
        <v>79</v>
      </c>
      <c r="D4005" t="s">
        <v>68</v>
      </c>
      <c r="E4005" t="s">
        <v>79</v>
      </c>
      <c r="F4005">
        <f>IF(C4005=E4005,1,0)</f>
        <v>1</v>
      </c>
    </row>
    <row r="4006" spans="1:6" x14ac:dyDescent="0.2">
      <c r="A4006">
        <v>2017</v>
      </c>
      <c r="B4006">
        <v>12</v>
      </c>
      <c r="C4006" t="s">
        <v>73</v>
      </c>
      <c r="D4006" t="s">
        <v>75</v>
      </c>
      <c r="E4006" t="s">
        <v>75</v>
      </c>
      <c r="F4006">
        <f>IF(C4006=E4006,1,0)</f>
        <v>0</v>
      </c>
    </row>
    <row r="4007" spans="1:6" x14ac:dyDescent="0.2">
      <c r="A4007">
        <v>2017</v>
      </c>
      <c r="B4007">
        <v>12</v>
      </c>
      <c r="C4007" t="s">
        <v>59</v>
      </c>
      <c r="D4007" t="s">
        <v>66</v>
      </c>
      <c r="E4007" t="s">
        <v>59</v>
      </c>
      <c r="F4007">
        <f>IF(C4007=E4007,1,0)</f>
        <v>1</v>
      </c>
    </row>
    <row r="4008" spans="1:6" x14ac:dyDescent="0.2">
      <c r="A4008">
        <v>2017</v>
      </c>
      <c r="B4008">
        <v>12</v>
      </c>
      <c r="C4008" t="s">
        <v>78</v>
      </c>
      <c r="D4008" t="s">
        <v>82</v>
      </c>
      <c r="E4008" t="s">
        <v>82</v>
      </c>
      <c r="F4008">
        <f>IF(C4008=E4008,1,0)</f>
        <v>0</v>
      </c>
    </row>
    <row r="4009" spans="1:6" x14ac:dyDescent="0.2">
      <c r="A4009">
        <v>2017</v>
      </c>
      <c r="B4009">
        <v>12</v>
      </c>
      <c r="C4009" t="s">
        <v>53</v>
      </c>
      <c r="D4009" t="s">
        <v>52</v>
      </c>
      <c r="E4009" t="s">
        <v>53</v>
      </c>
      <c r="F4009">
        <f>IF(C4009=E4009,1,0)</f>
        <v>1</v>
      </c>
    </row>
    <row r="4010" spans="1:6" x14ac:dyDescent="0.2">
      <c r="A4010">
        <v>2017</v>
      </c>
      <c r="B4010">
        <v>12</v>
      </c>
      <c r="C4010" t="s">
        <v>60</v>
      </c>
      <c r="D4010" t="s">
        <v>62</v>
      </c>
      <c r="E4010" t="s">
        <v>60</v>
      </c>
      <c r="F4010">
        <f>IF(C4010=E4010,1,0)</f>
        <v>1</v>
      </c>
    </row>
    <row r="4011" spans="1:6" x14ac:dyDescent="0.2">
      <c r="A4011">
        <v>2017</v>
      </c>
      <c r="B4011">
        <v>12</v>
      </c>
      <c r="C4011" t="s">
        <v>50</v>
      </c>
      <c r="D4011" t="s">
        <v>69</v>
      </c>
      <c r="E4011" t="s">
        <v>69</v>
      </c>
      <c r="F4011">
        <f>IF(C4011=E4011,1,0)</f>
        <v>0</v>
      </c>
    </row>
    <row r="4012" spans="1:6" x14ac:dyDescent="0.2">
      <c r="A4012">
        <v>2017</v>
      </c>
      <c r="B4012">
        <v>12</v>
      </c>
      <c r="C4012" t="s">
        <v>55</v>
      </c>
      <c r="D4012" t="s">
        <v>63</v>
      </c>
      <c r="E4012" t="s">
        <v>63</v>
      </c>
      <c r="F4012">
        <f>IF(C4012=E4012,1,0)</f>
        <v>0</v>
      </c>
    </row>
    <row r="4013" spans="1:6" x14ac:dyDescent="0.2">
      <c r="A4013">
        <v>2017</v>
      </c>
      <c r="B4013">
        <v>12</v>
      </c>
      <c r="C4013" t="s">
        <v>71</v>
      </c>
      <c r="D4013" t="s">
        <v>81</v>
      </c>
      <c r="E4013" t="s">
        <v>71</v>
      </c>
      <c r="F4013">
        <f>IF(C4013=E4013,1,0)</f>
        <v>1</v>
      </c>
    </row>
    <row r="4014" spans="1:6" x14ac:dyDescent="0.2">
      <c r="A4014">
        <v>2017</v>
      </c>
      <c r="B4014">
        <v>12</v>
      </c>
      <c r="C4014" t="s">
        <v>61</v>
      </c>
      <c r="D4014" t="s">
        <v>80</v>
      </c>
      <c r="E4014" t="s">
        <v>61</v>
      </c>
      <c r="F4014">
        <f>IF(C4014=E4014,1,0)</f>
        <v>1</v>
      </c>
    </row>
    <row r="4015" spans="1:6" x14ac:dyDescent="0.2">
      <c r="A4015">
        <v>2017</v>
      </c>
      <c r="B4015">
        <v>12</v>
      </c>
      <c r="C4015" t="s">
        <v>56</v>
      </c>
      <c r="D4015" t="s">
        <v>67</v>
      </c>
      <c r="E4015" t="s">
        <v>56</v>
      </c>
      <c r="F4015">
        <f>IF(C4015=E4015,1,0)</f>
        <v>1</v>
      </c>
    </row>
    <row r="4016" spans="1:6" x14ac:dyDescent="0.2">
      <c r="A4016">
        <v>2017</v>
      </c>
      <c r="B4016">
        <v>12</v>
      </c>
      <c r="C4016" t="s">
        <v>72</v>
      </c>
      <c r="D4016" t="s">
        <v>83</v>
      </c>
      <c r="E4016" t="s">
        <v>72</v>
      </c>
      <c r="F4016">
        <f>IF(C4016=E4016,1,0)</f>
        <v>1</v>
      </c>
    </row>
    <row r="4017" spans="1:6" x14ac:dyDescent="0.2">
      <c r="A4017">
        <v>2017</v>
      </c>
      <c r="B4017">
        <v>12</v>
      </c>
      <c r="C4017" t="s">
        <v>74</v>
      </c>
      <c r="D4017" t="s">
        <v>58</v>
      </c>
      <c r="E4017" t="s">
        <v>74</v>
      </c>
      <c r="F4017">
        <f>IF(C4017=E4017,1,0)</f>
        <v>1</v>
      </c>
    </row>
    <row r="4018" spans="1:6" x14ac:dyDescent="0.2">
      <c r="A4018">
        <v>2017</v>
      </c>
      <c r="B4018">
        <v>13</v>
      </c>
      <c r="C4018" t="s">
        <v>54</v>
      </c>
      <c r="D4018" t="s">
        <v>57</v>
      </c>
      <c r="E4018" t="s">
        <v>54</v>
      </c>
      <c r="F4018">
        <f>IF(C4018=E4018,1,0)</f>
        <v>1</v>
      </c>
    </row>
    <row r="4019" spans="1:6" x14ac:dyDescent="0.2">
      <c r="A4019">
        <v>2017</v>
      </c>
      <c r="B4019">
        <v>13</v>
      </c>
      <c r="C4019" t="s">
        <v>82</v>
      </c>
      <c r="D4019" t="s">
        <v>59</v>
      </c>
      <c r="E4019" t="s">
        <v>59</v>
      </c>
      <c r="F4019">
        <f>IF(C4019=E4019,1,0)</f>
        <v>0</v>
      </c>
    </row>
    <row r="4020" spans="1:6" x14ac:dyDescent="0.2">
      <c r="A4020">
        <v>2017</v>
      </c>
      <c r="B4020">
        <v>13</v>
      </c>
      <c r="C4020" t="s">
        <v>50</v>
      </c>
      <c r="D4020" t="s">
        <v>78</v>
      </c>
      <c r="E4020" t="s">
        <v>50</v>
      </c>
      <c r="F4020">
        <f>IF(C4020=E4020,1,0)</f>
        <v>1</v>
      </c>
    </row>
    <row r="4021" spans="1:6" x14ac:dyDescent="0.2">
      <c r="A4021">
        <v>2017</v>
      </c>
      <c r="B4021">
        <v>13</v>
      </c>
      <c r="C4021" t="s">
        <v>74</v>
      </c>
      <c r="D4021" t="s">
        <v>64</v>
      </c>
      <c r="E4021" t="s">
        <v>74</v>
      </c>
      <c r="F4021">
        <f>IF(C4021=E4021,1,0)</f>
        <v>1</v>
      </c>
    </row>
    <row r="4022" spans="1:6" x14ac:dyDescent="0.2">
      <c r="A4022">
        <v>2017</v>
      </c>
      <c r="B4022">
        <v>13</v>
      </c>
      <c r="C4022" t="s">
        <v>52</v>
      </c>
      <c r="D4022" t="s">
        <v>55</v>
      </c>
      <c r="E4022" t="s">
        <v>55</v>
      </c>
      <c r="F4022">
        <f>IF(C4022=E4022,1,0)</f>
        <v>0</v>
      </c>
    </row>
    <row r="4023" spans="1:6" x14ac:dyDescent="0.2">
      <c r="A4023">
        <v>2017</v>
      </c>
      <c r="B4023">
        <v>13</v>
      </c>
      <c r="C4023" t="s">
        <v>60</v>
      </c>
      <c r="D4023" t="s">
        <v>65</v>
      </c>
      <c r="E4023" t="s">
        <v>65</v>
      </c>
      <c r="F4023">
        <f>IF(C4023=E4023,1,0)</f>
        <v>0</v>
      </c>
    </row>
    <row r="4024" spans="1:6" x14ac:dyDescent="0.2">
      <c r="A4024">
        <v>2017</v>
      </c>
      <c r="B4024">
        <v>13</v>
      </c>
      <c r="C4024" t="s">
        <v>66</v>
      </c>
      <c r="D4024" t="s">
        <v>67</v>
      </c>
      <c r="E4024" t="s">
        <v>66</v>
      </c>
      <c r="F4024">
        <f>IF(C4024=E4024,1,0)</f>
        <v>1</v>
      </c>
    </row>
    <row r="4025" spans="1:6" x14ac:dyDescent="0.2">
      <c r="A4025">
        <v>2017</v>
      </c>
      <c r="B4025">
        <v>13</v>
      </c>
      <c r="C4025" t="s">
        <v>83</v>
      </c>
      <c r="D4025" t="s">
        <v>62</v>
      </c>
      <c r="E4025" t="s">
        <v>83</v>
      </c>
      <c r="F4025">
        <f>IF(C4025=E4025,1,0)</f>
        <v>1</v>
      </c>
    </row>
    <row r="4026" spans="1:6" x14ac:dyDescent="0.2">
      <c r="A4026">
        <v>2017</v>
      </c>
      <c r="B4026">
        <v>13</v>
      </c>
      <c r="C4026" t="s">
        <v>80</v>
      </c>
      <c r="D4026" t="s">
        <v>73</v>
      </c>
      <c r="E4026" t="s">
        <v>80</v>
      </c>
      <c r="F4026">
        <f>IF(C4026=E4026,1,0)</f>
        <v>1</v>
      </c>
    </row>
    <row r="4027" spans="1:6" x14ac:dyDescent="0.2">
      <c r="A4027">
        <v>2017</v>
      </c>
      <c r="B4027">
        <v>13</v>
      </c>
      <c r="C4027" t="s">
        <v>75</v>
      </c>
      <c r="D4027" t="s">
        <v>58</v>
      </c>
      <c r="E4027" t="s">
        <v>75</v>
      </c>
      <c r="F4027">
        <f>IF(C4027=E4027,1,0)</f>
        <v>1</v>
      </c>
    </row>
    <row r="4028" spans="1:6" x14ac:dyDescent="0.2">
      <c r="A4028">
        <v>2017</v>
      </c>
      <c r="B4028">
        <v>13</v>
      </c>
      <c r="C4028" t="s">
        <v>77</v>
      </c>
      <c r="D4028" t="s">
        <v>68</v>
      </c>
      <c r="E4028" t="s">
        <v>77</v>
      </c>
      <c r="F4028">
        <f>IF(C4028=E4028,1,0)</f>
        <v>1</v>
      </c>
    </row>
    <row r="4029" spans="1:6" x14ac:dyDescent="0.2">
      <c r="A4029">
        <v>2017</v>
      </c>
      <c r="B4029">
        <v>13</v>
      </c>
      <c r="C4029" t="s">
        <v>81</v>
      </c>
      <c r="D4029" t="s">
        <v>69</v>
      </c>
      <c r="E4029" t="s">
        <v>81</v>
      </c>
      <c r="F4029">
        <f>IF(C4029=E4029,1,0)</f>
        <v>1</v>
      </c>
    </row>
    <row r="4030" spans="1:6" x14ac:dyDescent="0.2">
      <c r="A4030">
        <v>2017</v>
      </c>
      <c r="B4030">
        <v>13</v>
      </c>
      <c r="C4030" t="s">
        <v>56</v>
      </c>
      <c r="D4030" t="s">
        <v>51</v>
      </c>
      <c r="E4030" t="s">
        <v>56</v>
      </c>
      <c r="F4030">
        <f>IF(C4030=E4030,1,0)</f>
        <v>1</v>
      </c>
    </row>
    <row r="4031" spans="1:6" x14ac:dyDescent="0.2">
      <c r="A4031">
        <v>2017</v>
      </c>
      <c r="B4031">
        <v>13</v>
      </c>
      <c r="C4031" t="s">
        <v>61</v>
      </c>
      <c r="D4031" t="s">
        <v>71</v>
      </c>
      <c r="E4031" t="s">
        <v>71</v>
      </c>
      <c r="F4031">
        <f>IF(C4031=E4031,1,0)</f>
        <v>0</v>
      </c>
    </row>
    <row r="4032" spans="1:6" x14ac:dyDescent="0.2">
      <c r="A4032">
        <v>2017</v>
      </c>
      <c r="B4032">
        <v>13</v>
      </c>
      <c r="C4032" t="s">
        <v>63</v>
      </c>
      <c r="D4032" t="s">
        <v>53</v>
      </c>
      <c r="E4032" t="s">
        <v>63</v>
      </c>
      <c r="F4032">
        <f>IF(C4032=E4032,1,0)</f>
        <v>1</v>
      </c>
    </row>
    <row r="4033" spans="1:6" x14ac:dyDescent="0.2">
      <c r="A4033">
        <v>2017</v>
      </c>
      <c r="B4033">
        <v>13</v>
      </c>
      <c r="C4033" t="s">
        <v>79</v>
      </c>
      <c r="D4033" t="s">
        <v>72</v>
      </c>
      <c r="E4033" t="s">
        <v>72</v>
      </c>
      <c r="F4033">
        <f>IF(C4033=E4033,1,0)</f>
        <v>0</v>
      </c>
    </row>
    <row r="4034" spans="1:6" x14ac:dyDescent="0.2">
      <c r="A4034">
        <v>2017</v>
      </c>
      <c r="B4034">
        <v>14</v>
      </c>
      <c r="C4034" t="s">
        <v>60</v>
      </c>
      <c r="D4034" t="s">
        <v>81</v>
      </c>
      <c r="E4034" t="s">
        <v>60</v>
      </c>
      <c r="F4034">
        <f>IF(C4034=E4034,1,0)</f>
        <v>1</v>
      </c>
    </row>
    <row r="4035" spans="1:6" x14ac:dyDescent="0.2">
      <c r="A4035">
        <v>2017</v>
      </c>
      <c r="B4035">
        <v>14</v>
      </c>
      <c r="C4035" t="s">
        <v>58</v>
      </c>
      <c r="D4035" t="s">
        <v>55</v>
      </c>
      <c r="E4035" t="s">
        <v>55</v>
      </c>
      <c r="F4035">
        <f>IF(C4035=E4035,1,0)</f>
        <v>0</v>
      </c>
    </row>
    <row r="4036" spans="1:6" x14ac:dyDescent="0.2">
      <c r="A4036">
        <v>2017</v>
      </c>
      <c r="B4036">
        <v>14</v>
      </c>
      <c r="C4036" t="s">
        <v>82</v>
      </c>
      <c r="D4036" t="s">
        <v>73</v>
      </c>
      <c r="E4036" t="s">
        <v>82</v>
      </c>
      <c r="F4036">
        <f>IF(C4036=E4036,1,0)</f>
        <v>1</v>
      </c>
    </row>
    <row r="4037" spans="1:6" x14ac:dyDescent="0.2">
      <c r="A4037">
        <v>2017</v>
      </c>
      <c r="B4037">
        <v>14</v>
      </c>
      <c r="C4037" t="s">
        <v>78</v>
      </c>
      <c r="D4037" t="s">
        <v>56</v>
      </c>
      <c r="E4037" t="s">
        <v>78</v>
      </c>
      <c r="F4037">
        <f>IF(C4037=E4037,1,0)</f>
        <v>1</v>
      </c>
    </row>
    <row r="4038" spans="1:6" x14ac:dyDescent="0.2">
      <c r="A4038">
        <v>2017</v>
      </c>
      <c r="B4038">
        <v>14</v>
      </c>
      <c r="C4038" t="s">
        <v>68</v>
      </c>
      <c r="D4038" t="s">
        <v>83</v>
      </c>
      <c r="E4038" t="s">
        <v>83</v>
      </c>
      <c r="F4038">
        <f>IF(C4038=E4038,1,0)</f>
        <v>0</v>
      </c>
    </row>
    <row r="4039" spans="1:6" x14ac:dyDescent="0.2">
      <c r="A4039">
        <v>2017</v>
      </c>
      <c r="B4039">
        <v>14</v>
      </c>
      <c r="C4039" t="s">
        <v>62</v>
      </c>
      <c r="D4039" t="s">
        <v>64</v>
      </c>
      <c r="E4039" t="s">
        <v>64</v>
      </c>
      <c r="F4039">
        <f>IF(C4039=E4039,1,0)</f>
        <v>0</v>
      </c>
    </row>
    <row r="4040" spans="1:6" x14ac:dyDescent="0.2">
      <c r="A4040">
        <v>2017</v>
      </c>
      <c r="B4040">
        <v>14</v>
      </c>
      <c r="C4040" t="s">
        <v>79</v>
      </c>
      <c r="D4040" t="s">
        <v>52</v>
      </c>
      <c r="E4040" t="s">
        <v>52</v>
      </c>
      <c r="F4040">
        <f>IF(C4040=E4040,1,0)</f>
        <v>0</v>
      </c>
    </row>
    <row r="4041" spans="1:6" x14ac:dyDescent="0.2">
      <c r="A4041">
        <v>2017</v>
      </c>
      <c r="B4041">
        <v>14</v>
      </c>
      <c r="C4041" t="s">
        <v>69</v>
      </c>
      <c r="D4041" t="s">
        <v>65</v>
      </c>
      <c r="E4041" t="s">
        <v>69</v>
      </c>
      <c r="F4041">
        <f>IF(C4041=E4041,1,0)</f>
        <v>1</v>
      </c>
    </row>
    <row r="4042" spans="1:6" x14ac:dyDescent="0.2">
      <c r="A4042">
        <v>2017</v>
      </c>
      <c r="B4042">
        <v>14</v>
      </c>
      <c r="C4042" t="s">
        <v>51</v>
      </c>
      <c r="D4042" t="s">
        <v>54</v>
      </c>
      <c r="E4042" t="s">
        <v>54</v>
      </c>
      <c r="F4042">
        <f>IF(C4042=E4042,1,0)</f>
        <v>0</v>
      </c>
    </row>
    <row r="4043" spans="1:6" x14ac:dyDescent="0.2">
      <c r="A4043">
        <v>2017</v>
      </c>
      <c r="B4043">
        <v>14</v>
      </c>
      <c r="C4043" t="s">
        <v>67</v>
      </c>
      <c r="D4043" t="s">
        <v>50</v>
      </c>
      <c r="E4043" t="s">
        <v>67</v>
      </c>
      <c r="F4043">
        <f>IF(C4043=E4043,1,0)</f>
        <v>1</v>
      </c>
    </row>
    <row r="4044" spans="1:6" x14ac:dyDescent="0.2">
      <c r="A4044">
        <v>2017</v>
      </c>
      <c r="B4044">
        <v>14</v>
      </c>
      <c r="C4044" t="s">
        <v>77</v>
      </c>
      <c r="D4044" t="s">
        <v>57</v>
      </c>
      <c r="E4044" t="s">
        <v>77</v>
      </c>
      <c r="F4044">
        <f>IF(C4044=E4044,1,0)</f>
        <v>1</v>
      </c>
    </row>
    <row r="4045" spans="1:6" x14ac:dyDescent="0.2">
      <c r="A4045">
        <v>2017</v>
      </c>
      <c r="B4045">
        <v>14</v>
      </c>
      <c r="C4045" t="s">
        <v>61</v>
      </c>
      <c r="D4045" t="s">
        <v>75</v>
      </c>
      <c r="E4045" t="s">
        <v>61</v>
      </c>
      <c r="F4045">
        <f>IF(C4045=E4045,1,0)</f>
        <v>1</v>
      </c>
    </row>
    <row r="4046" spans="1:6" x14ac:dyDescent="0.2">
      <c r="A4046">
        <v>2017</v>
      </c>
      <c r="B4046">
        <v>14</v>
      </c>
      <c r="C4046" t="s">
        <v>71</v>
      </c>
      <c r="D4046" t="s">
        <v>53</v>
      </c>
      <c r="E4046" t="s">
        <v>53</v>
      </c>
      <c r="F4046">
        <f>IF(C4046=E4046,1,0)</f>
        <v>0</v>
      </c>
    </row>
    <row r="4047" spans="1:6" x14ac:dyDescent="0.2">
      <c r="A4047">
        <v>2017</v>
      </c>
      <c r="B4047">
        <v>14</v>
      </c>
      <c r="C4047" t="s">
        <v>80</v>
      </c>
      <c r="D4047" t="s">
        <v>63</v>
      </c>
      <c r="E4047" t="s">
        <v>80</v>
      </c>
      <c r="F4047">
        <f>IF(C4047=E4047,1,0)</f>
        <v>1</v>
      </c>
    </row>
    <row r="4048" spans="1:6" x14ac:dyDescent="0.2">
      <c r="A4048">
        <v>2017</v>
      </c>
      <c r="B4048">
        <v>14</v>
      </c>
      <c r="C4048" t="s">
        <v>72</v>
      </c>
      <c r="D4048" t="s">
        <v>74</v>
      </c>
      <c r="E4048" t="s">
        <v>72</v>
      </c>
      <c r="F4048">
        <f>IF(C4048=E4048,1,0)</f>
        <v>1</v>
      </c>
    </row>
    <row r="4049" spans="1:6" x14ac:dyDescent="0.2">
      <c r="A4049">
        <v>2017</v>
      </c>
      <c r="B4049">
        <v>14</v>
      </c>
      <c r="C4049" t="s">
        <v>66</v>
      </c>
      <c r="D4049" t="s">
        <v>59</v>
      </c>
      <c r="E4049" t="s">
        <v>66</v>
      </c>
      <c r="F4049">
        <f>IF(C4049=E4049,1,0)</f>
        <v>1</v>
      </c>
    </row>
    <row r="4050" spans="1:6" x14ac:dyDescent="0.2">
      <c r="A4050">
        <v>2017</v>
      </c>
      <c r="B4050">
        <v>15</v>
      </c>
      <c r="C4050" t="s">
        <v>73</v>
      </c>
      <c r="D4050" t="s">
        <v>67</v>
      </c>
      <c r="E4050" t="s">
        <v>67</v>
      </c>
      <c r="F4050">
        <f>IF(C4050=E4050,1,0)</f>
        <v>0</v>
      </c>
    </row>
    <row r="4051" spans="1:6" x14ac:dyDescent="0.2">
      <c r="A4051">
        <v>2017</v>
      </c>
      <c r="B4051">
        <v>15</v>
      </c>
      <c r="C4051" t="s">
        <v>64</v>
      </c>
      <c r="D4051" t="s">
        <v>52</v>
      </c>
      <c r="E4051" t="s">
        <v>64</v>
      </c>
      <c r="F4051">
        <f>IF(C4051=E4051,1,0)</f>
        <v>1</v>
      </c>
    </row>
    <row r="4052" spans="1:6" x14ac:dyDescent="0.2">
      <c r="A4052">
        <v>2017</v>
      </c>
      <c r="B4052">
        <v>15</v>
      </c>
      <c r="C4052" t="s">
        <v>78</v>
      </c>
      <c r="D4052" t="s">
        <v>77</v>
      </c>
      <c r="E4052" t="s">
        <v>78</v>
      </c>
      <c r="F4052">
        <f>IF(C4052=E4052,1,0)</f>
        <v>1</v>
      </c>
    </row>
    <row r="4053" spans="1:6" x14ac:dyDescent="0.2">
      <c r="A4053">
        <v>2017</v>
      </c>
      <c r="B4053">
        <v>15</v>
      </c>
      <c r="C4053" t="s">
        <v>57</v>
      </c>
      <c r="D4053" t="s">
        <v>61</v>
      </c>
      <c r="E4053" t="s">
        <v>57</v>
      </c>
      <c r="F4053">
        <f>IF(C4053=E4053,1,0)</f>
        <v>1</v>
      </c>
    </row>
    <row r="4054" spans="1:6" x14ac:dyDescent="0.2">
      <c r="A4054">
        <v>2017</v>
      </c>
      <c r="B4054">
        <v>15</v>
      </c>
      <c r="C4054" t="s">
        <v>80</v>
      </c>
      <c r="D4054" t="s">
        <v>58</v>
      </c>
      <c r="E4054" t="s">
        <v>80</v>
      </c>
      <c r="F4054">
        <f>IF(C4054=E4054,1,0)</f>
        <v>1</v>
      </c>
    </row>
    <row r="4055" spans="1:6" x14ac:dyDescent="0.2">
      <c r="A4055">
        <v>2017</v>
      </c>
      <c r="B4055">
        <v>15</v>
      </c>
      <c r="C4055" t="s">
        <v>82</v>
      </c>
      <c r="D4055" t="s">
        <v>66</v>
      </c>
      <c r="E4055" t="s">
        <v>82</v>
      </c>
      <c r="F4055">
        <f>IF(C4055=E4055,1,0)</f>
        <v>1</v>
      </c>
    </row>
    <row r="4056" spans="1:6" x14ac:dyDescent="0.2">
      <c r="A4056">
        <v>2017</v>
      </c>
      <c r="B4056">
        <v>15</v>
      </c>
      <c r="C4056" t="s">
        <v>68</v>
      </c>
      <c r="D4056" t="s">
        <v>74</v>
      </c>
      <c r="E4056" t="s">
        <v>74</v>
      </c>
      <c r="F4056">
        <f>IF(C4056=E4056,1,0)</f>
        <v>0</v>
      </c>
    </row>
    <row r="4057" spans="1:6" x14ac:dyDescent="0.2">
      <c r="A4057">
        <v>2017</v>
      </c>
      <c r="B4057">
        <v>15</v>
      </c>
      <c r="C4057" t="s">
        <v>81</v>
      </c>
      <c r="D4057" t="s">
        <v>50</v>
      </c>
      <c r="E4057" t="s">
        <v>81</v>
      </c>
      <c r="F4057">
        <f>IF(C4057=E4057,1,0)</f>
        <v>1</v>
      </c>
    </row>
    <row r="4058" spans="1:6" x14ac:dyDescent="0.2">
      <c r="A4058">
        <v>2017</v>
      </c>
      <c r="B4058">
        <v>15</v>
      </c>
      <c r="C4058" t="s">
        <v>65</v>
      </c>
      <c r="D4058" t="s">
        <v>79</v>
      </c>
      <c r="E4058" t="s">
        <v>65</v>
      </c>
      <c r="F4058">
        <f>IF(C4058=E4058,1,0)</f>
        <v>1</v>
      </c>
    </row>
    <row r="4059" spans="1:6" x14ac:dyDescent="0.2">
      <c r="A4059">
        <v>2017</v>
      </c>
      <c r="B4059">
        <v>15</v>
      </c>
      <c r="C4059" t="s">
        <v>51</v>
      </c>
      <c r="D4059" t="s">
        <v>53</v>
      </c>
      <c r="E4059" t="s">
        <v>53</v>
      </c>
      <c r="F4059">
        <f>IF(C4059=E4059,1,0)</f>
        <v>0</v>
      </c>
    </row>
    <row r="4060" spans="1:6" x14ac:dyDescent="0.2">
      <c r="A4060">
        <v>2017</v>
      </c>
      <c r="B4060">
        <v>15</v>
      </c>
      <c r="C4060" t="s">
        <v>69</v>
      </c>
      <c r="D4060" t="s">
        <v>83</v>
      </c>
      <c r="E4060" t="s">
        <v>69</v>
      </c>
      <c r="F4060">
        <f>IF(C4060=E4060,1,0)</f>
        <v>1</v>
      </c>
    </row>
    <row r="4061" spans="1:6" x14ac:dyDescent="0.2">
      <c r="A4061">
        <v>2017</v>
      </c>
      <c r="B4061">
        <v>15</v>
      </c>
      <c r="C4061" t="s">
        <v>63</v>
      </c>
      <c r="D4061" t="s">
        <v>71</v>
      </c>
      <c r="E4061" t="s">
        <v>71</v>
      </c>
      <c r="F4061">
        <f>IF(C4061=E4061,1,0)</f>
        <v>0</v>
      </c>
    </row>
    <row r="4062" spans="1:6" x14ac:dyDescent="0.2">
      <c r="A4062">
        <v>2017</v>
      </c>
      <c r="B4062">
        <v>15</v>
      </c>
      <c r="C4062" t="s">
        <v>55</v>
      </c>
      <c r="D4062" t="s">
        <v>75</v>
      </c>
      <c r="E4062" t="s">
        <v>55</v>
      </c>
      <c r="F4062">
        <f>IF(C4062=E4062,1,0)</f>
        <v>1</v>
      </c>
    </row>
    <row r="4063" spans="1:6" x14ac:dyDescent="0.2">
      <c r="A4063">
        <v>2017</v>
      </c>
      <c r="B4063">
        <v>15</v>
      </c>
      <c r="C4063" t="s">
        <v>72</v>
      </c>
      <c r="D4063" t="s">
        <v>59</v>
      </c>
      <c r="E4063" t="s">
        <v>59</v>
      </c>
      <c r="F4063">
        <f>IF(C4063=E4063,1,0)</f>
        <v>0</v>
      </c>
    </row>
    <row r="4064" spans="1:6" x14ac:dyDescent="0.2">
      <c r="A4064">
        <v>2017</v>
      </c>
      <c r="B4064">
        <v>15</v>
      </c>
      <c r="C4064" t="s">
        <v>56</v>
      </c>
      <c r="D4064" t="s">
        <v>54</v>
      </c>
      <c r="E4064" t="s">
        <v>54</v>
      </c>
      <c r="F4064">
        <f>IF(C4064=E4064,1,0)</f>
        <v>0</v>
      </c>
    </row>
    <row r="4065" spans="1:6" x14ac:dyDescent="0.2">
      <c r="A4065">
        <v>2017</v>
      </c>
      <c r="B4065">
        <v>15</v>
      </c>
      <c r="C4065" t="s">
        <v>62</v>
      </c>
      <c r="D4065" t="s">
        <v>60</v>
      </c>
      <c r="E4065" t="s">
        <v>60</v>
      </c>
      <c r="F4065">
        <f>IF(C4065=E4065,1,0)</f>
        <v>0</v>
      </c>
    </row>
    <row r="4066" spans="1:6" x14ac:dyDescent="0.2">
      <c r="A4066">
        <v>2017</v>
      </c>
      <c r="B4066">
        <v>16</v>
      </c>
      <c r="C4066" t="s">
        <v>74</v>
      </c>
      <c r="D4066" t="s">
        <v>73</v>
      </c>
      <c r="E4066" t="s">
        <v>74</v>
      </c>
      <c r="F4066">
        <f>IF(C4066=E4066,1,0)</f>
        <v>1</v>
      </c>
    </row>
    <row r="4067" spans="1:6" x14ac:dyDescent="0.2">
      <c r="A4067">
        <v>2017</v>
      </c>
      <c r="B4067">
        <v>16</v>
      </c>
      <c r="C4067" t="s">
        <v>83</v>
      </c>
      <c r="D4067" t="s">
        <v>65</v>
      </c>
      <c r="E4067" t="s">
        <v>65</v>
      </c>
      <c r="F4067">
        <f>IF(C4067=E4067,1,0)</f>
        <v>0</v>
      </c>
    </row>
    <row r="4068" spans="1:6" x14ac:dyDescent="0.2">
      <c r="A4068">
        <v>2017</v>
      </c>
      <c r="B4068">
        <v>16</v>
      </c>
      <c r="C4068" t="s">
        <v>52</v>
      </c>
      <c r="D4068" t="s">
        <v>68</v>
      </c>
      <c r="E4068" t="s">
        <v>52</v>
      </c>
      <c r="F4068">
        <f>IF(C4068=E4068,1,0)</f>
        <v>1</v>
      </c>
    </row>
    <row r="4069" spans="1:6" x14ac:dyDescent="0.2">
      <c r="A4069">
        <v>2017</v>
      </c>
      <c r="B4069">
        <v>16</v>
      </c>
      <c r="C4069" t="s">
        <v>81</v>
      </c>
      <c r="D4069" t="s">
        <v>60</v>
      </c>
      <c r="E4069" t="s">
        <v>81</v>
      </c>
      <c r="F4069">
        <f>IF(C4069=E4069,1,0)</f>
        <v>1</v>
      </c>
    </row>
    <row r="4070" spans="1:6" x14ac:dyDescent="0.2">
      <c r="A4070">
        <v>2017</v>
      </c>
      <c r="B4070">
        <v>16</v>
      </c>
      <c r="C4070" t="s">
        <v>69</v>
      </c>
      <c r="D4070" t="s">
        <v>62</v>
      </c>
      <c r="E4070" t="s">
        <v>69</v>
      </c>
      <c r="F4070">
        <f>IF(C4070=E4070,1,0)</f>
        <v>1</v>
      </c>
    </row>
    <row r="4071" spans="1:6" x14ac:dyDescent="0.2">
      <c r="A4071">
        <v>2017</v>
      </c>
      <c r="B4071">
        <v>16</v>
      </c>
      <c r="C4071" t="s">
        <v>75</v>
      </c>
      <c r="D4071" t="s">
        <v>71</v>
      </c>
      <c r="E4071" t="s">
        <v>71</v>
      </c>
      <c r="F4071">
        <f>IF(C4071=E4071,1,0)</f>
        <v>0</v>
      </c>
    </row>
    <row r="4072" spans="1:6" x14ac:dyDescent="0.2">
      <c r="A4072">
        <v>2017</v>
      </c>
      <c r="B4072">
        <v>16</v>
      </c>
      <c r="C4072" t="s">
        <v>50</v>
      </c>
      <c r="D4072" t="s">
        <v>77</v>
      </c>
      <c r="E4072" t="s">
        <v>77</v>
      </c>
      <c r="F4072">
        <f>IF(C4072=E4072,1,0)</f>
        <v>0</v>
      </c>
    </row>
    <row r="4073" spans="1:6" x14ac:dyDescent="0.2">
      <c r="A4073">
        <v>2017</v>
      </c>
      <c r="B4073">
        <v>16</v>
      </c>
      <c r="C4073" t="s">
        <v>57</v>
      </c>
      <c r="D4073" t="s">
        <v>67</v>
      </c>
      <c r="E4073" t="s">
        <v>57</v>
      </c>
      <c r="F4073">
        <f>IF(C4073=E4073,1,0)</f>
        <v>1</v>
      </c>
    </row>
    <row r="4074" spans="1:6" x14ac:dyDescent="0.2">
      <c r="A4074">
        <v>2017</v>
      </c>
      <c r="B4074">
        <v>16</v>
      </c>
      <c r="C4074" t="s">
        <v>59</v>
      </c>
      <c r="D4074" t="s">
        <v>82</v>
      </c>
      <c r="E4074" t="s">
        <v>59</v>
      </c>
      <c r="F4074">
        <f>IF(C4074=E4074,1,0)</f>
        <v>1</v>
      </c>
    </row>
    <row r="4075" spans="1:6" x14ac:dyDescent="0.2">
      <c r="A4075">
        <v>2017</v>
      </c>
      <c r="B4075">
        <v>16</v>
      </c>
      <c r="C4075" t="s">
        <v>78</v>
      </c>
      <c r="D4075" t="s">
        <v>66</v>
      </c>
      <c r="E4075" t="s">
        <v>78</v>
      </c>
      <c r="F4075">
        <f>IF(C4075=E4075,1,0)</f>
        <v>1</v>
      </c>
    </row>
    <row r="4076" spans="1:6" x14ac:dyDescent="0.2">
      <c r="A4076">
        <v>2017</v>
      </c>
      <c r="B4076">
        <v>16</v>
      </c>
      <c r="C4076" t="s">
        <v>79</v>
      </c>
      <c r="D4076" t="s">
        <v>64</v>
      </c>
      <c r="E4076" t="s">
        <v>79</v>
      </c>
      <c r="F4076">
        <f>IF(C4076=E4076,1,0)</f>
        <v>1</v>
      </c>
    </row>
    <row r="4077" spans="1:6" x14ac:dyDescent="0.2">
      <c r="A4077">
        <v>2017</v>
      </c>
      <c r="B4077">
        <v>16</v>
      </c>
      <c r="C4077" t="s">
        <v>55</v>
      </c>
      <c r="D4077" t="s">
        <v>80</v>
      </c>
      <c r="E4077" t="s">
        <v>55</v>
      </c>
      <c r="F4077">
        <f>IF(C4077=E4077,1,0)</f>
        <v>1</v>
      </c>
    </row>
    <row r="4078" spans="1:6" x14ac:dyDescent="0.2">
      <c r="A4078">
        <v>2017</v>
      </c>
      <c r="B4078">
        <v>16</v>
      </c>
      <c r="C4078" t="s">
        <v>54</v>
      </c>
      <c r="D4078" t="s">
        <v>63</v>
      </c>
      <c r="E4078" t="s">
        <v>63</v>
      </c>
      <c r="F4078">
        <f>IF(C4078=E4078,1,0)</f>
        <v>0</v>
      </c>
    </row>
    <row r="4079" spans="1:6" x14ac:dyDescent="0.2">
      <c r="A4079">
        <v>2017</v>
      </c>
      <c r="B4079">
        <v>16</v>
      </c>
      <c r="C4079" t="s">
        <v>61</v>
      </c>
      <c r="D4079" t="s">
        <v>51</v>
      </c>
      <c r="E4079" t="s">
        <v>61</v>
      </c>
      <c r="F4079">
        <f>IF(C4079=E4079,1,0)</f>
        <v>1</v>
      </c>
    </row>
    <row r="4080" spans="1:6" x14ac:dyDescent="0.2">
      <c r="A4080">
        <v>2017</v>
      </c>
      <c r="B4080">
        <v>16</v>
      </c>
      <c r="C4080" t="s">
        <v>58</v>
      </c>
      <c r="D4080" t="s">
        <v>72</v>
      </c>
      <c r="E4080" t="s">
        <v>72</v>
      </c>
      <c r="F4080">
        <f>IF(C4080=E4080,1,0)</f>
        <v>0</v>
      </c>
    </row>
    <row r="4081" spans="1:6" x14ac:dyDescent="0.2">
      <c r="A4081">
        <v>2017</v>
      </c>
      <c r="B4081">
        <v>16</v>
      </c>
      <c r="C4081" t="s">
        <v>53</v>
      </c>
      <c r="D4081" t="s">
        <v>56</v>
      </c>
      <c r="E4081" t="s">
        <v>53</v>
      </c>
      <c r="F4081">
        <f>IF(C4081=E4081,1,0)</f>
        <v>1</v>
      </c>
    </row>
    <row r="4082" spans="1:6" x14ac:dyDescent="0.2">
      <c r="A4082">
        <v>2017</v>
      </c>
      <c r="B4082">
        <v>17</v>
      </c>
      <c r="C4082" t="s">
        <v>65</v>
      </c>
      <c r="D4082" t="s">
        <v>52</v>
      </c>
      <c r="E4082" t="s">
        <v>65</v>
      </c>
      <c r="F4082">
        <f>IF(C4082=E4082,1,0)</f>
        <v>1</v>
      </c>
    </row>
    <row r="4083" spans="1:6" x14ac:dyDescent="0.2">
      <c r="A4083">
        <v>2017</v>
      </c>
      <c r="B4083">
        <v>17</v>
      </c>
      <c r="C4083" t="s">
        <v>73</v>
      </c>
      <c r="D4083" t="s">
        <v>58</v>
      </c>
      <c r="E4083" t="s">
        <v>73</v>
      </c>
      <c r="F4083">
        <f>IF(C4083=E4083,1,0)</f>
        <v>1</v>
      </c>
    </row>
    <row r="4084" spans="1:6" x14ac:dyDescent="0.2">
      <c r="A4084">
        <v>2017</v>
      </c>
      <c r="B4084">
        <v>17</v>
      </c>
      <c r="C4084" t="s">
        <v>59</v>
      </c>
      <c r="D4084" t="s">
        <v>50</v>
      </c>
      <c r="E4084" t="s">
        <v>59</v>
      </c>
      <c r="F4084">
        <f>IF(C4084=E4084,1,0)</f>
        <v>1</v>
      </c>
    </row>
    <row r="4085" spans="1:6" x14ac:dyDescent="0.2">
      <c r="A4085">
        <v>2017</v>
      </c>
      <c r="B4085">
        <v>17</v>
      </c>
      <c r="C4085" t="s">
        <v>64</v>
      </c>
      <c r="D4085" t="s">
        <v>83</v>
      </c>
      <c r="E4085" t="s">
        <v>64</v>
      </c>
      <c r="F4085">
        <f>IF(C4085=E4085,1,0)</f>
        <v>1</v>
      </c>
    </row>
    <row r="4086" spans="1:6" x14ac:dyDescent="0.2">
      <c r="A4086">
        <v>2017</v>
      </c>
      <c r="B4086">
        <v>17</v>
      </c>
      <c r="C4086" t="s">
        <v>53</v>
      </c>
      <c r="D4086" t="s">
        <v>54</v>
      </c>
      <c r="E4086" t="s">
        <v>54</v>
      </c>
      <c r="F4086">
        <f>IF(C4086=E4086,1,0)</f>
        <v>0</v>
      </c>
    </row>
    <row r="4087" spans="1:6" x14ac:dyDescent="0.2">
      <c r="A4087">
        <v>2017</v>
      </c>
      <c r="B4087">
        <v>17</v>
      </c>
      <c r="C4087" t="s">
        <v>72</v>
      </c>
      <c r="D4087" t="s">
        <v>68</v>
      </c>
      <c r="E4087" t="s">
        <v>72</v>
      </c>
      <c r="F4087">
        <f>IF(C4087=E4087,1,0)</f>
        <v>1</v>
      </c>
    </row>
    <row r="4088" spans="1:6" x14ac:dyDescent="0.2">
      <c r="A4088">
        <v>2017</v>
      </c>
      <c r="B4088">
        <v>17</v>
      </c>
      <c r="C4088" t="s">
        <v>51</v>
      </c>
      <c r="D4088" t="s">
        <v>57</v>
      </c>
      <c r="E4088" t="s">
        <v>51</v>
      </c>
      <c r="F4088">
        <f>IF(C4088=E4088,1,0)</f>
        <v>1</v>
      </c>
    </row>
    <row r="4089" spans="1:6" x14ac:dyDescent="0.2">
      <c r="A4089">
        <v>2017</v>
      </c>
      <c r="B4089">
        <v>17</v>
      </c>
      <c r="C4089" t="s">
        <v>67</v>
      </c>
      <c r="D4089" t="s">
        <v>78</v>
      </c>
      <c r="E4089" t="s">
        <v>78</v>
      </c>
      <c r="F4089">
        <f>IF(C4089=E4089,1,0)</f>
        <v>0</v>
      </c>
    </row>
    <row r="4090" spans="1:6" x14ac:dyDescent="0.2">
      <c r="A4090">
        <v>2017</v>
      </c>
      <c r="B4090">
        <v>17</v>
      </c>
      <c r="C4090" t="s">
        <v>77</v>
      </c>
      <c r="D4090" t="s">
        <v>56</v>
      </c>
      <c r="E4090" t="s">
        <v>77</v>
      </c>
      <c r="F4090">
        <f>IF(C4090=E4090,1,0)</f>
        <v>1</v>
      </c>
    </row>
    <row r="4091" spans="1:6" x14ac:dyDescent="0.2">
      <c r="A4091">
        <v>2017</v>
      </c>
      <c r="B4091">
        <v>17</v>
      </c>
      <c r="C4091" t="s">
        <v>66</v>
      </c>
      <c r="D4091" t="s">
        <v>82</v>
      </c>
      <c r="E4091" t="s">
        <v>82</v>
      </c>
      <c r="F4091">
        <f>IF(C4091=E4091,1,0)</f>
        <v>0</v>
      </c>
    </row>
    <row r="4092" spans="1:6" x14ac:dyDescent="0.2">
      <c r="A4092">
        <v>2017</v>
      </c>
      <c r="B4092">
        <v>17</v>
      </c>
      <c r="C4092" t="s">
        <v>75</v>
      </c>
      <c r="D4092" t="s">
        <v>80</v>
      </c>
      <c r="E4092" t="s">
        <v>75</v>
      </c>
      <c r="F4092">
        <f>IF(C4092=E4092,1,0)</f>
        <v>1</v>
      </c>
    </row>
    <row r="4093" spans="1:6" x14ac:dyDescent="0.2">
      <c r="A4093">
        <v>2017</v>
      </c>
      <c r="B4093">
        <v>17</v>
      </c>
      <c r="C4093" t="s">
        <v>74</v>
      </c>
      <c r="D4093" t="s">
        <v>79</v>
      </c>
      <c r="E4093" t="s">
        <v>79</v>
      </c>
      <c r="F4093">
        <f>IF(C4093=E4093,1,0)</f>
        <v>0</v>
      </c>
    </row>
    <row r="4094" spans="1:6" x14ac:dyDescent="0.2">
      <c r="A4094">
        <v>2017</v>
      </c>
      <c r="B4094">
        <v>17</v>
      </c>
      <c r="C4094" t="s">
        <v>60</v>
      </c>
      <c r="D4094" t="s">
        <v>69</v>
      </c>
      <c r="E4094" t="s">
        <v>60</v>
      </c>
      <c r="F4094">
        <f>IF(C4094=E4094,1,0)</f>
        <v>1</v>
      </c>
    </row>
    <row r="4095" spans="1:6" x14ac:dyDescent="0.2">
      <c r="A4095">
        <v>2017</v>
      </c>
      <c r="B4095">
        <v>17</v>
      </c>
      <c r="C4095" t="s">
        <v>71</v>
      </c>
      <c r="D4095" t="s">
        <v>55</v>
      </c>
      <c r="E4095" t="s">
        <v>55</v>
      </c>
      <c r="F4095">
        <f>IF(C4095=E4095,1,0)</f>
        <v>0</v>
      </c>
    </row>
    <row r="4096" spans="1:6" x14ac:dyDescent="0.2">
      <c r="A4096">
        <v>2017</v>
      </c>
      <c r="B4096">
        <v>17</v>
      </c>
      <c r="C4096" t="s">
        <v>63</v>
      </c>
      <c r="D4096" t="s">
        <v>61</v>
      </c>
      <c r="E4096" t="s">
        <v>61</v>
      </c>
      <c r="F4096">
        <f>IF(C4096=E4096,1,0)</f>
        <v>0</v>
      </c>
    </row>
    <row r="4097" spans="1:6" x14ac:dyDescent="0.2">
      <c r="A4097">
        <v>2017</v>
      </c>
      <c r="B4097">
        <v>17</v>
      </c>
      <c r="C4097" t="s">
        <v>62</v>
      </c>
      <c r="D4097" t="s">
        <v>81</v>
      </c>
      <c r="E4097" t="s">
        <v>62</v>
      </c>
      <c r="F4097">
        <f>IF(C4097=E4097,1,0)</f>
        <v>1</v>
      </c>
    </row>
    <row r="4098" spans="1:6" x14ac:dyDescent="0.2">
      <c r="A4098">
        <v>2018</v>
      </c>
      <c r="B4098">
        <v>1</v>
      </c>
      <c r="C4098" t="s">
        <v>53</v>
      </c>
      <c r="D4098" t="s">
        <v>60</v>
      </c>
      <c r="E4098" t="s">
        <v>53</v>
      </c>
      <c r="F4098">
        <f>IF(C4098=E4098,1,0)</f>
        <v>1</v>
      </c>
    </row>
    <row r="4099" spans="1:6" x14ac:dyDescent="0.2">
      <c r="A4099">
        <v>2018</v>
      </c>
      <c r="B4099">
        <v>1</v>
      </c>
      <c r="C4099" t="s">
        <v>81</v>
      </c>
      <c r="D4099" t="s">
        <v>62</v>
      </c>
      <c r="E4099" t="s">
        <v>62</v>
      </c>
      <c r="F4099">
        <f>IF(C4099=E4099,1,0)</f>
        <v>0</v>
      </c>
    </row>
    <row r="4100" spans="1:6" x14ac:dyDescent="0.2">
      <c r="A4100">
        <v>2018</v>
      </c>
      <c r="B4100">
        <v>1</v>
      </c>
      <c r="C4100" t="s">
        <v>65</v>
      </c>
      <c r="D4100" t="s">
        <v>55</v>
      </c>
      <c r="E4100" t="s">
        <v>65</v>
      </c>
      <c r="F4100">
        <f>IF(C4100=E4100,1,0)</f>
        <v>1</v>
      </c>
    </row>
    <row r="4101" spans="1:6" x14ac:dyDescent="0.2">
      <c r="A4101">
        <v>2018</v>
      </c>
      <c r="B4101">
        <v>1</v>
      </c>
      <c r="C4101" t="s">
        <v>66</v>
      </c>
      <c r="D4101" t="s">
        <v>75</v>
      </c>
      <c r="E4101" t="s">
        <v>66</v>
      </c>
      <c r="F4101">
        <f>IF(C4101=E4101,1,0)</f>
        <v>1</v>
      </c>
    </row>
    <row r="4102" spans="1:6" x14ac:dyDescent="0.2">
      <c r="A4102">
        <v>2018</v>
      </c>
      <c r="B4102">
        <v>1</v>
      </c>
      <c r="C4102" t="s">
        <v>51</v>
      </c>
      <c r="D4102" t="s">
        <v>80</v>
      </c>
      <c r="E4102" t="s">
        <v>80</v>
      </c>
      <c r="F4102">
        <f>IF(C4102=E4102,1,0)</f>
        <v>0</v>
      </c>
    </row>
    <row r="4103" spans="1:6" x14ac:dyDescent="0.2">
      <c r="A4103">
        <v>2018</v>
      </c>
      <c r="B4103">
        <v>1</v>
      </c>
      <c r="C4103" t="s">
        <v>68</v>
      </c>
      <c r="D4103" t="s">
        <v>72</v>
      </c>
      <c r="E4103" t="s">
        <v>72</v>
      </c>
      <c r="F4103">
        <f>IF(C4103=E4103,1,0)</f>
        <v>0</v>
      </c>
    </row>
    <row r="4104" spans="1:6" x14ac:dyDescent="0.2">
      <c r="A4104">
        <v>2018</v>
      </c>
      <c r="B4104">
        <v>1</v>
      </c>
      <c r="C4104" t="s">
        <v>59</v>
      </c>
      <c r="D4104" t="s">
        <v>58</v>
      </c>
      <c r="E4104" t="s">
        <v>59</v>
      </c>
      <c r="F4104">
        <f>IF(C4104=E4104,1,0)</f>
        <v>1</v>
      </c>
    </row>
    <row r="4105" spans="1:6" x14ac:dyDescent="0.2">
      <c r="A4105">
        <v>2018</v>
      </c>
      <c r="B4105">
        <v>1</v>
      </c>
      <c r="C4105" t="s">
        <v>73</v>
      </c>
      <c r="D4105" t="s">
        <v>79</v>
      </c>
      <c r="E4105" t="s">
        <v>79</v>
      </c>
      <c r="F4105">
        <f>IF(C4105=E4105,1,0)</f>
        <v>0</v>
      </c>
    </row>
    <row r="4106" spans="1:6" x14ac:dyDescent="0.2">
      <c r="A4106">
        <v>2018</v>
      </c>
      <c r="B4106">
        <v>1</v>
      </c>
      <c r="C4106" t="s">
        <v>74</v>
      </c>
      <c r="D4106" t="s">
        <v>82</v>
      </c>
      <c r="E4106" t="s">
        <v>74</v>
      </c>
      <c r="F4106">
        <f>IF(C4106=E4106,1,0)</f>
        <v>1</v>
      </c>
    </row>
    <row r="4107" spans="1:6" x14ac:dyDescent="0.2">
      <c r="A4107">
        <v>2018</v>
      </c>
      <c r="B4107">
        <v>1</v>
      </c>
      <c r="C4107" t="s">
        <v>77</v>
      </c>
      <c r="D4107" t="s">
        <v>78</v>
      </c>
      <c r="E4107" t="s">
        <v>78</v>
      </c>
      <c r="F4107">
        <f>IF(C4107=E4107,1,0)</f>
        <v>0</v>
      </c>
    </row>
    <row r="4108" spans="1:6" x14ac:dyDescent="0.2">
      <c r="A4108">
        <v>2018</v>
      </c>
      <c r="B4108">
        <v>1</v>
      </c>
      <c r="C4108" t="s">
        <v>69</v>
      </c>
      <c r="D4108" t="s">
        <v>54</v>
      </c>
      <c r="E4108" t="s">
        <v>69</v>
      </c>
      <c r="F4108">
        <f>IF(C4108=E4108,1,0)</f>
        <v>1</v>
      </c>
    </row>
    <row r="4109" spans="1:6" x14ac:dyDescent="0.2">
      <c r="A4109">
        <v>2018</v>
      </c>
      <c r="B4109">
        <v>1</v>
      </c>
      <c r="C4109" t="s">
        <v>61</v>
      </c>
      <c r="D4109" t="s">
        <v>57</v>
      </c>
      <c r="E4109" t="s">
        <v>57</v>
      </c>
      <c r="F4109">
        <f>IF(C4109=E4109,1,0)</f>
        <v>0</v>
      </c>
    </row>
    <row r="4110" spans="1:6" x14ac:dyDescent="0.2">
      <c r="A4110">
        <v>2018</v>
      </c>
      <c r="B4110">
        <v>1</v>
      </c>
      <c r="C4110" t="s">
        <v>67</v>
      </c>
      <c r="D4110" t="s">
        <v>63</v>
      </c>
      <c r="E4110" t="s">
        <v>67</v>
      </c>
      <c r="F4110">
        <f>IF(C4110=E4110,1,0)</f>
        <v>1</v>
      </c>
    </row>
    <row r="4111" spans="1:6" x14ac:dyDescent="0.2">
      <c r="A4111">
        <v>2018</v>
      </c>
      <c r="B4111">
        <v>1</v>
      </c>
      <c r="C4111" t="s">
        <v>83</v>
      </c>
      <c r="D4111" t="s">
        <v>52</v>
      </c>
      <c r="E4111" t="s">
        <v>83</v>
      </c>
      <c r="F4111">
        <f>IF(C4111=E4111,1,0)</f>
        <v>1</v>
      </c>
    </row>
    <row r="4112" spans="1:6" x14ac:dyDescent="0.2">
      <c r="A4112">
        <v>2018</v>
      </c>
      <c r="B4112">
        <v>1</v>
      </c>
      <c r="C4112" t="s">
        <v>64</v>
      </c>
      <c r="D4112" t="s">
        <v>50</v>
      </c>
      <c r="E4112" t="s">
        <v>50</v>
      </c>
      <c r="F4112">
        <f>IF(C4112=E4112,1,0)</f>
        <v>0</v>
      </c>
    </row>
    <row r="4113" spans="1:6" x14ac:dyDescent="0.2">
      <c r="A4113">
        <v>2018</v>
      </c>
      <c r="B4113">
        <v>1</v>
      </c>
      <c r="C4113" t="s">
        <v>56</v>
      </c>
      <c r="D4113" t="s">
        <v>71</v>
      </c>
      <c r="E4113" t="s">
        <v>71</v>
      </c>
      <c r="F4113">
        <f>IF(C4113=E4113,1,0)</f>
        <v>0</v>
      </c>
    </row>
    <row r="4114" spans="1:6" x14ac:dyDescent="0.2">
      <c r="A4114">
        <v>2018</v>
      </c>
      <c r="B4114">
        <v>2</v>
      </c>
      <c r="C4114" t="s">
        <v>79</v>
      </c>
      <c r="D4114" t="s">
        <v>74</v>
      </c>
      <c r="E4114" t="s">
        <v>79</v>
      </c>
      <c r="F4114">
        <f>IF(C4114=E4114,1,0)</f>
        <v>1</v>
      </c>
    </row>
    <row r="4115" spans="1:6" x14ac:dyDescent="0.2">
      <c r="A4115">
        <v>2018</v>
      </c>
      <c r="B4115">
        <v>2</v>
      </c>
      <c r="C4115" t="s">
        <v>83</v>
      </c>
      <c r="D4115" t="s">
        <v>65</v>
      </c>
      <c r="E4115" t="s">
        <v>65</v>
      </c>
      <c r="F4115">
        <f>IF(C4115=E4115,1,0)</f>
        <v>0</v>
      </c>
    </row>
    <row r="4116" spans="1:6" x14ac:dyDescent="0.2">
      <c r="A4116">
        <v>2018</v>
      </c>
      <c r="B4116">
        <v>2</v>
      </c>
      <c r="C4116" t="s">
        <v>62</v>
      </c>
      <c r="D4116" t="s">
        <v>53</v>
      </c>
      <c r="E4116" t="s">
        <v>62</v>
      </c>
      <c r="F4116">
        <f>IF(C4116=E4116,1,0)</f>
        <v>1</v>
      </c>
    </row>
    <row r="4117" spans="1:6" x14ac:dyDescent="0.2">
      <c r="A4117">
        <v>2018</v>
      </c>
      <c r="B4117">
        <v>2</v>
      </c>
      <c r="C4117" t="s">
        <v>60</v>
      </c>
      <c r="D4117" t="s">
        <v>69</v>
      </c>
      <c r="E4117" t="s">
        <v>60</v>
      </c>
      <c r="F4117">
        <f>IF(C4117=E4117,1,0)</f>
        <v>1</v>
      </c>
    </row>
    <row r="4118" spans="1:6" x14ac:dyDescent="0.2">
      <c r="A4118">
        <v>2018</v>
      </c>
      <c r="B4118">
        <v>2</v>
      </c>
      <c r="C4118" t="s">
        <v>72</v>
      </c>
      <c r="D4118" t="s">
        <v>78</v>
      </c>
      <c r="E4118" t="s">
        <v>78</v>
      </c>
      <c r="F4118">
        <f>IF(C4118=E4118,1,0)</f>
        <v>0</v>
      </c>
    </row>
    <row r="4119" spans="1:6" x14ac:dyDescent="0.2">
      <c r="A4119">
        <v>2018</v>
      </c>
      <c r="B4119">
        <v>2</v>
      </c>
      <c r="C4119" t="s">
        <v>50</v>
      </c>
      <c r="D4119" t="s">
        <v>66</v>
      </c>
      <c r="E4119" t="s">
        <v>66</v>
      </c>
      <c r="F4119">
        <f>IF(C4119=E4119,1,0)</f>
        <v>0</v>
      </c>
    </row>
    <row r="4120" spans="1:6" x14ac:dyDescent="0.2">
      <c r="A4120">
        <v>2018</v>
      </c>
      <c r="B4120">
        <v>2</v>
      </c>
      <c r="C4120" t="s">
        <v>81</v>
      </c>
      <c r="D4120" t="s">
        <v>68</v>
      </c>
      <c r="E4120" t="s">
        <v>81</v>
      </c>
      <c r="F4120">
        <f>IF(C4120=E4120,1,0)</f>
        <v>1</v>
      </c>
    </row>
    <row r="4121" spans="1:6" x14ac:dyDescent="0.2">
      <c r="A4121">
        <v>2018</v>
      </c>
      <c r="B4121">
        <v>2</v>
      </c>
      <c r="C4121" t="s">
        <v>75</v>
      </c>
      <c r="D4121" t="s">
        <v>58</v>
      </c>
      <c r="E4121" t="s">
        <v>75</v>
      </c>
      <c r="F4121">
        <f>IF(C4121=E4121,1,0)</f>
        <v>1</v>
      </c>
    </row>
    <row r="4122" spans="1:6" x14ac:dyDescent="0.2">
      <c r="A4122">
        <v>2018</v>
      </c>
      <c r="B4122">
        <v>2</v>
      </c>
      <c r="C4122" t="s">
        <v>57</v>
      </c>
      <c r="D4122" t="s">
        <v>73</v>
      </c>
      <c r="E4122" t="s">
        <v>73</v>
      </c>
      <c r="F4122">
        <f>IF(C4122=E4122,1,0)</f>
        <v>0</v>
      </c>
    </row>
    <row r="4123" spans="1:6" x14ac:dyDescent="0.2">
      <c r="A4123">
        <v>2018</v>
      </c>
      <c r="B4123">
        <v>2</v>
      </c>
      <c r="C4123" t="s">
        <v>82</v>
      </c>
      <c r="D4123" t="s">
        <v>77</v>
      </c>
      <c r="E4123" t="s">
        <v>77</v>
      </c>
      <c r="F4123">
        <f>IF(C4123=E4123,1,0)</f>
        <v>0</v>
      </c>
    </row>
    <row r="4124" spans="1:6" x14ac:dyDescent="0.2">
      <c r="A4124">
        <v>2018</v>
      </c>
      <c r="B4124">
        <v>2</v>
      </c>
      <c r="C4124" t="s">
        <v>55</v>
      </c>
      <c r="D4124" t="s">
        <v>64</v>
      </c>
      <c r="E4124" t="s">
        <v>55</v>
      </c>
      <c r="F4124">
        <f>IF(C4124=E4124,1,0)</f>
        <v>1</v>
      </c>
    </row>
    <row r="4125" spans="1:6" x14ac:dyDescent="0.2">
      <c r="A4125">
        <v>2018</v>
      </c>
      <c r="B4125">
        <v>2</v>
      </c>
      <c r="C4125" t="s">
        <v>71</v>
      </c>
      <c r="D4125" t="s">
        <v>61</v>
      </c>
      <c r="E4125" t="s">
        <v>71</v>
      </c>
      <c r="F4125">
        <f>IF(C4125=E4125,1,0)</f>
        <v>1</v>
      </c>
    </row>
    <row r="4126" spans="1:6" x14ac:dyDescent="0.2">
      <c r="A4126">
        <v>2018</v>
      </c>
      <c r="B4126">
        <v>2</v>
      </c>
      <c r="C4126" t="s">
        <v>80</v>
      </c>
      <c r="D4126" t="s">
        <v>59</v>
      </c>
      <c r="E4126" t="s">
        <v>80</v>
      </c>
      <c r="F4126">
        <f>IF(C4126=E4126,1,0)</f>
        <v>1</v>
      </c>
    </row>
    <row r="4127" spans="1:6" x14ac:dyDescent="0.2">
      <c r="A4127">
        <v>2018</v>
      </c>
      <c r="B4127">
        <v>2</v>
      </c>
      <c r="C4127" t="s">
        <v>67</v>
      </c>
      <c r="D4127" t="s">
        <v>56</v>
      </c>
      <c r="E4127" t="s">
        <v>67</v>
      </c>
      <c r="F4127">
        <f>IF(C4127=E4127,1,0)</f>
        <v>1</v>
      </c>
    </row>
    <row r="4128" spans="1:6" x14ac:dyDescent="0.2">
      <c r="A4128">
        <v>2018</v>
      </c>
      <c r="B4128">
        <v>2</v>
      </c>
      <c r="C4128" t="s">
        <v>54</v>
      </c>
      <c r="D4128" t="s">
        <v>51</v>
      </c>
      <c r="E4128" t="s">
        <v>54</v>
      </c>
      <c r="F4128">
        <f>IF(C4128=E4128,1,0)</f>
        <v>1</v>
      </c>
    </row>
    <row r="4129" spans="1:6" x14ac:dyDescent="0.2">
      <c r="A4129">
        <v>2018</v>
      </c>
      <c r="B4129">
        <v>2</v>
      </c>
      <c r="C4129" t="s">
        <v>52</v>
      </c>
      <c r="D4129" t="s">
        <v>63</v>
      </c>
      <c r="E4129" t="s">
        <v>52</v>
      </c>
      <c r="F4129">
        <f>IF(C4129=E4129,1,0)</f>
        <v>1</v>
      </c>
    </row>
    <row r="4130" spans="1:6" x14ac:dyDescent="0.2">
      <c r="A4130">
        <v>2018</v>
      </c>
      <c r="B4130">
        <v>3</v>
      </c>
      <c r="C4130" t="s">
        <v>68</v>
      </c>
      <c r="D4130" t="s">
        <v>50</v>
      </c>
      <c r="E4130" t="s">
        <v>68</v>
      </c>
      <c r="F4130">
        <f>IF(C4130=E4130,1,0)</f>
        <v>1</v>
      </c>
    </row>
    <row r="4131" spans="1:6" x14ac:dyDescent="0.2">
      <c r="A4131">
        <v>2018</v>
      </c>
      <c r="B4131">
        <v>3</v>
      </c>
      <c r="C4131" t="s">
        <v>58</v>
      </c>
      <c r="D4131" t="s">
        <v>51</v>
      </c>
      <c r="E4131" t="s">
        <v>51</v>
      </c>
      <c r="F4131">
        <f>IF(C4131=E4131,1,0)</f>
        <v>0</v>
      </c>
    </row>
    <row r="4132" spans="1:6" x14ac:dyDescent="0.2">
      <c r="A4132">
        <v>2018</v>
      </c>
      <c r="B4132">
        <v>3</v>
      </c>
      <c r="C4132" t="s">
        <v>74</v>
      </c>
      <c r="D4132" t="s">
        <v>67</v>
      </c>
      <c r="E4132" t="s">
        <v>74</v>
      </c>
      <c r="F4132">
        <f>IF(C4132=E4132,1,0)</f>
        <v>1</v>
      </c>
    </row>
    <row r="4133" spans="1:6" x14ac:dyDescent="0.2">
      <c r="A4133">
        <v>2018</v>
      </c>
      <c r="B4133">
        <v>3</v>
      </c>
      <c r="C4133" t="s">
        <v>53</v>
      </c>
      <c r="D4133" t="s">
        <v>73</v>
      </c>
      <c r="E4133" t="s">
        <v>53</v>
      </c>
      <c r="F4133">
        <f>IF(C4133=E4133,1,0)</f>
        <v>1</v>
      </c>
    </row>
    <row r="4134" spans="1:6" x14ac:dyDescent="0.2">
      <c r="A4134">
        <v>2018</v>
      </c>
      <c r="B4134">
        <v>3</v>
      </c>
      <c r="C4134" t="s">
        <v>65</v>
      </c>
      <c r="D4134" t="s">
        <v>82</v>
      </c>
      <c r="E4134" t="s">
        <v>82</v>
      </c>
      <c r="F4134">
        <f>IF(C4134=E4134,1,0)</f>
        <v>0</v>
      </c>
    </row>
    <row r="4135" spans="1:6" x14ac:dyDescent="0.2">
      <c r="A4135">
        <v>2018</v>
      </c>
      <c r="B4135">
        <v>3</v>
      </c>
      <c r="C4135" t="s">
        <v>57</v>
      </c>
      <c r="D4135" t="s">
        <v>83</v>
      </c>
      <c r="E4135" t="s">
        <v>57</v>
      </c>
      <c r="F4135">
        <f>IF(C4135=E4135,1,0)</f>
        <v>1</v>
      </c>
    </row>
    <row r="4136" spans="1:6" x14ac:dyDescent="0.2">
      <c r="A4136">
        <v>2018</v>
      </c>
      <c r="B4136">
        <v>3</v>
      </c>
      <c r="C4136" t="s">
        <v>69</v>
      </c>
      <c r="D4136" t="s">
        <v>79</v>
      </c>
      <c r="E4136" t="s">
        <v>69</v>
      </c>
      <c r="F4136">
        <f>IF(C4136=E4136,1,0)</f>
        <v>1</v>
      </c>
    </row>
    <row r="4137" spans="1:6" x14ac:dyDescent="0.2">
      <c r="A4137">
        <v>2018</v>
      </c>
      <c r="B4137">
        <v>3</v>
      </c>
      <c r="C4137" t="s">
        <v>60</v>
      </c>
      <c r="D4137" t="s">
        <v>81</v>
      </c>
      <c r="E4137" t="s">
        <v>81</v>
      </c>
      <c r="F4137">
        <f>IF(C4137=E4137,1,0)</f>
        <v>0</v>
      </c>
    </row>
    <row r="4138" spans="1:6" x14ac:dyDescent="0.2">
      <c r="A4138">
        <v>2018</v>
      </c>
      <c r="B4138">
        <v>3</v>
      </c>
      <c r="C4138" t="s">
        <v>78</v>
      </c>
      <c r="D4138" t="s">
        <v>55</v>
      </c>
      <c r="E4138" t="s">
        <v>78</v>
      </c>
      <c r="F4138">
        <f>IF(C4138=E4138,1,0)</f>
        <v>1</v>
      </c>
    </row>
    <row r="4139" spans="1:6" x14ac:dyDescent="0.2">
      <c r="A4139">
        <v>2018</v>
      </c>
      <c r="B4139">
        <v>3</v>
      </c>
      <c r="C4139" t="s">
        <v>66</v>
      </c>
      <c r="D4139" t="s">
        <v>56</v>
      </c>
      <c r="E4139" t="s">
        <v>66</v>
      </c>
      <c r="F4139">
        <f>IF(C4139=E4139,1,0)</f>
        <v>1</v>
      </c>
    </row>
    <row r="4140" spans="1:6" x14ac:dyDescent="0.2">
      <c r="A4140">
        <v>2018</v>
      </c>
      <c r="B4140">
        <v>3</v>
      </c>
      <c r="C4140" t="s">
        <v>80</v>
      </c>
      <c r="D4140" t="s">
        <v>75</v>
      </c>
      <c r="E4140" t="s">
        <v>75</v>
      </c>
      <c r="F4140">
        <f>IF(C4140=E4140,1,0)</f>
        <v>0</v>
      </c>
    </row>
    <row r="4141" spans="1:6" x14ac:dyDescent="0.2">
      <c r="A4141">
        <v>2018</v>
      </c>
      <c r="B4141">
        <v>3</v>
      </c>
      <c r="C4141" t="s">
        <v>71</v>
      </c>
      <c r="D4141" t="s">
        <v>77</v>
      </c>
      <c r="E4141" t="s">
        <v>71</v>
      </c>
      <c r="F4141">
        <f>IF(C4141=E4141,1,0)</f>
        <v>1</v>
      </c>
    </row>
    <row r="4142" spans="1:6" x14ac:dyDescent="0.2">
      <c r="A4142">
        <v>2018</v>
      </c>
      <c r="B4142">
        <v>3</v>
      </c>
      <c r="C4142" t="s">
        <v>63</v>
      </c>
      <c r="D4142" t="s">
        <v>54</v>
      </c>
      <c r="E4142" t="s">
        <v>63</v>
      </c>
      <c r="F4142">
        <f>IF(C4142=E4142,1,0)</f>
        <v>1</v>
      </c>
    </row>
    <row r="4143" spans="1:6" x14ac:dyDescent="0.2">
      <c r="A4143">
        <v>2018</v>
      </c>
      <c r="B4143">
        <v>3</v>
      </c>
      <c r="C4143" t="s">
        <v>61</v>
      </c>
      <c r="D4143" t="s">
        <v>52</v>
      </c>
      <c r="E4143" t="s">
        <v>52</v>
      </c>
      <c r="F4143">
        <f>IF(C4143=E4143,1,0)</f>
        <v>0</v>
      </c>
    </row>
    <row r="4144" spans="1:6" x14ac:dyDescent="0.2">
      <c r="A4144">
        <v>2018</v>
      </c>
      <c r="B4144">
        <v>3</v>
      </c>
      <c r="C4144" t="s">
        <v>64</v>
      </c>
      <c r="D4144" t="s">
        <v>59</v>
      </c>
      <c r="E4144" t="s">
        <v>64</v>
      </c>
      <c r="F4144">
        <f>IF(C4144=E4144,1,0)</f>
        <v>1</v>
      </c>
    </row>
    <row r="4145" spans="1:6" x14ac:dyDescent="0.2">
      <c r="A4145">
        <v>2018</v>
      </c>
      <c r="B4145">
        <v>3</v>
      </c>
      <c r="C4145" t="s">
        <v>62</v>
      </c>
      <c r="D4145" t="s">
        <v>72</v>
      </c>
      <c r="E4145" t="s">
        <v>72</v>
      </c>
      <c r="F4145">
        <f>IF(C4145=E4145,1,0)</f>
        <v>0</v>
      </c>
    </row>
    <row r="4146" spans="1:6" x14ac:dyDescent="0.2">
      <c r="A4146">
        <v>2018</v>
      </c>
      <c r="B4146">
        <v>4</v>
      </c>
      <c r="C4146" t="s">
        <v>71</v>
      </c>
      <c r="D4146" t="s">
        <v>65</v>
      </c>
      <c r="E4146" t="s">
        <v>71</v>
      </c>
      <c r="F4146">
        <f>IF(C4146=E4146,1,0)</f>
        <v>1</v>
      </c>
    </row>
    <row r="4147" spans="1:6" x14ac:dyDescent="0.2">
      <c r="A4147">
        <v>2018</v>
      </c>
      <c r="B4147">
        <v>4</v>
      </c>
      <c r="C4147" t="s">
        <v>59</v>
      </c>
      <c r="D4147" t="s">
        <v>66</v>
      </c>
      <c r="E4147" t="s">
        <v>59</v>
      </c>
      <c r="F4147">
        <f>IF(C4147=E4147,1,0)</f>
        <v>1</v>
      </c>
    </row>
    <row r="4148" spans="1:6" x14ac:dyDescent="0.2">
      <c r="A4148">
        <v>2018</v>
      </c>
      <c r="B4148">
        <v>4</v>
      </c>
      <c r="C4148" t="s">
        <v>80</v>
      </c>
      <c r="D4148" t="s">
        <v>50</v>
      </c>
      <c r="E4148" t="s">
        <v>80</v>
      </c>
      <c r="F4148">
        <f>IF(C4148=E4148,1,0)</f>
        <v>1</v>
      </c>
    </row>
    <row r="4149" spans="1:6" x14ac:dyDescent="0.2">
      <c r="A4149">
        <v>2018</v>
      </c>
      <c r="B4149">
        <v>4</v>
      </c>
      <c r="C4149" t="s">
        <v>73</v>
      </c>
      <c r="D4149" t="s">
        <v>58</v>
      </c>
      <c r="E4149" t="s">
        <v>58</v>
      </c>
      <c r="F4149">
        <f>IF(C4149=E4149,1,0)</f>
        <v>0</v>
      </c>
    </row>
    <row r="4150" spans="1:6" x14ac:dyDescent="0.2">
      <c r="A4150">
        <v>2018</v>
      </c>
      <c r="B4150">
        <v>4</v>
      </c>
      <c r="C4150" t="s">
        <v>83</v>
      </c>
      <c r="D4150" t="s">
        <v>82</v>
      </c>
      <c r="E4150" t="s">
        <v>83</v>
      </c>
      <c r="F4150">
        <f>IF(C4150=E4150,1,0)</f>
        <v>1</v>
      </c>
    </row>
    <row r="4151" spans="1:6" x14ac:dyDescent="0.2">
      <c r="A4151">
        <v>2018</v>
      </c>
      <c r="B4151">
        <v>4</v>
      </c>
      <c r="C4151" t="s">
        <v>54</v>
      </c>
      <c r="D4151" t="s">
        <v>64</v>
      </c>
      <c r="E4151" t="s">
        <v>54</v>
      </c>
      <c r="F4151">
        <f>IF(C4151=E4151,1,0)</f>
        <v>1</v>
      </c>
    </row>
    <row r="4152" spans="1:6" x14ac:dyDescent="0.2">
      <c r="A4152">
        <v>2018</v>
      </c>
      <c r="B4152">
        <v>4</v>
      </c>
      <c r="C4152" t="s">
        <v>52</v>
      </c>
      <c r="D4152" t="s">
        <v>62</v>
      </c>
      <c r="E4152" t="s">
        <v>52</v>
      </c>
      <c r="F4152">
        <f>IF(C4152=E4152,1,0)</f>
        <v>1</v>
      </c>
    </row>
    <row r="4153" spans="1:6" x14ac:dyDescent="0.2">
      <c r="A4153">
        <v>2018</v>
      </c>
      <c r="B4153">
        <v>4</v>
      </c>
      <c r="C4153" t="s">
        <v>75</v>
      </c>
      <c r="D4153" t="s">
        <v>53</v>
      </c>
      <c r="E4153" t="s">
        <v>75</v>
      </c>
      <c r="F4153">
        <f>IF(C4153=E4153,1,0)</f>
        <v>1</v>
      </c>
    </row>
    <row r="4154" spans="1:6" x14ac:dyDescent="0.2">
      <c r="A4154">
        <v>2018</v>
      </c>
      <c r="B4154">
        <v>4</v>
      </c>
      <c r="C4154" t="s">
        <v>60</v>
      </c>
      <c r="D4154" t="s">
        <v>79</v>
      </c>
      <c r="E4154" t="s">
        <v>79</v>
      </c>
      <c r="F4154">
        <f>IF(C4154=E4154,1,0)</f>
        <v>0</v>
      </c>
    </row>
    <row r="4155" spans="1:6" x14ac:dyDescent="0.2">
      <c r="A4155">
        <v>2018</v>
      </c>
      <c r="B4155">
        <v>4</v>
      </c>
      <c r="C4155" t="s">
        <v>56</v>
      </c>
      <c r="D4155" t="s">
        <v>68</v>
      </c>
      <c r="E4155" t="s">
        <v>56</v>
      </c>
      <c r="F4155">
        <f>IF(C4155=E4155,1,0)</f>
        <v>1</v>
      </c>
    </row>
    <row r="4156" spans="1:6" x14ac:dyDescent="0.2">
      <c r="A4156">
        <v>2018</v>
      </c>
      <c r="B4156">
        <v>4</v>
      </c>
      <c r="C4156" t="s">
        <v>61</v>
      </c>
      <c r="D4156" t="s">
        <v>63</v>
      </c>
      <c r="E4156" t="s">
        <v>63</v>
      </c>
      <c r="F4156">
        <f>IF(C4156=E4156,1,0)</f>
        <v>0</v>
      </c>
    </row>
    <row r="4157" spans="1:6" x14ac:dyDescent="0.2">
      <c r="A4157">
        <v>2018</v>
      </c>
      <c r="B4157">
        <v>4</v>
      </c>
      <c r="C4157" t="s">
        <v>51</v>
      </c>
      <c r="D4157" t="s">
        <v>81</v>
      </c>
      <c r="E4157" t="s">
        <v>81</v>
      </c>
      <c r="F4157">
        <f>IF(C4157=E4157,1,0)</f>
        <v>0</v>
      </c>
    </row>
    <row r="4158" spans="1:6" x14ac:dyDescent="0.2">
      <c r="A4158">
        <v>2018</v>
      </c>
      <c r="B4158">
        <v>4</v>
      </c>
      <c r="C4158" t="s">
        <v>77</v>
      </c>
      <c r="D4158" t="s">
        <v>55</v>
      </c>
      <c r="E4158" t="s">
        <v>77</v>
      </c>
      <c r="F4158">
        <f>IF(C4158=E4158,1,0)</f>
        <v>1</v>
      </c>
    </row>
    <row r="4159" spans="1:6" x14ac:dyDescent="0.2">
      <c r="A4159">
        <v>2018</v>
      </c>
      <c r="B4159">
        <v>4</v>
      </c>
      <c r="C4159" t="s">
        <v>72</v>
      </c>
      <c r="D4159" t="s">
        <v>74</v>
      </c>
      <c r="E4159" t="s">
        <v>74</v>
      </c>
      <c r="F4159">
        <f>IF(C4159=E4159,1,0)</f>
        <v>0</v>
      </c>
    </row>
    <row r="4160" spans="1:6" x14ac:dyDescent="0.2">
      <c r="A4160">
        <v>2018</v>
      </c>
      <c r="B4160">
        <v>4</v>
      </c>
      <c r="C4160" t="s">
        <v>67</v>
      </c>
      <c r="D4160" t="s">
        <v>78</v>
      </c>
      <c r="E4160" t="s">
        <v>78</v>
      </c>
      <c r="F4160">
        <f>IF(C4160=E4160,1,0)</f>
        <v>0</v>
      </c>
    </row>
    <row r="4161" spans="1:6" x14ac:dyDescent="0.2">
      <c r="A4161">
        <v>2018</v>
      </c>
      <c r="B4161">
        <v>5</v>
      </c>
      <c r="C4161" t="s">
        <v>59</v>
      </c>
      <c r="D4161" t="s">
        <v>73</v>
      </c>
      <c r="E4161" t="s">
        <v>59</v>
      </c>
      <c r="F4161">
        <f>IF(C4161=E4161,1,0)</f>
        <v>1</v>
      </c>
    </row>
    <row r="4162" spans="1:6" x14ac:dyDescent="0.2">
      <c r="A4162">
        <v>2018</v>
      </c>
      <c r="B4162">
        <v>5</v>
      </c>
      <c r="C4162" t="s">
        <v>69</v>
      </c>
      <c r="D4162" t="s">
        <v>51</v>
      </c>
      <c r="E4162" t="s">
        <v>69</v>
      </c>
      <c r="F4162">
        <f>IF(C4162=E4162,1,0)</f>
        <v>1</v>
      </c>
    </row>
    <row r="4163" spans="1:6" x14ac:dyDescent="0.2">
      <c r="A4163">
        <v>2018</v>
      </c>
      <c r="B4163">
        <v>5</v>
      </c>
      <c r="C4163" t="s">
        <v>64</v>
      </c>
      <c r="D4163" t="s">
        <v>83</v>
      </c>
      <c r="E4163" t="s">
        <v>64</v>
      </c>
      <c r="F4163">
        <f>IF(C4163=E4163,1,0)</f>
        <v>1</v>
      </c>
    </row>
    <row r="4164" spans="1:6" x14ac:dyDescent="0.2">
      <c r="A4164">
        <v>2018</v>
      </c>
      <c r="B4164">
        <v>5</v>
      </c>
      <c r="C4164" t="s">
        <v>79</v>
      </c>
      <c r="D4164" t="s">
        <v>66</v>
      </c>
      <c r="E4164" t="s">
        <v>79</v>
      </c>
      <c r="F4164">
        <f>IF(C4164=E4164,1,0)</f>
        <v>1</v>
      </c>
    </row>
    <row r="4165" spans="1:6" x14ac:dyDescent="0.2">
      <c r="A4165">
        <v>2018</v>
      </c>
      <c r="B4165">
        <v>5</v>
      </c>
      <c r="C4165" t="s">
        <v>72</v>
      </c>
      <c r="D4165" t="s">
        <v>60</v>
      </c>
      <c r="E4165" t="s">
        <v>72</v>
      </c>
      <c r="F4165">
        <f>IF(C4165=E4165,1,0)</f>
        <v>1</v>
      </c>
    </row>
    <row r="4166" spans="1:6" x14ac:dyDescent="0.2">
      <c r="A4166">
        <v>2018</v>
      </c>
      <c r="B4166">
        <v>5</v>
      </c>
      <c r="C4166" t="s">
        <v>78</v>
      </c>
      <c r="D4166" t="s">
        <v>80</v>
      </c>
      <c r="E4166" t="s">
        <v>78</v>
      </c>
      <c r="F4166">
        <f>IF(C4166=E4166,1,0)</f>
        <v>1</v>
      </c>
    </row>
    <row r="4167" spans="1:6" x14ac:dyDescent="0.2">
      <c r="A4167">
        <v>2018</v>
      </c>
      <c r="B4167">
        <v>5</v>
      </c>
      <c r="C4167" t="s">
        <v>68</v>
      </c>
      <c r="D4167" t="s">
        <v>74</v>
      </c>
      <c r="E4167" t="s">
        <v>68</v>
      </c>
      <c r="F4167">
        <f>IF(C4167=E4167,1,0)</f>
        <v>1</v>
      </c>
    </row>
    <row r="4168" spans="1:6" x14ac:dyDescent="0.2">
      <c r="A4168">
        <v>2018</v>
      </c>
      <c r="B4168">
        <v>5</v>
      </c>
      <c r="C4168" t="s">
        <v>50</v>
      </c>
      <c r="D4168" t="s">
        <v>67</v>
      </c>
      <c r="E4168" t="s">
        <v>50</v>
      </c>
      <c r="F4168">
        <f>IF(C4168=E4168,1,0)</f>
        <v>1</v>
      </c>
    </row>
    <row r="4169" spans="1:6" x14ac:dyDescent="0.2">
      <c r="A4169">
        <v>2018</v>
      </c>
      <c r="B4169">
        <v>5</v>
      </c>
      <c r="C4169" t="s">
        <v>82</v>
      </c>
      <c r="D4169" t="s">
        <v>75</v>
      </c>
      <c r="E4169" t="s">
        <v>82</v>
      </c>
      <c r="F4169">
        <f>IF(C4169=E4169,1,0)</f>
        <v>1</v>
      </c>
    </row>
    <row r="4170" spans="1:6" x14ac:dyDescent="0.2">
      <c r="A4170">
        <v>2018</v>
      </c>
      <c r="B4170">
        <v>5</v>
      </c>
      <c r="C4170" t="s">
        <v>77</v>
      </c>
      <c r="D4170" t="s">
        <v>56</v>
      </c>
      <c r="E4170" t="s">
        <v>77</v>
      </c>
      <c r="F4170">
        <f>IF(C4170=E4170,1,0)</f>
        <v>1</v>
      </c>
    </row>
    <row r="4171" spans="1:6" x14ac:dyDescent="0.2">
      <c r="A4171">
        <v>2018</v>
      </c>
      <c r="B4171">
        <v>5</v>
      </c>
      <c r="C4171" t="s">
        <v>55</v>
      </c>
      <c r="D4171" t="s">
        <v>61</v>
      </c>
      <c r="E4171" t="s">
        <v>61</v>
      </c>
      <c r="F4171">
        <f>IF(C4171=E4171,1,0)</f>
        <v>0</v>
      </c>
    </row>
    <row r="4172" spans="1:6" x14ac:dyDescent="0.2">
      <c r="A4172">
        <v>2018</v>
      </c>
      <c r="B4172">
        <v>5</v>
      </c>
      <c r="C4172" t="s">
        <v>63</v>
      </c>
      <c r="D4172" t="s">
        <v>71</v>
      </c>
      <c r="E4172" t="s">
        <v>71</v>
      </c>
      <c r="F4172">
        <f>IF(C4172=E4172,1,0)</f>
        <v>0</v>
      </c>
    </row>
    <row r="4173" spans="1:6" x14ac:dyDescent="0.2">
      <c r="A4173">
        <v>2018</v>
      </c>
      <c r="B4173">
        <v>5</v>
      </c>
      <c r="C4173" t="s">
        <v>53</v>
      </c>
      <c r="D4173" t="s">
        <v>65</v>
      </c>
      <c r="E4173" t="s">
        <v>65</v>
      </c>
      <c r="F4173">
        <f>IF(C4173=E4173,1,0)</f>
        <v>0</v>
      </c>
    </row>
    <row r="4174" spans="1:6" x14ac:dyDescent="0.2">
      <c r="A4174">
        <v>2018</v>
      </c>
      <c r="B4174">
        <v>5</v>
      </c>
      <c r="C4174" t="s">
        <v>58</v>
      </c>
      <c r="D4174" t="s">
        <v>54</v>
      </c>
      <c r="E4174" t="s">
        <v>58</v>
      </c>
      <c r="F4174">
        <f>IF(C4174=E4174,1,0)</f>
        <v>1</v>
      </c>
    </row>
    <row r="4175" spans="1:6" x14ac:dyDescent="0.2">
      <c r="A4175">
        <v>2018</v>
      </c>
      <c r="B4175">
        <v>5</v>
      </c>
      <c r="C4175" t="s">
        <v>81</v>
      </c>
      <c r="D4175" t="s">
        <v>57</v>
      </c>
      <c r="E4175" t="s">
        <v>81</v>
      </c>
      <c r="F4175">
        <f>IF(C4175=E4175,1,0)</f>
        <v>1</v>
      </c>
    </row>
    <row r="4176" spans="1:6" x14ac:dyDescent="0.2">
      <c r="A4176">
        <v>2018</v>
      </c>
      <c r="B4176">
        <v>6</v>
      </c>
      <c r="C4176" t="s">
        <v>51</v>
      </c>
      <c r="D4176" t="s">
        <v>53</v>
      </c>
      <c r="E4176" t="s">
        <v>53</v>
      </c>
      <c r="F4176">
        <f>IF(C4176=E4176,1,0)</f>
        <v>0</v>
      </c>
    </row>
    <row r="4177" spans="1:6" x14ac:dyDescent="0.2">
      <c r="A4177">
        <v>2018</v>
      </c>
      <c r="B4177">
        <v>6</v>
      </c>
      <c r="C4177" t="s">
        <v>66</v>
      </c>
      <c r="D4177" t="s">
        <v>52</v>
      </c>
      <c r="E4177" t="s">
        <v>66</v>
      </c>
      <c r="F4177">
        <f>IF(C4177=E4177,1,0)</f>
        <v>1</v>
      </c>
    </row>
    <row r="4178" spans="1:6" x14ac:dyDescent="0.2">
      <c r="A4178">
        <v>2018</v>
      </c>
      <c r="B4178">
        <v>6</v>
      </c>
      <c r="C4178" t="s">
        <v>57</v>
      </c>
      <c r="D4178" t="s">
        <v>69</v>
      </c>
      <c r="E4178" t="s">
        <v>57</v>
      </c>
      <c r="F4178">
        <f>IF(C4178=E4178,1,0)</f>
        <v>1</v>
      </c>
    </row>
    <row r="4179" spans="1:6" x14ac:dyDescent="0.2">
      <c r="A4179">
        <v>2018</v>
      </c>
      <c r="B4179">
        <v>6</v>
      </c>
      <c r="C4179" t="s">
        <v>50</v>
      </c>
      <c r="D4179" t="s">
        <v>73</v>
      </c>
      <c r="E4179" t="s">
        <v>50</v>
      </c>
      <c r="F4179">
        <f>IF(C4179=E4179,1,0)</f>
        <v>1</v>
      </c>
    </row>
    <row r="4180" spans="1:6" x14ac:dyDescent="0.2">
      <c r="A4180">
        <v>2018</v>
      </c>
      <c r="B4180">
        <v>6</v>
      </c>
      <c r="C4180" t="s">
        <v>58</v>
      </c>
      <c r="D4180" t="s">
        <v>82</v>
      </c>
      <c r="E4180" t="s">
        <v>58</v>
      </c>
      <c r="F4180">
        <f>IF(C4180=E4180,1,0)</f>
        <v>1</v>
      </c>
    </row>
    <row r="4181" spans="1:6" x14ac:dyDescent="0.2">
      <c r="A4181">
        <v>2018</v>
      </c>
      <c r="B4181">
        <v>6</v>
      </c>
      <c r="C4181" t="s">
        <v>56</v>
      </c>
      <c r="D4181" t="s">
        <v>63</v>
      </c>
      <c r="E4181" t="s">
        <v>63</v>
      </c>
      <c r="F4181">
        <f>IF(C4181=E4181,1,0)</f>
        <v>0</v>
      </c>
    </row>
    <row r="4182" spans="1:6" x14ac:dyDescent="0.2">
      <c r="A4182">
        <v>2018</v>
      </c>
      <c r="B4182">
        <v>6</v>
      </c>
      <c r="C4182" t="s">
        <v>79</v>
      </c>
      <c r="D4182" t="s">
        <v>72</v>
      </c>
      <c r="E4182" t="s">
        <v>72</v>
      </c>
      <c r="F4182">
        <f>IF(C4182=E4182,1,0)</f>
        <v>0</v>
      </c>
    </row>
    <row r="4183" spans="1:6" x14ac:dyDescent="0.2">
      <c r="A4183">
        <v>2018</v>
      </c>
      <c r="B4183">
        <v>6</v>
      </c>
      <c r="C4183" t="s">
        <v>65</v>
      </c>
      <c r="D4183" t="s">
        <v>61</v>
      </c>
      <c r="E4183" t="s">
        <v>65</v>
      </c>
      <c r="F4183">
        <f>IF(C4183=E4183,1,0)</f>
        <v>1</v>
      </c>
    </row>
    <row r="4184" spans="1:6" x14ac:dyDescent="0.2">
      <c r="A4184">
        <v>2018</v>
      </c>
      <c r="B4184">
        <v>6</v>
      </c>
      <c r="C4184" t="s">
        <v>60</v>
      </c>
      <c r="D4184" t="s">
        <v>62</v>
      </c>
      <c r="E4184" t="s">
        <v>60</v>
      </c>
      <c r="F4184">
        <f>IF(C4184=E4184,1,0)</f>
        <v>1</v>
      </c>
    </row>
    <row r="4185" spans="1:6" x14ac:dyDescent="0.2">
      <c r="A4185">
        <v>2018</v>
      </c>
      <c r="B4185">
        <v>6</v>
      </c>
      <c r="C4185" t="s">
        <v>68</v>
      </c>
      <c r="D4185" t="s">
        <v>77</v>
      </c>
      <c r="E4185" t="s">
        <v>77</v>
      </c>
      <c r="F4185">
        <f>IF(C4185=E4185,1,0)</f>
        <v>0</v>
      </c>
    </row>
    <row r="4186" spans="1:6" x14ac:dyDescent="0.2">
      <c r="A4186">
        <v>2018</v>
      </c>
      <c r="B4186">
        <v>6</v>
      </c>
      <c r="C4186" t="s">
        <v>67</v>
      </c>
      <c r="D4186" t="s">
        <v>71</v>
      </c>
      <c r="E4186" t="s">
        <v>71</v>
      </c>
      <c r="F4186">
        <f>IF(C4186=E4186,1,0)</f>
        <v>0</v>
      </c>
    </row>
    <row r="4187" spans="1:6" x14ac:dyDescent="0.2">
      <c r="A4187">
        <v>2018</v>
      </c>
      <c r="B4187">
        <v>6</v>
      </c>
      <c r="C4187" t="s">
        <v>75</v>
      </c>
      <c r="D4187" t="s">
        <v>74</v>
      </c>
      <c r="E4187" t="s">
        <v>74</v>
      </c>
      <c r="F4187">
        <f>IF(C4187=E4187,1,0)</f>
        <v>0</v>
      </c>
    </row>
    <row r="4188" spans="1:6" x14ac:dyDescent="0.2">
      <c r="A4188">
        <v>2018</v>
      </c>
      <c r="B4188">
        <v>6</v>
      </c>
      <c r="C4188" t="s">
        <v>54</v>
      </c>
      <c r="D4188" t="s">
        <v>80</v>
      </c>
      <c r="E4188" t="s">
        <v>54</v>
      </c>
      <c r="F4188">
        <f>IF(C4188=E4188,1,0)</f>
        <v>1</v>
      </c>
    </row>
    <row r="4189" spans="1:6" x14ac:dyDescent="0.2">
      <c r="A4189">
        <v>2018</v>
      </c>
      <c r="B4189">
        <v>6</v>
      </c>
      <c r="C4189" t="s">
        <v>59</v>
      </c>
      <c r="D4189" t="s">
        <v>78</v>
      </c>
      <c r="E4189" t="s">
        <v>59</v>
      </c>
      <c r="F4189">
        <f>IF(C4189=E4189,1,0)</f>
        <v>1</v>
      </c>
    </row>
    <row r="4190" spans="1:6" x14ac:dyDescent="0.2">
      <c r="A4190">
        <v>2018</v>
      </c>
      <c r="B4190">
        <v>6</v>
      </c>
      <c r="C4190" t="s">
        <v>83</v>
      </c>
      <c r="D4190" t="s">
        <v>55</v>
      </c>
      <c r="E4190" t="s">
        <v>83</v>
      </c>
      <c r="F4190">
        <f>IF(C4190=E4190,1,0)</f>
        <v>1</v>
      </c>
    </row>
    <row r="4191" spans="1:6" x14ac:dyDescent="0.2">
      <c r="A4191">
        <v>2018</v>
      </c>
      <c r="B4191">
        <v>7</v>
      </c>
      <c r="C4191" t="s">
        <v>61</v>
      </c>
      <c r="D4191" t="s">
        <v>67</v>
      </c>
      <c r="E4191" t="s">
        <v>67</v>
      </c>
      <c r="F4191">
        <f>IF(C4191=E4191,1,0)</f>
        <v>0</v>
      </c>
    </row>
    <row r="4192" spans="1:6" x14ac:dyDescent="0.2">
      <c r="A4192">
        <v>2018</v>
      </c>
      <c r="B4192">
        <v>7</v>
      </c>
      <c r="C4192" t="s">
        <v>77</v>
      </c>
      <c r="D4192" t="s">
        <v>75</v>
      </c>
      <c r="E4192" t="s">
        <v>77</v>
      </c>
      <c r="F4192">
        <f>IF(C4192=E4192,1,0)</f>
        <v>1</v>
      </c>
    </row>
    <row r="4193" spans="1:6" x14ac:dyDescent="0.2">
      <c r="A4193">
        <v>2018</v>
      </c>
      <c r="B4193">
        <v>7</v>
      </c>
      <c r="C4193" t="s">
        <v>53</v>
      </c>
      <c r="D4193" t="s">
        <v>69</v>
      </c>
      <c r="E4193" t="s">
        <v>69</v>
      </c>
      <c r="F4193">
        <f>IF(C4193=E4193,1,0)</f>
        <v>0</v>
      </c>
    </row>
    <row r="4194" spans="1:6" x14ac:dyDescent="0.2">
      <c r="A4194">
        <v>2018</v>
      </c>
      <c r="B4194">
        <v>7</v>
      </c>
      <c r="C4194" t="s">
        <v>66</v>
      </c>
      <c r="D4194" t="s">
        <v>64</v>
      </c>
      <c r="E4194" t="s">
        <v>64</v>
      </c>
      <c r="F4194">
        <f>IF(C4194=E4194,1,0)</f>
        <v>0</v>
      </c>
    </row>
    <row r="4195" spans="1:6" x14ac:dyDescent="0.2">
      <c r="A4195">
        <v>2018</v>
      </c>
      <c r="B4195">
        <v>7</v>
      </c>
      <c r="C4195" t="s">
        <v>52</v>
      </c>
      <c r="D4195" t="s">
        <v>59</v>
      </c>
      <c r="E4195" t="s">
        <v>59</v>
      </c>
      <c r="F4195">
        <f>IF(C4195=E4195,1,0)</f>
        <v>0</v>
      </c>
    </row>
    <row r="4196" spans="1:6" x14ac:dyDescent="0.2">
      <c r="A4196">
        <v>2018</v>
      </c>
      <c r="B4196">
        <v>7</v>
      </c>
      <c r="C4196" t="s">
        <v>50</v>
      </c>
      <c r="D4196" t="s">
        <v>65</v>
      </c>
      <c r="E4196" t="s">
        <v>65</v>
      </c>
      <c r="F4196">
        <f>IF(C4196=E4196,1,0)</f>
        <v>0</v>
      </c>
    </row>
    <row r="4197" spans="1:6" x14ac:dyDescent="0.2">
      <c r="A4197">
        <v>2018</v>
      </c>
      <c r="B4197">
        <v>7</v>
      </c>
      <c r="C4197" t="s">
        <v>62</v>
      </c>
      <c r="D4197" t="s">
        <v>68</v>
      </c>
      <c r="E4197" t="s">
        <v>62</v>
      </c>
      <c r="F4197">
        <f>IF(C4197=E4197,1,0)</f>
        <v>1</v>
      </c>
    </row>
    <row r="4198" spans="1:6" x14ac:dyDescent="0.2">
      <c r="A4198">
        <v>2018</v>
      </c>
      <c r="B4198">
        <v>7</v>
      </c>
      <c r="C4198" t="s">
        <v>73</v>
      </c>
      <c r="D4198" t="s">
        <v>82</v>
      </c>
      <c r="E4198" t="s">
        <v>73</v>
      </c>
      <c r="F4198">
        <f>IF(C4198=E4198,1,0)</f>
        <v>1</v>
      </c>
    </row>
    <row r="4199" spans="1:6" x14ac:dyDescent="0.2">
      <c r="A4199">
        <v>2018</v>
      </c>
      <c r="B4199">
        <v>7</v>
      </c>
      <c r="C4199" t="s">
        <v>80</v>
      </c>
      <c r="D4199" t="s">
        <v>58</v>
      </c>
      <c r="E4199" t="s">
        <v>58</v>
      </c>
      <c r="F4199">
        <f>IF(C4199=E4199,1,0)</f>
        <v>0</v>
      </c>
    </row>
    <row r="4200" spans="1:6" x14ac:dyDescent="0.2">
      <c r="A4200">
        <v>2018</v>
      </c>
      <c r="B4200">
        <v>7</v>
      </c>
      <c r="C4200" t="s">
        <v>74</v>
      </c>
      <c r="D4200" t="s">
        <v>81</v>
      </c>
      <c r="E4200" t="s">
        <v>81</v>
      </c>
      <c r="F4200">
        <f>IF(C4200=E4200,1,0)</f>
        <v>0</v>
      </c>
    </row>
    <row r="4201" spans="1:6" x14ac:dyDescent="0.2">
      <c r="A4201">
        <v>2018</v>
      </c>
      <c r="B4201">
        <v>7</v>
      </c>
      <c r="C4201" t="s">
        <v>57</v>
      </c>
      <c r="D4201" t="s">
        <v>54</v>
      </c>
      <c r="E4201" t="s">
        <v>57</v>
      </c>
      <c r="F4201">
        <f>IF(C4201=E4201,1,0)</f>
        <v>1</v>
      </c>
    </row>
    <row r="4202" spans="1:6" x14ac:dyDescent="0.2">
      <c r="A4202">
        <v>2018</v>
      </c>
      <c r="B4202">
        <v>7</v>
      </c>
      <c r="C4202" t="s">
        <v>55</v>
      </c>
      <c r="D4202" t="s">
        <v>71</v>
      </c>
      <c r="E4202" t="s">
        <v>71</v>
      </c>
      <c r="F4202">
        <f>IF(C4202=E4202,1,0)</f>
        <v>0</v>
      </c>
    </row>
    <row r="4203" spans="1:6" x14ac:dyDescent="0.2">
      <c r="A4203">
        <v>2018</v>
      </c>
      <c r="B4203">
        <v>7</v>
      </c>
      <c r="C4203" t="s">
        <v>78</v>
      </c>
      <c r="D4203" t="s">
        <v>79</v>
      </c>
      <c r="E4203" t="s">
        <v>78</v>
      </c>
      <c r="F4203">
        <f>IF(C4203=E4203,1,0)</f>
        <v>1</v>
      </c>
    </row>
    <row r="4204" spans="1:6" x14ac:dyDescent="0.2">
      <c r="A4204">
        <v>2018</v>
      </c>
      <c r="B4204">
        <v>7</v>
      </c>
      <c r="C4204" t="s">
        <v>60</v>
      </c>
      <c r="D4204" t="s">
        <v>51</v>
      </c>
      <c r="E4204" t="s">
        <v>60</v>
      </c>
      <c r="F4204">
        <f>IF(C4204=E4204,1,0)</f>
        <v>1</v>
      </c>
    </row>
    <row r="4205" spans="1:6" x14ac:dyDescent="0.2">
      <c r="A4205">
        <v>2018</v>
      </c>
      <c r="B4205">
        <v>8</v>
      </c>
      <c r="C4205" t="s">
        <v>58</v>
      </c>
      <c r="D4205" t="s">
        <v>66</v>
      </c>
      <c r="E4205" t="s">
        <v>58</v>
      </c>
      <c r="F4205">
        <f>IF(C4205=E4205,1,0)</f>
        <v>1</v>
      </c>
    </row>
    <row r="4206" spans="1:6" x14ac:dyDescent="0.2">
      <c r="A4206">
        <v>2018</v>
      </c>
      <c r="B4206">
        <v>8</v>
      </c>
      <c r="C4206" t="s">
        <v>80</v>
      </c>
      <c r="D4206" t="s">
        <v>53</v>
      </c>
      <c r="E4206" t="s">
        <v>53</v>
      </c>
      <c r="F4206">
        <f>IF(C4206=E4206,1,0)</f>
        <v>0</v>
      </c>
    </row>
    <row r="4207" spans="1:6" x14ac:dyDescent="0.2">
      <c r="A4207">
        <v>2018</v>
      </c>
      <c r="B4207">
        <v>8</v>
      </c>
      <c r="C4207" t="s">
        <v>69</v>
      </c>
      <c r="D4207" t="s">
        <v>74</v>
      </c>
      <c r="E4207" t="s">
        <v>69</v>
      </c>
      <c r="F4207">
        <f>IF(C4207=E4207,1,0)</f>
        <v>1</v>
      </c>
    </row>
    <row r="4208" spans="1:6" x14ac:dyDescent="0.2">
      <c r="A4208">
        <v>2018</v>
      </c>
      <c r="B4208">
        <v>8</v>
      </c>
      <c r="C4208" t="s">
        <v>64</v>
      </c>
      <c r="D4208" t="s">
        <v>63</v>
      </c>
      <c r="E4208" t="s">
        <v>63</v>
      </c>
      <c r="F4208">
        <f>IF(C4208=E4208,1,0)</f>
        <v>0</v>
      </c>
    </row>
    <row r="4209" spans="1:6" x14ac:dyDescent="0.2">
      <c r="A4209">
        <v>2018</v>
      </c>
      <c r="B4209">
        <v>8</v>
      </c>
      <c r="C4209" t="s">
        <v>52</v>
      </c>
      <c r="D4209" t="s">
        <v>50</v>
      </c>
      <c r="E4209" t="s">
        <v>52</v>
      </c>
      <c r="F4209">
        <f>IF(C4209=E4209,1,0)</f>
        <v>1</v>
      </c>
    </row>
    <row r="4210" spans="1:6" x14ac:dyDescent="0.2">
      <c r="A4210">
        <v>2018</v>
      </c>
      <c r="B4210">
        <v>8</v>
      </c>
      <c r="C4210" t="s">
        <v>78</v>
      </c>
      <c r="D4210" t="s">
        <v>67</v>
      </c>
      <c r="E4210" t="s">
        <v>78</v>
      </c>
      <c r="F4210">
        <f>IF(C4210=E4210,1,0)</f>
        <v>1</v>
      </c>
    </row>
    <row r="4211" spans="1:6" x14ac:dyDescent="0.2">
      <c r="A4211">
        <v>2018</v>
      </c>
      <c r="B4211">
        <v>8</v>
      </c>
      <c r="C4211" t="s">
        <v>72</v>
      </c>
      <c r="D4211" t="s">
        <v>68</v>
      </c>
      <c r="E4211" t="s">
        <v>72</v>
      </c>
      <c r="F4211">
        <f>IF(C4211=E4211,1,0)</f>
        <v>1</v>
      </c>
    </row>
    <row r="4212" spans="1:6" x14ac:dyDescent="0.2">
      <c r="A4212">
        <v>2018</v>
      </c>
      <c r="B4212">
        <v>8</v>
      </c>
      <c r="C4212" t="s">
        <v>79</v>
      </c>
      <c r="D4212" t="s">
        <v>62</v>
      </c>
      <c r="E4212" t="s">
        <v>79</v>
      </c>
      <c r="F4212">
        <f>IF(C4212=E4212,1,0)</f>
        <v>1</v>
      </c>
    </row>
    <row r="4213" spans="1:6" x14ac:dyDescent="0.2">
      <c r="A4213">
        <v>2018</v>
      </c>
      <c r="B4213">
        <v>8</v>
      </c>
      <c r="C4213" t="s">
        <v>51</v>
      </c>
      <c r="D4213" t="s">
        <v>57</v>
      </c>
      <c r="E4213" t="s">
        <v>57</v>
      </c>
      <c r="F4213">
        <f>IF(C4213=E4213,1,0)</f>
        <v>0</v>
      </c>
    </row>
    <row r="4214" spans="1:6" x14ac:dyDescent="0.2">
      <c r="A4214">
        <v>2018</v>
      </c>
      <c r="B4214">
        <v>8</v>
      </c>
      <c r="C4214" t="s">
        <v>56</v>
      </c>
      <c r="D4214" t="s">
        <v>73</v>
      </c>
      <c r="E4214" t="s">
        <v>73</v>
      </c>
      <c r="F4214">
        <f>IF(C4214=E4214,1,0)</f>
        <v>0</v>
      </c>
    </row>
    <row r="4215" spans="1:6" x14ac:dyDescent="0.2">
      <c r="A4215">
        <v>2018</v>
      </c>
      <c r="B4215">
        <v>8</v>
      </c>
      <c r="C4215" t="s">
        <v>71</v>
      </c>
      <c r="D4215" t="s">
        <v>83</v>
      </c>
      <c r="E4215" t="s">
        <v>71</v>
      </c>
      <c r="F4215">
        <f>IF(C4215=E4215,1,0)</f>
        <v>1</v>
      </c>
    </row>
    <row r="4216" spans="1:6" x14ac:dyDescent="0.2">
      <c r="A4216">
        <v>2018</v>
      </c>
      <c r="B4216">
        <v>8</v>
      </c>
      <c r="C4216" t="s">
        <v>61</v>
      </c>
      <c r="D4216" t="s">
        <v>55</v>
      </c>
      <c r="E4216" t="s">
        <v>61</v>
      </c>
      <c r="F4216">
        <f>IF(C4216=E4216,1,0)</f>
        <v>1</v>
      </c>
    </row>
    <row r="4217" spans="1:6" x14ac:dyDescent="0.2">
      <c r="A4217">
        <v>2018</v>
      </c>
      <c r="B4217">
        <v>8</v>
      </c>
      <c r="C4217" t="s">
        <v>65</v>
      </c>
      <c r="D4217" t="s">
        <v>81</v>
      </c>
      <c r="E4217" t="s">
        <v>81</v>
      </c>
      <c r="F4217">
        <f>IF(C4217=E4217,1,0)</f>
        <v>0</v>
      </c>
    </row>
    <row r="4218" spans="1:6" x14ac:dyDescent="0.2">
      <c r="A4218">
        <v>2018</v>
      </c>
      <c r="B4218">
        <v>8</v>
      </c>
      <c r="C4218" t="s">
        <v>82</v>
      </c>
      <c r="D4218" t="s">
        <v>59</v>
      </c>
      <c r="E4218" t="s">
        <v>59</v>
      </c>
      <c r="F4218">
        <f>IF(C4218=E4218,1,0)</f>
        <v>0</v>
      </c>
    </row>
    <row r="4219" spans="1:6" x14ac:dyDescent="0.2">
      <c r="A4219">
        <v>2018</v>
      </c>
      <c r="B4219">
        <v>9</v>
      </c>
      <c r="C4219" t="s">
        <v>55</v>
      </c>
      <c r="D4219" t="s">
        <v>56</v>
      </c>
      <c r="E4219" t="s">
        <v>55</v>
      </c>
      <c r="F4219">
        <f>IF(C4219=E4219,1,0)</f>
        <v>1</v>
      </c>
    </row>
    <row r="4220" spans="1:6" x14ac:dyDescent="0.2">
      <c r="A4220">
        <v>2018</v>
      </c>
      <c r="B4220">
        <v>9</v>
      </c>
      <c r="C4220" t="s">
        <v>57</v>
      </c>
      <c r="D4220" t="s">
        <v>60</v>
      </c>
      <c r="E4220" t="s">
        <v>60</v>
      </c>
      <c r="F4220">
        <f>IF(C4220=E4220,1,0)</f>
        <v>0</v>
      </c>
    </row>
    <row r="4221" spans="1:6" x14ac:dyDescent="0.2">
      <c r="A4221">
        <v>2018</v>
      </c>
      <c r="B4221">
        <v>9</v>
      </c>
      <c r="C4221" t="s">
        <v>74</v>
      </c>
      <c r="D4221" t="s">
        <v>72</v>
      </c>
      <c r="E4221" t="s">
        <v>72</v>
      </c>
      <c r="F4221">
        <f>IF(C4221=E4221,1,0)</f>
        <v>0</v>
      </c>
    </row>
    <row r="4222" spans="1:6" x14ac:dyDescent="0.2">
      <c r="A4222">
        <v>2018</v>
      </c>
      <c r="B4222">
        <v>9</v>
      </c>
      <c r="C4222" t="s">
        <v>69</v>
      </c>
      <c r="D4222" t="s">
        <v>62</v>
      </c>
      <c r="E4222" t="s">
        <v>69</v>
      </c>
      <c r="F4222">
        <f>IF(C4222=E4222,1,0)</f>
        <v>1</v>
      </c>
    </row>
    <row r="4223" spans="1:6" x14ac:dyDescent="0.2">
      <c r="A4223">
        <v>2018</v>
      </c>
      <c r="B4223">
        <v>9</v>
      </c>
      <c r="C4223" t="s">
        <v>65</v>
      </c>
      <c r="D4223" t="s">
        <v>64</v>
      </c>
      <c r="E4223" t="s">
        <v>65</v>
      </c>
      <c r="F4223">
        <f>IF(C4223=E4223,1,0)</f>
        <v>1</v>
      </c>
    </row>
    <row r="4224" spans="1:6" x14ac:dyDescent="0.2">
      <c r="A4224">
        <v>2018</v>
      </c>
      <c r="B4224">
        <v>9</v>
      </c>
      <c r="C4224" t="s">
        <v>66</v>
      </c>
      <c r="D4224" t="s">
        <v>50</v>
      </c>
      <c r="E4224" t="s">
        <v>66</v>
      </c>
      <c r="F4224">
        <f>IF(C4224=E4224,1,0)</f>
        <v>1</v>
      </c>
    </row>
    <row r="4225" spans="1:6" x14ac:dyDescent="0.2">
      <c r="A4225">
        <v>2018</v>
      </c>
      <c r="B4225">
        <v>9</v>
      </c>
      <c r="C4225" t="s">
        <v>68</v>
      </c>
      <c r="D4225" t="s">
        <v>78</v>
      </c>
      <c r="E4225" t="s">
        <v>78</v>
      </c>
      <c r="F4225">
        <f>IF(C4225=E4225,1,0)</f>
        <v>0</v>
      </c>
    </row>
    <row r="4226" spans="1:6" x14ac:dyDescent="0.2">
      <c r="A4226">
        <v>2018</v>
      </c>
      <c r="B4226">
        <v>9</v>
      </c>
      <c r="C4226" t="s">
        <v>82</v>
      </c>
      <c r="D4226" t="s">
        <v>52</v>
      </c>
      <c r="E4226" t="s">
        <v>52</v>
      </c>
      <c r="F4226">
        <f>IF(C4226=E4226,1,0)</f>
        <v>0</v>
      </c>
    </row>
    <row r="4227" spans="1:6" x14ac:dyDescent="0.2">
      <c r="A4227">
        <v>2018</v>
      </c>
      <c r="B4227">
        <v>9</v>
      </c>
      <c r="C4227" t="s">
        <v>63</v>
      </c>
      <c r="D4227" t="s">
        <v>77</v>
      </c>
      <c r="E4227" t="s">
        <v>77</v>
      </c>
      <c r="F4227">
        <f>IF(C4227=E4227,1,0)</f>
        <v>0</v>
      </c>
    </row>
    <row r="4228" spans="1:6" x14ac:dyDescent="0.2">
      <c r="A4228">
        <v>2018</v>
      </c>
      <c r="B4228">
        <v>9</v>
      </c>
      <c r="C4228" t="s">
        <v>67</v>
      </c>
      <c r="D4228" t="s">
        <v>58</v>
      </c>
      <c r="E4228" t="s">
        <v>58</v>
      </c>
      <c r="F4228">
        <f>IF(C4228=E4228,1,0)</f>
        <v>0</v>
      </c>
    </row>
    <row r="4229" spans="1:6" x14ac:dyDescent="0.2">
      <c r="A4229">
        <v>2018</v>
      </c>
      <c r="B4229">
        <v>9</v>
      </c>
      <c r="C4229" t="s">
        <v>81</v>
      </c>
      <c r="D4229" t="s">
        <v>71</v>
      </c>
      <c r="E4229" t="s">
        <v>81</v>
      </c>
      <c r="F4229">
        <f>IF(C4229=E4229,1,0)</f>
        <v>1</v>
      </c>
    </row>
    <row r="4230" spans="1:6" x14ac:dyDescent="0.2">
      <c r="A4230">
        <v>2018</v>
      </c>
      <c r="B4230">
        <v>9</v>
      </c>
      <c r="C4230" t="s">
        <v>59</v>
      </c>
      <c r="D4230" t="s">
        <v>83</v>
      </c>
      <c r="E4230" t="s">
        <v>59</v>
      </c>
      <c r="F4230">
        <f>IF(C4230=E4230,1,0)</f>
        <v>1</v>
      </c>
    </row>
    <row r="4231" spans="1:6" x14ac:dyDescent="0.2">
      <c r="A4231">
        <v>2018</v>
      </c>
      <c r="B4231">
        <v>9</v>
      </c>
      <c r="C4231" t="s">
        <v>54</v>
      </c>
      <c r="D4231" t="s">
        <v>75</v>
      </c>
      <c r="E4231" t="s">
        <v>75</v>
      </c>
      <c r="F4231">
        <f>IF(C4231=E4231,1,0)</f>
        <v>0</v>
      </c>
    </row>
    <row r="4232" spans="1:6" x14ac:dyDescent="0.2">
      <c r="A4232">
        <v>2018</v>
      </c>
      <c r="B4232">
        <v>10</v>
      </c>
      <c r="C4232" t="s">
        <v>72</v>
      </c>
      <c r="D4232" t="s">
        <v>69</v>
      </c>
      <c r="E4232" t="s">
        <v>72</v>
      </c>
      <c r="F4232">
        <f>IF(C4232=E4232,1,0)</f>
        <v>1</v>
      </c>
    </row>
    <row r="4233" spans="1:6" x14ac:dyDescent="0.2">
      <c r="A4233">
        <v>2018</v>
      </c>
      <c r="B4233">
        <v>10</v>
      </c>
      <c r="C4233" t="s">
        <v>52</v>
      </c>
      <c r="D4233" t="s">
        <v>64</v>
      </c>
      <c r="E4233" t="s">
        <v>52</v>
      </c>
      <c r="F4233">
        <f>IF(C4233=E4233,1,0)</f>
        <v>1</v>
      </c>
    </row>
    <row r="4234" spans="1:6" x14ac:dyDescent="0.2">
      <c r="A4234">
        <v>2018</v>
      </c>
      <c r="B4234">
        <v>10</v>
      </c>
      <c r="C4234" t="s">
        <v>79</v>
      </c>
      <c r="D4234" t="s">
        <v>81</v>
      </c>
      <c r="E4234" t="s">
        <v>81</v>
      </c>
      <c r="F4234">
        <f>IF(C4234=E4234,1,0)</f>
        <v>0</v>
      </c>
    </row>
    <row r="4235" spans="1:6" x14ac:dyDescent="0.2">
      <c r="A4235">
        <v>2018</v>
      </c>
      <c r="B4235">
        <v>10</v>
      </c>
      <c r="C4235" t="s">
        <v>78</v>
      </c>
      <c r="D4235" t="s">
        <v>61</v>
      </c>
      <c r="E4235" t="s">
        <v>78</v>
      </c>
      <c r="F4235">
        <f>IF(C4235=E4235,1,0)</f>
        <v>1</v>
      </c>
    </row>
    <row r="4236" spans="1:6" x14ac:dyDescent="0.2">
      <c r="A4236">
        <v>2018</v>
      </c>
      <c r="B4236">
        <v>10</v>
      </c>
      <c r="C4236" t="s">
        <v>68</v>
      </c>
      <c r="D4236" t="s">
        <v>60</v>
      </c>
      <c r="E4236" t="s">
        <v>68</v>
      </c>
      <c r="F4236">
        <f>IF(C4236=E4236,1,0)</f>
        <v>1</v>
      </c>
    </row>
    <row r="4237" spans="1:6" x14ac:dyDescent="0.2">
      <c r="A4237">
        <v>2018</v>
      </c>
      <c r="B4237">
        <v>10</v>
      </c>
      <c r="C4237" t="s">
        <v>73</v>
      </c>
      <c r="D4237" t="s">
        <v>80</v>
      </c>
      <c r="E4237" t="s">
        <v>73</v>
      </c>
      <c r="F4237">
        <f>IF(C4237=E4237,1,0)</f>
        <v>1</v>
      </c>
    </row>
    <row r="4238" spans="1:6" x14ac:dyDescent="0.2">
      <c r="A4238">
        <v>2018</v>
      </c>
      <c r="B4238">
        <v>10</v>
      </c>
      <c r="C4238" t="s">
        <v>62</v>
      </c>
      <c r="D4238" t="s">
        <v>57</v>
      </c>
      <c r="E4238" t="s">
        <v>57</v>
      </c>
      <c r="F4238">
        <f>IF(C4238=E4238,1,0)</f>
        <v>0</v>
      </c>
    </row>
    <row r="4239" spans="1:6" x14ac:dyDescent="0.2">
      <c r="A4239">
        <v>2018</v>
      </c>
      <c r="B4239">
        <v>10</v>
      </c>
      <c r="C4239" t="s">
        <v>75</v>
      </c>
      <c r="D4239" t="s">
        <v>59</v>
      </c>
      <c r="E4239" t="s">
        <v>75</v>
      </c>
      <c r="F4239">
        <f>IF(C4239=E4239,1,0)</f>
        <v>1</v>
      </c>
    </row>
    <row r="4240" spans="1:6" x14ac:dyDescent="0.2">
      <c r="A4240">
        <v>2018</v>
      </c>
      <c r="B4240">
        <v>10</v>
      </c>
      <c r="C4240" t="s">
        <v>50</v>
      </c>
      <c r="D4240" t="s">
        <v>82</v>
      </c>
      <c r="E4240" t="s">
        <v>82</v>
      </c>
      <c r="F4240">
        <f>IF(C4240=E4240,1,0)</f>
        <v>0</v>
      </c>
    </row>
    <row r="4241" spans="1:6" x14ac:dyDescent="0.2">
      <c r="A4241">
        <v>2018</v>
      </c>
      <c r="B4241">
        <v>10</v>
      </c>
      <c r="C4241" t="s">
        <v>56</v>
      </c>
      <c r="D4241" t="s">
        <v>77</v>
      </c>
      <c r="E4241" t="s">
        <v>77</v>
      </c>
      <c r="F4241">
        <f>IF(C4241=E4241,1,0)</f>
        <v>0</v>
      </c>
    </row>
    <row r="4242" spans="1:6" x14ac:dyDescent="0.2">
      <c r="A4242">
        <v>2018</v>
      </c>
      <c r="B4242">
        <v>10</v>
      </c>
      <c r="C4242" t="s">
        <v>83</v>
      </c>
      <c r="D4242" t="s">
        <v>66</v>
      </c>
      <c r="E4242" t="s">
        <v>83</v>
      </c>
      <c r="F4242">
        <f>IF(C4242=E4242,1,0)</f>
        <v>1</v>
      </c>
    </row>
    <row r="4243" spans="1:6" x14ac:dyDescent="0.2">
      <c r="A4243">
        <v>2018</v>
      </c>
      <c r="B4243">
        <v>10</v>
      </c>
      <c r="C4243" t="s">
        <v>71</v>
      </c>
      <c r="D4243" t="s">
        <v>63</v>
      </c>
      <c r="E4243" t="s">
        <v>71</v>
      </c>
      <c r="F4243">
        <f>IF(C4243=E4243,1,0)</f>
        <v>1</v>
      </c>
    </row>
    <row r="4244" spans="1:6" x14ac:dyDescent="0.2">
      <c r="A4244">
        <v>2018</v>
      </c>
      <c r="B4244">
        <v>10</v>
      </c>
      <c r="C4244" t="s">
        <v>53</v>
      </c>
      <c r="D4244" t="s">
        <v>54</v>
      </c>
      <c r="E4244" t="s">
        <v>54</v>
      </c>
      <c r="F4244">
        <f>IF(C4244=E4244,1,0)</f>
        <v>0</v>
      </c>
    </row>
    <row r="4245" spans="1:6" x14ac:dyDescent="0.2">
      <c r="A4245">
        <v>2018</v>
      </c>
      <c r="B4245">
        <v>10</v>
      </c>
      <c r="C4245" t="s">
        <v>55</v>
      </c>
      <c r="D4245" t="s">
        <v>51</v>
      </c>
      <c r="E4245" t="s">
        <v>51</v>
      </c>
      <c r="F4245">
        <f>IF(C4245=E4245,1,0)</f>
        <v>0</v>
      </c>
    </row>
    <row r="4246" spans="1:6" x14ac:dyDescent="0.2">
      <c r="A4246">
        <v>2018</v>
      </c>
      <c r="B4246">
        <v>11</v>
      </c>
      <c r="C4246" t="s">
        <v>63</v>
      </c>
      <c r="D4246" t="s">
        <v>83</v>
      </c>
      <c r="E4246" t="s">
        <v>63</v>
      </c>
      <c r="F4246">
        <f>IF(C4246=E4246,1,0)</f>
        <v>1</v>
      </c>
    </row>
    <row r="4247" spans="1:6" x14ac:dyDescent="0.2">
      <c r="A4247">
        <v>2018</v>
      </c>
      <c r="B4247">
        <v>11</v>
      </c>
      <c r="C4247" t="s">
        <v>80</v>
      </c>
      <c r="D4247" t="s">
        <v>72</v>
      </c>
      <c r="E4247" t="s">
        <v>72</v>
      </c>
      <c r="F4247">
        <f>IF(C4247=E4247,1,0)</f>
        <v>0</v>
      </c>
    </row>
    <row r="4248" spans="1:6" x14ac:dyDescent="0.2">
      <c r="A4248">
        <v>2018</v>
      </c>
      <c r="B4248">
        <v>11</v>
      </c>
      <c r="C4248" t="s">
        <v>64</v>
      </c>
      <c r="D4248" t="s">
        <v>69</v>
      </c>
      <c r="E4248" t="s">
        <v>64</v>
      </c>
      <c r="F4248">
        <f>IF(C4248=E4248,1,0)</f>
        <v>1</v>
      </c>
    </row>
    <row r="4249" spans="1:6" x14ac:dyDescent="0.2">
      <c r="A4249">
        <v>2018</v>
      </c>
      <c r="B4249">
        <v>11</v>
      </c>
      <c r="C4249" t="s">
        <v>74</v>
      </c>
      <c r="D4249" t="s">
        <v>79</v>
      </c>
      <c r="E4249" t="s">
        <v>74</v>
      </c>
      <c r="F4249">
        <f>IF(C4249=E4249,1,0)</f>
        <v>1</v>
      </c>
    </row>
    <row r="4250" spans="1:6" x14ac:dyDescent="0.2">
      <c r="A4250">
        <v>2018</v>
      </c>
      <c r="B4250">
        <v>11</v>
      </c>
      <c r="C4250" t="s">
        <v>51</v>
      </c>
      <c r="D4250" t="s">
        <v>62</v>
      </c>
      <c r="E4250" t="s">
        <v>51</v>
      </c>
      <c r="F4250">
        <f>IF(C4250=E4250,1,0)</f>
        <v>1</v>
      </c>
    </row>
    <row r="4251" spans="1:6" x14ac:dyDescent="0.2">
      <c r="A4251">
        <v>2018</v>
      </c>
      <c r="B4251">
        <v>11</v>
      </c>
      <c r="C4251" t="s">
        <v>60</v>
      </c>
      <c r="D4251" t="s">
        <v>54</v>
      </c>
      <c r="E4251" t="s">
        <v>54</v>
      </c>
      <c r="F4251">
        <f>IF(C4251=E4251,1,0)</f>
        <v>0</v>
      </c>
    </row>
    <row r="4252" spans="1:6" x14ac:dyDescent="0.2">
      <c r="A4252">
        <v>2018</v>
      </c>
      <c r="B4252">
        <v>11</v>
      </c>
      <c r="C4252" t="s">
        <v>73</v>
      </c>
      <c r="D4252" t="s">
        <v>75</v>
      </c>
      <c r="E4252" t="s">
        <v>73</v>
      </c>
      <c r="F4252">
        <f>IF(C4252=E4252,1,0)</f>
        <v>1</v>
      </c>
    </row>
    <row r="4253" spans="1:6" x14ac:dyDescent="0.2">
      <c r="A4253">
        <v>2018</v>
      </c>
      <c r="B4253">
        <v>11</v>
      </c>
      <c r="C4253" t="s">
        <v>57</v>
      </c>
      <c r="D4253" t="s">
        <v>58</v>
      </c>
      <c r="E4253" t="s">
        <v>58</v>
      </c>
      <c r="F4253">
        <f>IF(C4253=E4253,1,0)</f>
        <v>0</v>
      </c>
    </row>
    <row r="4254" spans="1:6" x14ac:dyDescent="0.2">
      <c r="A4254">
        <v>2018</v>
      </c>
      <c r="B4254">
        <v>11</v>
      </c>
      <c r="C4254" t="s">
        <v>61</v>
      </c>
      <c r="D4254" t="s">
        <v>56</v>
      </c>
      <c r="E4254" t="s">
        <v>56</v>
      </c>
      <c r="F4254">
        <f>IF(C4254=E4254,1,0)</f>
        <v>0</v>
      </c>
    </row>
    <row r="4255" spans="1:6" x14ac:dyDescent="0.2">
      <c r="A4255">
        <v>2018</v>
      </c>
      <c r="B4255">
        <v>11</v>
      </c>
      <c r="C4255" t="s">
        <v>77</v>
      </c>
      <c r="D4255" t="s">
        <v>67</v>
      </c>
      <c r="E4255" t="s">
        <v>67</v>
      </c>
      <c r="F4255">
        <f>IF(C4255=E4255,1,0)</f>
        <v>0</v>
      </c>
    </row>
    <row r="4256" spans="1:6" x14ac:dyDescent="0.2">
      <c r="A4256">
        <v>2018</v>
      </c>
      <c r="B4256">
        <v>11</v>
      </c>
      <c r="C4256" t="s">
        <v>81</v>
      </c>
      <c r="D4256" t="s">
        <v>53</v>
      </c>
      <c r="E4256" t="s">
        <v>81</v>
      </c>
      <c r="F4256">
        <f>IF(C4256=E4256,1,0)</f>
        <v>1</v>
      </c>
    </row>
    <row r="4257" spans="1:6" x14ac:dyDescent="0.2">
      <c r="A4257">
        <v>2018</v>
      </c>
      <c r="B4257">
        <v>11</v>
      </c>
      <c r="C4257" t="s">
        <v>52</v>
      </c>
      <c r="D4257" t="s">
        <v>65</v>
      </c>
      <c r="E4257" t="s">
        <v>52</v>
      </c>
      <c r="F4257">
        <f>IF(C4257=E4257,1,0)</f>
        <v>1</v>
      </c>
    </row>
    <row r="4258" spans="1:6" x14ac:dyDescent="0.2">
      <c r="A4258">
        <v>2018</v>
      </c>
      <c r="B4258">
        <v>11</v>
      </c>
      <c r="C4258" t="s">
        <v>71</v>
      </c>
      <c r="D4258" t="s">
        <v>78</v>
      </c>
      <c r="E4258" t="s">
        <v>71</v>
      </c>
      <c r="F4258">
        <f>IF(C4258=E4258,1,0)</f>
        <v>1</v>
      </c>
    </row>
    <row r="4259" spans="1:6" x14ac:dyDescent="0.2">
      <c r="A4259">
        <v>2018</v>
      </c>
      <c r="B4259">
        <v>12</v>
      </c>
      <c r="C4259" t="s">
        <v>64</v>
      </c>
      <c r="D4259" t="s">
        <v>52</v>
      </c>
      <c r="E4259" t="s">
        <v>52</v>
      </c>
      <c r="F4259">
        <f>IF(C4259=E4259,1,0)</f>
        <v>0</v>
      </c>
    </row>
    <row r="4260" spans="1:6" x14ac:dyDescent="0.2">
      <c r="A4260">
        <v>2018</v>
      </c>
      <c r="B4260">
        <v>12</v>
      </c>
      <c r="C4260" t="s">
        <v>54</v>
      </c>
      <c r="D4260" t="s">
        <v>57</v>
      </c>
      <c r="E4260" t="s">
        <v>54</v>
      </c>
      <c r="F4260">
        <f>IF(C4260=E4260,1,0)</f>
        <v>1</v>
      </c>
    </row>
    <row r="4261" spans="1:6" x14ac:dyDescent="0.2">
      <c r="A4261">
        <v>2018</v>
      </c>
      <c r="B4261">
        <v>12</v>
      </c>
      <c r="C4261" t="s">
        <v>81</v>
      </c>
      <c r="D4261" t="s">
        <v>60</v>
      </c>
      <c r="E4261" t="s">
        <v>81</v>
      </c>
      <c r="F4261">
        <f>IF(C4261=E4261,1,0)</f>
        <v>1</v>
      </c>
    </row>
    <row r="4262" spans="1:6" x14ac:dyDescent="0.2">
      <c r="A4262">
        <v>2018</v>
      </c>
      <c r="B4262">
        <v>12</v>
      </c>
      <c r="C4262" t="s">
        <v>74</v>
      </c>
      <c r="D4262" t="s">
        <v>56</v>
      </c>
      <c r="E4262" t="s">
        <v>74</v>
      </c>
      <c r="F4262">
        <f>IF(C4262=E4262,1,0)</f>
        <v>1</v>
      </c>
    </row>
    <row r="4263" spans="1:6" x14ac:dyDescent="0.2">
      <c r="A4263">
        <v>2018</v>
      </c>
      <c r="B4263">
        <v>12</v>
      </c>
      <c r="C4263" t="s">
        <v>50</v>
      </c>
      <c r="D4263" t="s">
        <v>59</v>
      </c>
      <c r="E4263" t="s">
        <v>59</v>
      </c>
      <c r="F4263">
        <f>IF(C4263=E4263,1,0)</f>
        <v>0</v>
      </c>
    </row>
    <row r="4264" spans="1:6" x14ac:dyDescent="0.2">
      <c r="A4264">
        <v>2018</v>
      </c>
      <c r="B4264">
        <v>12</v>
      </c>
      <c r="C4264" t="s">
        <v>82</v>
      </c>
      <c r="D4264" t="s">
        <v>80</v>
      </c>
      <c r="E4264" t="s">
        <v>82</v>
      </c>
      <c r="F4264">
        <f>IF(C4264=E4264,1,0)</f>
        <v>1</v>
      </c>
    </row>
    <row r="4265" spans="1:6" x14ac:dyDescent="0.2">
      <c r="A4265">
        <v>2018</v>
      </c>
      <c r="B4265">
        <v>12</v>
      </c>
      <c r="C4265" t="s">
        <v>62</v>
      </c>
      <c r="D4265" t="s">
        <v>55</v>
      </c>
      <c r="E4265" t="s">
        <v>62</v>
      </c>
      <c r="F4265">
        <f>IF(C4265=E4265,1,0)</f>
        <v>1</v>
      </c>
    </row>
    <row r="4266" spans="1:6" x14ac:dyDescent="0.2">
      <c r="A4266">
        <v>2018</v>
      </c>
      <c r="B4266">
        <v>12</v>
      </c>
      <c r="C4266" t="s">
        <v>69</v>
      </c>
      <c r="D4266" t="s">
        <v>63</v>
      </c>
      <c r="E4266" t="s">
        <v>63</v>
      </c>
      <c r="F4266">
        <f>IF(C4266=E4266,1,0)</f>
        <v>0</v>
      </c>
    </row>
    <row r="4267" spans="1:6" x14ac:dyDescent="0.2">
      <c r="A4267">
        <v>2018</v>
      </c>
      <c r="B4267">
        <v>12</v>
      </c>
      <c r="C4267" t="s">
        <v>79</v>
      </c>
      <c r="D4267" t="s">
        <v>68</v>
      </c>
      <c r="E4267" t="s">
        <v>68</v>
      </c>
      <c r="F4267">
        <f>IF(C4267=E4267,1,0)</f>
        <v>0</v>
      </c>
    </row>
    <row r="4268" spans="1:6" x14ac:dyDescent="0.2">
      <c r="A4268">
        <v>2018</v>
      </c>
      <c r="B4268">
        <v>12</v>
      </c>
      <c r="C4268" t="s">
        <v>53</v>
      </c>
      <c r="D4268" t="s">
        <v>51</v>
      </c>
      <c r="E4268" t="s">
        <v>53</v>
      </c>
      <c r="F4268">
        <f>IF(C4268=E4268,1,0)</f>
        <v>1</v>
      </c>
    </row>
    <row r="4269" spans="1:6" x14ac:dyDescent="0.2">
      <c r="A4269">
        <v>2018</v>
      </c>
      <c r="B4269">
        <v>12</v>
      </c>
      <c r="C4269" t="s">
        <v>77</v>
      </c>
      <c r="D4269" t="s">
        <v>61</v>
      </c>
      <c r="E4269" t="s">
        <v>77</v>
      </c>
      <c r="F4269">
        <f>IF(C4269=E4269,1,0)</f>
        <v>1</v>
      </c>
    </row>
    <row r="4270" spans="1:6" x14ac:dyDescent="0.2">
      <c r="A4270">
        <v>2018</v>
      </c>
      <c r="B4270">
        <v>12</v>
      </c>
      <c r="C4270" t="s">
        <v>67</v>
      </c>
      <c r="D4270" t="s">
        <v>72</v>
      </c>
      <c r="E4270" t="s">
        <v>67</v>
      </c>
      <c r="F4270">
        <f>IF(C4270=E4270,1,0)</f>
        <v>1</v>
      </c>
    </row>
    <row r="4271" spans="1:6" x14ac:dyDescent="0.2">
      <c r="A4271">
        <v>2018</v>
      </c>
      <c r="B4271">
        <v>12</v>
      </c>
      <c r="C4271" t="s">
        <v>73</v>
      </c>
      <c r="D4271" t="s">
        <v>66</v>
      </c>
      <c r="E4271" t="s">
        <v>73</v>
      </c>
      <c r="F4271">
        <f>IF(C4271=E4271,1,0)</f>
        <v>1</v>
      </c>
    </row>
    <row r="4272" spans="1:6" x14ac:dyDescent="0.2">
      <c r="A4272">
        <v>2018</v>
      </c>
      <c r="B4272">
        <v>12</v>
      </c>
      <c r="C4272" t="s">
        <v>65</v>
      </c>
      <c r="D4272" t="s">
        <v>83</v>
      </c>
      <c r="E4272" t="s">
        <v>65</v>
      </c>
      <c r="F4272">
        <f>IF(C4272=E4272,1,0)</f>
        <v>1</v>
      </c>
    </row>
    <row r="4273" spans="1:6" x14ac:dyDescent="0.2">
      <c r="A4273">
        <v>2018</v>
      </c>
      <c r="B4273">
        <v>12</v>
      </c>
      <c r="C4273" t="s">
        <v>58</v>
      </c>
      <c r="D4273" t="s">
        <v>75</v>
      </c>
      <c r="E4273" t="s">
        <v>58</v>
      </c>
      <c r="F4273">
        <f>IF(C4273=E4273,1,0)</f>
        <v>1</v>
      </c>
    </row>
    <row r="4274" spans="1:6" x14ac:dyDescent="0.2">
      <c r="A4274">
        <v>2018</v>
      </c>
      <c r="B4274">
        <v>13</v>
      </c>
      <c r="C4274" t="s">
        <v>54</v>
      </c>
      <c r="D4274" t="s">
        <v>81</v>
      </c>
      <c r="E4274" t="s">
        <v>54</v>
      </c>
      <c r="F4274">
        <f>IF(C4274=E4274,1,0)</f>
        <v>1</v>
      </c>
    </row>
    <row r="4275" spans="1:6" x14ac:dyDescent="0.2">
      <c r="A4275">
        <v>2018</v>
      </c>
      <c r="B4275">
        <v>13</v>
      </c>
      <c r="C4275" t="s">
        <v>58</v>
      </c>
      <c r="D4275" t="s">
        <v>68</v>
      </c>
      <c r="E4275" t="s">
        <v>58</v>
      </c>
      <c r="F4275">
        <f>IF(C4275=E4275,1,0)</f>
        <v>1</v>
      </c>
    </row>
    <row r="4276" spans="1:6" x14ac:dyDescent="0.2">
      <c r="A4276">
        <v>2018</v>
      </c>
      <c r="B4276">
        <v>13</v>
      </c>
      <c r="C4276" t="s">
        <v>79</v>
      </c>
      <c r="D4276" t="s">
        <v>67</v>
      </c>
      <c r="E4276" t="s">
        <v>67</v>
      </c>
      <c r="F4276">
        <f>IF(C4276=E4276,1,0)</f>
        <v>0</v>
      </c>
    </row>
    <row r="4277" spans="1:6" x14ac:dyDescent="0.2">
      <c r="A4277">
        <v>2018</v>
      </c>
      <c r="B4277">
        <v>13</v>
      </c>
      <c r="C4277" t="s">
        <v>64</v>
      </c>
      <c r="D4277" t="s">
        <v>71</v>
      </c>
      <c r="E4277" t="s">
        <v>71</v>
      </c>
      <c r="F4277">
        <f>IF(C4277=E4277,1,0)</f>
        <v>0</v>
      </c>
    </row>
    <row r="4278" spans="1:6" x14ac:dyDescent="0.2">
      <c r="A4278">
        <v>2018</v>
      </c>
      <c r="B4278">
        <v>13</v>
      </c>
      <c r="C4278" t="s">
        <v>83</v>
      </c>
      <c r="D4278" t="s">
        <v>61</v>
      </c>
      <c r="E4278" t="s">
        <v>61</v>
      </c>
      <c r="F4278">
        <f>IF(C4278=E4278,1,0)</f>
        <v>0</v>
      </c>
    </row>
    <row r="4279" spans="1:6" x14ac:dyDescent="0.2">
      <c r="A4279">
        <v>2018</v>
      </c>
      <c r="B4279">
        <v>13</v>
      </c>
      <c r="C4279" t="s">
        <v>60</v>
      </c>
      <c r="D4279" t="s">
        <v>74</v>
      </c>
      <c r="E4279" t="s">
        <v>74</v>
      </c>
      <c r="F4279">
        <f>IF(C4279=E4279,1,0)</f>
        <v>0</v>
      </c>
    </row>
    <row r="4280" spans="1:6" x14ac:dyDescent="0.2">
      <c r="A4280">
        <v>2018</v>
      </c>
      <c r="B4280">
        <v>13</v>
      </c>
      <c r="C4280" t="s">
        <v>80</v>
      </c>
      <c r="D4280" t="s">
        <v>73</v>
      </c>
      <c r="E4280" t="s">
        <v>80</v>
      </c>
      <c r="F4280">
        <f>IF(C4280=E4280,1,0)</f>
        <v>1</v>
      </c>
    </row>
    <row r="4281" spans="1:6" x14ac:dyDescent="0.2">
      <c r="A4281">
        <v>2018</v>
      </c>
      <c r="B4281">
        <v>13</v>
      </c>
      <c r="C4281" t="s">
        <v>66</v>
      </c>
      <c r="D4281" t="s">
        <v>82</v>
      </c>
      <c r="E4281" t="s">
        <v>66</v>
      </c>
      <c r="F4281">
        <f>IF(C4281=E4281,1,0)</f>
        <v>1</v>
      </c>
    </row>
    <row r="4282" spans="1:6" x14ac:dyDescent="0.2">
      <c r="A4282">
        <v>2018</v>
      </c>
      <c r="B4282">
        <v>13</v>
      </c>
      <c r="C4282" t="s">
        <v>51</v>
      </c>
      <c r="D4282" t="s">
        <v>52</v>
      </c>
      <c r="E4282" t="s">
        <v>51</v>
      </c>
      <c r="F4282">
        <f>IF(C4282=E4282,1,0)</f>
        <v>1</v>
      </c>
    </row>
    <row r="4283" spans="1:6" x14ac:dyDescent="0.2">
      <c r="A4283">
        <v>2018</v>
      </c>
      <c r="B4283">
        <v>13</v>
      </c>
      <c r="C4283" t="s">
        <v>62</v>
      </c>
      <c r="D4283" t="s">
        <v>69</v>
      </c>
      <c r="E4283" t="s">
        <v>62</v>
      </c>
      <c r="F4283">
        <f>IF(C4283=E4283,1,0)</f>
        <v>1</v>
      </c>
    </row>
    <row r="4284" spans="1:6" x14ac:dyDescent="0.2">
      <c r="A4284">
        <v>2018</v>
      </c>
      <c r="B4284">
        <v>13</v>
      </c>
      <c r="C4284" t="s">
        <v>56</v>
      </c>
      <c r="D4284" t="s">
        <v>78</v>
      </c>
      <c r="E4284" t="s">
        <v>78</v>
      </c>
      <c r="F4284">
        <f>IF(C4284=E4284,1,0)</f>
        <v>0</v>
      </c>
    </row>
    <row r="4285" spans="1:6" x14ac:dyDescent="0.2">
      <c r="A4285">
        <v>2018</v>
      </c>
      <c r="B4285">
        <v>13</v>
      </c>
      <c r="C4285" t="s">
        <v>75</v>
      </c>
      <c r="D4285" t="s">
        <v>50</v>
      </c>
      <c r="E4285" t="s">
        <v>75</v>
      </c>
      <c r="F4285">
        <f>IF(C4285=E4285,1,0)</f>
        <v>1</v>
      </c>
    </row>
    <row r="4286" spans="1:6" x14ac:dyDescent="0.2">
      <c r="A4286">
        <v>2018</v>
      </c>
      <c r="B4286">
        <v>13</v>
      </c>
      <c r="C4286" t="s">
        <v>63</v>
      </c>
      <c r="D4286" t="s">
        <v>55</v>
      </c>
      <c r="E4286" t="s">
        <v>63</v>
      </c>
      <c r="F4286">
        <f>IF(C4286=E4286,1,0)</f>
        <v>1</v>
      </c>
    </row>
    <row r="4287" spans="1:6" x14ac:dyDescent="0.2">
      <c r="A4287">
        <v>2018</v>
      </c>
      <c r="B4287">
        <v>13</v>
      </c>
      <c r="C4287" t="s">
        <v>59</v>
      </c>
      <c r="D4287" t="s">
        <v>65</v>
      </c>
      <c r="E4287" t="s">
        <v>59</v>
      </c>
      <c r="F4287">
        <f>IF(C4287=E4287,1,0)</f>
        <v>1</v>
      </c>
    </row>
    <row r="4288" spans="1:6" x14ac:dyDescent="0.2">
      <c r="A4288">
        <v>2018</v>
      </c>
      <c r="B4288">
        <v>13</v>
      </c>
      <c r="C4288" t="s">
        <v>72</v>
      </c>
      <c r="D4288" t="s">
        <v>77</v>
      </c>
      <c r="E4288" t="s">
        <v>77</v>
      </c>
      <c r="F4288">
        <f>IF(C4288=E4288,1,0)</f>
        <v>0</v>
      </c>
    </row>
    <row r="4289" spans="1:6" x14ac:dyDescent="0.2">
      <c r="A4289">
        <v>2018</v>
      </c>
      <c r="B4289">
        <v>13</v>
      </c>
      <c r="C4289" t="s">
        <v>53</v>
      </c>
      <c r="D4289" t="s">
        <v>57</v>
      </c>
      <c r="E4289" t="s">
        <v>53</v>
      </c>
      <c r="F4289">
        <f>IF(C4289=E4289,1,0)</f>
        <v>1</v>
      </c>
    </row>
    <row r="4290" spans="1:6" x14ac:dyDescent="0.2">
      <c r="A4290">
        <v>2018</v>
      </c>
      <c r="B4290">
        <v>14</v>
      </c>
      <c r="C4290" t="s">
        <v>75</v>
      </c>
      <c r="D4290" t="s">
        <v>80</v>
      </c>
      <c r="E4290" t="s">
        <v>75</v>
      </c>
      <c r="F4290">
        <f>IF(C4290=E4290,1,0)</f>
        <v>1</v>
      </c>
    </row>
    <row r="4291" spans="1:6" x14ac:dyDescent="0.2">
      <c r="A4291">
        <v>2018</v>
      </c>
      <c r="B4291">
        <v>14</v>
      </c>
      <c r="C4291" t="s">
        <v>82</v>
      </c>
      <c r="D4291" t="s">
        <v>50</v>
      </c>
      <c r="E4291" t="s">
        <v>50</v>
      </c>
      <c r="F4291">
        <f>IF(C4291=E4291,1,0)</f>
        <v>0</v>
      </c>
    </row>
    <row r="4292" spans="1:6" x14ac:dyDescent="0.2">
      <c r="A4292">
        <v>2018</v>
      </c>
      <c r="B4292">
        <v>14</v>
      </c>
      <c r="C4292" t="s">
        <v>57</v>
      </c>
      <c r="D4292" t="s">
        <v>51</v>
      </c>
      <c r="E4292" t="s">
        <v>51</v>
      </c>
      <c r="F4292">
        <f>IF(C4292=E4292,1,0)</f>
        <v>0</v>
      </c>
    </row>
    <row r="4293" spans="1:6" x14ac:dyDescent="0.2">
      <c r="A4293">
        <v>2018</v>
      </c>
      <c r="B4293">
        <v>14</v>
      </c>
      <c r="C4293" t="s">
        <v>68</v>
      </c>
      <c r="D4293" t="s">
        <v>69</v>
      </c>
      <c r="E4293" t="s">
        <v>68</v>
      </c>
      <c r="F4293">
        <f>IF(C4293=E4293,1,0)</f>
        <v>1</v>
      </c>
    </row>
    <row r="4294" spans="1:6" x14ac:dyDescent="0.2">
      <c r="A4294">
        <v>2018</v>
      </c>
      <c r="B4294">
        <v>14</v>
      </c>
      <c r="C4294" t="s">
        <v>83</v>
      </c>
      <c r="D4294" t="s">
        <v>60</v>
      </c>
      <c r="E4294" t="s">
        <v>83</v>
      </c>
      <c r="F4294">
        <f>IF(C4294=E4294,1,0)</f>
        <v>1</v>
      </c>
    </row>
    <row r="4295" spans="1:6" x14ac:dyDescent="0.2">
      <c r="A4295">
        <v>2018</v>
      </c>
      <c r="B4295">
        <v>14</v>
      </c>
      <c r="C4295" t="s">
        <v>66</v>
      </c>
      <c r="D4295" t="s">
        <v>59</v>
      </c>
      <c r="E4295" t="s">
        <v>66</v>
      </c>
      <c r="F4295">
        <f>IF(C4295=E4295,1,0)</f>
        <v>1</v>
      </c>
    </row>
    <row r="4296" spans="1:6" x14ac:dyDescent="0.2">
      <c r="A4296">
        <v>2018</v>
      </c>
      <c r="B4296">
        <v>14</v>
      </c>
      <c r="C4296" t="s">
        <v>58</v>
      </c>
      <c r="D4296" t="s">
        <v>73</v>
      </c>
      <c r="E4296" t="s">
        <v>73</v>
      </c>
      <c r="F4296">
        <f>IF(C4296=E4296,1,0)</f>
        <v>0</v>
      </c>
    </row>
    <row r="4297" spans="1:6" x14ac:dyDescent="0.2">
      <c r="A4297">
        <v>2018</v>
      </c>
      <c r="B4297">
        <v>14</v>
      </c>
      <c r="C4297" t="s">
        <v>78</v>
      </c>
      <c r="D4297" t="s">
        <v>74</v>
      </c>
      <c r="E4297" t="s">
        <v>78</v>
      </c>
      <c r="F4297">
        <f>IF(C4297=E4297,1,0)</f>
        <v>1</v>
      </c>
    </row>
    <row r="4298" spans="1:6" x14ac:dyDescent="0.2">
      <c r="A4298">
        <v>2018</v>
      </c>
      <c r="B4298">
        <v>14</v>
      </c>
      <c r="C4298" t="s">
        <v>62</v>
      </c>
      <c r="D4298" t="s">
        <v>81</v>
      </c>
      <c r="E4298" t="s">
        <v>81</v>
      </c>
      <c r="F4298">
        <f>IF(C4298=E4298,1,0)</f>
        <v>0</v>
      </c>
    </row>
    <row r="4299" spans="1:6" x14ac:dyDescent="0.2">
      <c r="A4299">
        <v>2018</v>
      </c>
      <c r="B4299">
        <v>14</v>
      </c>
      <c r="C4299" t="s">
        <v>55</v>
      </c>
      <c r="D4299" t="s">
        <v>67</v>
      </c>
      <c r="E4299" t="s">
        <v>55</v>
      </c>
      <c r="F4299">
        <f>IF(C4299=E4299,1,0)</f>
        <v>1</v>
      </c>
    </row>
    <row r="4300" spans="1:6" x14ac:dyDescent="0.2">
      <c r="A4300">
        <v>2018</v>
      </c>
      <c r="B4300">
        <v>14</v>
      </c>
      <c r="C4300" t="s">
        <v>77</v>
      </c>
      <c r="D4300" t="s">
        <v>79</v>
      </c>
      <c r="E4300" t="s">
        <v>77</v>
      </c>
      <c r="F4300">
        <f>IF(C4300=E4300,1,0)</f>
        <v>1</v>
      </c>
    </row>
    <row r="4301" spans="1:6" x14ac:dyDescent="0.2">
      <c r="A4301">
        <v>2018</v>
      </c>
      <c r="B4301">
        <v>14</v>
      </c>
      <c r="C4301" t="s">
        <v>54</v>
      </c>
      <c r="D4301" t="s">
        <v>53</v>
      </c>
      <c r="E4301" t="s">
        <v>54</v>
      </c>
      <c r="F4301">
        <f>IF(C4301=E4301,1,0)</f>
        <v>1</v>
      </c>
    </row>
    <row r="4302" spans="1:6" x14ac:dyDescent="0.2">
      <c r="A4302">
        <v>2018</v>
      </c>
      <c r="B4302">
        <v>14</v>
      </c>
      <c r="C4302" t="s">
        <v>56</v>
      </c>
      <c r="D4302" t="s">
        <v>72</v>
      </c>
      <c r="E4302" t="s">
        <v>56</v>
      </c>
      <c r="F4302">
        <f>IF(C4302=E4302,1,0)</f>
        <v>1</v>
      </c>
    </row>
    <row r="4303" spans="1:6" x14ac:dyDescent="0.2">
      <c r="A4303">
        <v>2018</v>
      </c>
      <c r="B4303">
        <v>14</v>
      </c>
      <c r="C4303" t="s">
        <v>61</v>
      </c>
      <c r="D4303" t="s">
        <v>64</v>
      </c>
      <c r="E4303" t="s">
        <v>64</v>
      </c>
      <c r="F4303">
        <f>IF(C4303=E4303,1,0)</f>
        <v>0</v>
      </c>
    </row>
    <row r="4304" spans="1:6" x14ac:dyDescent="0.2">
      <c r="A4304">
        <v>2018</v>
      </c>
      <c r="B4304">
        <v>14</v>
      </c>
      <c r="C4304" t="s">
        <v>52</v>
      </c>
      <c r="D4304" t="s">
        <v>71</v>
      </c>
      <c r="E4304" t="s">
        <v>52</v>
      </c>
      <c r="F4304">
        <f>IF(C4304=E4304,1,0)</f>
        <v>1</v>
      </c>
    </row>
    <row r="4305" spans="1:6" x14ac:dyDescent="0.2">
      <c r="A4305">
        <v>2018</v>
      </c>
      <c r="B4305">
        <v>14</v>
      </c>
      <c r="C4305" t="s">
        <v>63</v>
      </c>
      <c r="D4305" t="s">
        <v>65</v>
      </c>
      <c r="E4305" t="s">
        <v>63</v>
      </c>
      <c r="F4305">
        <f>IF(C4305=E4305,1,0)</f>
        <v>1</v>
      </c>
    </row>
    <row r="4306" spans="1:6" x14ac:dyDescent="0.2">
      <c r="A4306">
        <v>2018</v>
      </c>
      <c r="B4306">
        <v>15</v>
      </c>
      <c r="C4306" t="s">
        <v>78</v>
      </c>
      <c r="D4306" t="s">
        <v>77</v>
      </c>
      <c r="E4306" t="s">
        <v>77</v>
      </c>
      <c r="F4306">
        <f>IF(C4306=E4306,1,0)</f>
        <v>0</v>
      </c>
    </row>
    <row r="4307" spans="1:6" x14ac:dyDescent="0.2">
      <c r="A4307">
        <v>2018</v>
      </c>
      <c r="B4307">
        <v>15</v>
      </c>
      <c r="C4307" t="s">
        <v>50</v>
      </c>
      <c r="D4307" t="s">
        <v>58</v>
      </c>
      <c r="E4307" t="s">
        <v>58</v>
      </c>
      <c r="F4307">
        <f>IF(C4307=E4307,1,0)</f>
        <v>0</v>
      </c>
    </row>
    <row r="4308" spans="1:6" x14ac:dyDescent="0.2">
      <c r="A4308">
        <v>2018</v>
      </c>
      <c r="B4308">
        <v>15</v>
      </c>
      <c r="C4308" t="s">
        <v>67</v>
      </c>
      <c r="D4308" t="s">
        <v>68</v>
      </c>
      <c r="E4308" t="s">
        <v>68</v>
      </c>
      <c r="F4308">
        <f>IF(C4308=E4308,1,0)</f>
        <v>0</v>
      </c>
    </row>
    <row r="4309" spans="1:6" x14ac:dyDescent="0.2">
      <c r="A4309">
        <v>2018</v>
      </c>
      <c r="B4309">
        <v>15</v>
      </c>
      <c r="C4309" t="s">
        <v>82</v>
      </c>
      <c r="D4309" t="s">
        <v>64</v>
      </c>
      <c r="E4309" t="s">
        <v>82</v>
      </c>
      <c r="F4309">
        <f>IF(C4309=E4309,1,0)</f>
        <v>1</v>
      </c>
    </row>
    <row r="4310" spans="1:6" x14ac:dyDescent="0.2">
      <c r="A4310">
        <v>2018</v>
      </c>
      <c r="B4310">
        <v>15</v>
      </c>
      <c r="C4310" t="s">
        <v>51</v>
      </c>
      <c r="D4310" t="s">
        <v>75</v>
      </c>
      <c r="E4310" t="s">
        <v>75</v>
      </c>
      <c r="F4310">
        <f>IF(C4310=E4310,1,0)</f>
        <v>0</v>
      </c>
    </row>
    <row r="4311" spans="1:6" x14ac:dyDescent="0.2">
      <c r="A4311">
        <v>2018</v>
      </c>
      <c r="B4311">
        <v>15</v>
      </c>
      <c r="C4311" t="s">
        <v>52</v>
      </c>
      <c r="D4311" t="s">
        <v>83</v>
      </c>
      <c r="E4311" t="s">
        <v>52</v>
      </c>
      <c r="F4311">
        <f>IF(C4311=E4311,1,0)</f>
        <v>1</v>
      </c>
    </row>
    <row r="4312" spans="1:6" x14ac:dyDescent="0.2">
      <c r="A4312">
        <v>2018</v>
      </c>
      <c r="B4312">
        <v>15</v>
      </c>
      <c r="C4312" t="s">
        <v>80</v>
      </c>
      <c r="D4312" t="s">
        <v>57</v>
      </c>
      <c r="E4312" t="s">
        <v>57</v>
      </c>
      <c r="F4312">
        <f>IF(C4312=E4312,1,0)</f>
        <v>0</v>
      </c>
    </row>
    <row r="4313" spans="1:6" x14ac:dyDescent="0.2">
      <c r="A4313">
        <v>2018</v>
      </c>
      <c r="B4313">
        <v>15</v>
      </c>
      <c r="C4313" t="s">
        <v>79</v>
      </c>
      <c r="D4313" t="s">
        <v>56</v>
      </c>
      <c r="E4313" t="s">
        <v>79</v>
      </c>
      <c r="F4313">
        <f>IF(C4313=E4313,1,0)</f>
        <v>1</v>
      </c>
    </row>
    <row r="4314" spans="1:6" x14ac:dyDescent="0.2">
      <c r="A4314">
        <v>2018</v>
      </c>
      <c r="B4314">
        <v>15</v>
      </c>
      <c r="C4314" t="s">
        <v>74</v>
      </c>
      <c r="D4314" t="s">
        <v>62</v>
      </c>
      <c r="E4314" t="s">
        <v>74</v>
      </c>
      <c r="F4314">
        <f>IF(C4314=E4314,1,0)</f>
        <v>1</v>
      </c>
    </row>
    <row r="4315" spans="1:6" x14ac:dyDescent="0.2">
      <c r="A4315">
        <v>2018</v>
      </c>
      <c r="B4315">
        <v>15</v>
      </c>
      <c r="C4315" t="s">
        <v>60</v>
      </c>
      <c r="D4315" t="s">
        <v>61</v>
      </c>
      <c r="E4315" t="s">
        <v>60</v>
      </c>
      <c r="F4315">
        <f>IF(C4315=E4315,1,0)</f>
        <v>1</v>
      </c>
    </row>
    <row r="4316" spans="1:6" x14ac:dyDescent="0.2">
      <c r="A4316">
        <v>2018</v>
      </c>
      <c r="B4316">
        <v>15</v>
      </c>
      <c r="C4316" t="s">
        <v>65</v>
      </c>
      <c r="D4316" t="s">
        <v>66</v>
      </c>
      <c r="E4316" t="s">
        <v>65</v>
      </c>
      <c r="F4316">
        <f>IF(C4316=E4316,1,0)</f>
        <v>1</v>
      </c>
    </row>
    <row r="4317" spans="1:6" x14ac:dyDescent="0.2">
      <c r="A4317">
        <v>2018</v>
      </c>
      <c r="B4317">
        <v>15</v>
      </c>
      <c r="C4317" t="s">
        <v>73</v>
      </c>
      <c r="D4317" t="s">
        <v>54</v>
      </c>
      <c r="E4317" t="s">
        <v>73</v>
      </c>
      <c r="F4317">
        <f>IF(C4317=E4317,1,0)</f>
        <v>1</v>
      </c>
    </row>
    <row r="4318" spans="1:6" x14ac:dyDescent="0.2">
      <c r="A4318">
        <v>2018</v>
      </c>
      <c r="B4318">
        <v>15</v>
      </c>
      <c r="C4318" t="s">
        <v>55</v>
      </c>
      <c r="D4318" t="s">
        <v>63</v>
      </c>
      <c r="E4318" t="s">
        <v>55</v>
      </c>
      <c r="F4318">
        <f>IF(C4318=E4318,1,0)</f>
        <v>1</v>
      </c>
    </row>
    <row r="4319" spans="1:6" x14ac:dyDescent="0.2">
      <c r="A4319">
        <v>2018</v>
      </c>
      <c r="B4319">
        <v>15</v>
      </c>
      <c r="C4319" t="s">
        <v>72</v>
      </c>
      <c r="D4319" t="s">
        <v>59</v>
      </c>
      <c r="E4319" t="s">
        <v>72</v>
      </c>
      <c r="F4319">
        <f>IF(C4319=E4319,1,0)</f>
        <v>1</v>
      </c>
    </row>
    <row r="4320" spans="1:6" x14ac:dyDescent="0.2">
      <c r="A4320">
        <v>2018</v>
      </c>
      <c r="B4320">
        <v>15</v>
      </c>
      <c r="C4320" t="s">
        <v>71</v>
      </c>
      <c r="D4320" t="s">
        <v>53</v>
      </c>
      <c r="E4320" t="s">
        <v>53</v>
      </c>
      <c r="F4320">
        <f>IF(C4320=E4320,1,0)</f>
        <v>0</v>
      </c>
    </row>
    <row r="4321" spans="1:6" x14ac:dyDescent="0.2">
      <c r="A4321">
        <v>2018</v>
      </c>
      <c r="B4321">
        <v>15</v>
      </c>
      <c r="C4321" t="s">
        <v>69</v>
      </c>
      <c r="D4321" t="s">
        <v>81</v>
      </c>
      <c r="E4321" t="s">
        <v>81</v>
      </c>
      <c r="F4321">
        <f>IF(C4321=E4321,1,0)</f>
        <v>0</v>
      </c>
    </row>
    <row r="4322" spans="1:6" x14ac:dyDescent="0.2">
      <c r="A4322">
        <v>2018</v>
      </c>
      <c r="B4322">
        <v>16</v>
      </c>
      <c r="C4322" t="s">
        <v>75</v>
      </c>
      <c r="D4322" t="s">
        <v>57</v>
      </c>
      <c r="E4322" t="s">
        <v>75</v>
      </c>
      <c r="F4322">
        <f>IF(C4322=E4322,1,0)</f>
        <v>1</v>
      </c>
    </row>
    <row r="4323" spans="1:6" x14ac:dyDescent="0.2">
      <c r="A4323">
        <v>2018</v>
      </c>
      <c r="B4323">
        <v>16</v>
      </c>
      <c r="C4323" t="s">
        <v>77</v>
      </c>
      <c r="D4323" t="s">
        <v>74</v>
      </c>
      <c r="E4323" t="s">
        <v>74</v>
      </c>
      <c r="F4323">
        <f>IF(C4323=E4323,1,0)</f>
        <v>0</v>
      </c>
    </row>
    <row r="4324" spans="1:6" x14ac:dyDescent="0.2">
      <c r="A4324">
        <v>2018</v>
      </c>
      <c r="B4324">
        <v>16</v>
      </c>
      <c r="C4324" t="s">
        <v>69</v>
      </c>
      <c r="D4324" t="s">
        <v>60</v>
      </c>
      <c r="E4324" t="s">
        <v>60</v>
      </c>
      <c r="F4324">
        <f>IF(C4324=E4324,1,0)</f>
        <v>0</v>
      </c>
    </row>
    <row r="4325" spans="1:6" x14ac:dyDescent="0.2">
      <c r="A4325">
        <v>2018</v>
      </c>
      <c r="B4325">
        <v>16</v>
      </c>
      <c r="C4325" t="s">
        <v>50</v>
      </c>
      <c r="D4325" t="s">
        <v>83</v>
      </c>
      <c r="E4325" t="s">
        <v>83</v>
      </c>
      <c r="F4325">
        <f>IF(C4325=E4325,1,0)</f>
        <v>0</v>
      </c>
    </row>
    <row r="4326" spans="1:6" x14ac:dyDescent="0.2">
      <c r="A4326">
        <v>2018</v>
      </c>
      <c r="B4326">
        <v>16</v>
      </c>
      <c r="C4326" t="s">
        <v>73</v>
      </c>
      <c r="D4326" t="s">
        <v>51</v>
      </c>
      <c r="E4326" t="s">
        <v>73</v>
      </c>
      <c r="F4326">
        <f>IF(C4326=E4326,1,0)</f>
        <v>1</v>
      </c>
    </row>
    <row r="4327" spans="1:6" x14ac:dyDescent="0.2">
      <c r="A4327">
        <v>2018</v>
      </c>
      <c r="B4327">
        <v>16</v>
      </c>
      <c r="C4327" t="s">
        <v>54</v>
      </c>
      <c r="D4327" t="s">
        <v>62</v>
      </c>
      <c r="E4327" t="s">
        <v>54</v>
      </c>
      <c r="F4327">
        <f>IF(C4327=E4327,1,0)</f>
        <v>1</v>
      </c>
    </row>
    <row r="4328" spans="1:6" x14ac:dyDescent="0.2">
      <c r="A4328">
        <v>2018</v>
      </c>
      <c r="B4328">
        <v>16</v>
      </c>
      <c r="C4328" t="s">
        <v>64</v>
      </c>
      <c r="D4328" t="s">
        <v>65</v>
      </c>
      <c r="E4328" t="s">
        <v>65</v>
      </c>
      <c r="F4328">
        <f>IF(C4328=E4328,1,0)</f>
        <v>0</v>
      </c>
    </row>
    <row r="4329" spans="1:6" x14ac:dyDescent="0.2">
      <c r="A4329">
        <v>2018</v>
      </c>
      <c r="B4329">
        <v>16</v>
      </c>
      <c r="C4329" t="s">
        <v>59</v>
      </c>
      <c r="D4329" t="s">
        <v>82</v>
      </c>
      <c r="E4329" t="s">
        <v>59</v>
      </c>
      <c r="F4329">
        <f>IF(C4329=E4329,1,0)</f>
        <v>1</v>
      </c>
    </row>
    <row r="4330" spans="1:6" x14ac:dyDescent="0.2">
      <c r="A4330">
        <v>2018</v>
      </c>
      <c r="B4330">
        <v>16</v>
      </c>
      <c r="C4330" t="s">
        <v>53</v>
      </c>
      <c r="D4330" t="s">
        <v>58</v>
      </c>
      <c r="E4330" t="s">
        <v>53</v>
      </c>
      <c r="F4330">
        <f>IF(C4330=E4330,1,0)</f>
        <v>1</v>
      </c>
    </row>
    <row r="4331" spans="1:6" x14ac:dyDescent="0.2">
      <c r="A4331">
        <v>2018</v>
      </c>
      <c r="B4331">
        <v>16</v>
      </c>
      <c r="C4331" t="s">
        <v>66</v>
      </c>
      <c r="D4331" t="s">
        <v>80</v>
      </c>
      <c r="E4331" t="s">
        <v>80</v>
      </c>
      <c r="F4331">
        <f>IF(C4331=E4331,1,0)</f>
        <v>0</v>
      </c>
    </row>
    <row r="4332" spans="1:6" x14ac:dyDescent="0.2">
      <c r="A4332">
        <v>2018</v>
      </c>
      <c r="B4332">
        <v>16</v>
      </c>
      <c r="C4332" t="s">
        <v>68</v>
      </c>
      <c r="D4332" t="s">
        <v>79</v>
      </c>
      <c r="E4332" t="s">
        <v>68</v>
      </c>
      <c r="F4332">
        <f>IF(C4332=E4332,1,0)</f>
        <v>1</v>
      </c>
    </row>
    <row r="4333" spans="1:6" x14ac:dyDescent="0.2">
      <c r="A4333">
        <v>2018</v>
      </c>
      <c r="B4333">
        <v>16</v>
      </c>
      <c r="C4333" t="s">
        <v>55</v>
      </c>
      <c r="D4333" t="s">
        <v>52</v>
      </c>
      <c r="E4333" t="s">
        <v>52</v>
      </c>
      <c r="F4333">
        <f>IF(C4333=E4333,1,0)</f>
        <v>0</v>
      </c>
    </row>
    <row r="4334" spans="1:6" x14ac:dyDescent="0.2">
      <c r="A4334">
        <v>2018</v>
      </c>
      <c r="B4334">
        <v>16</v>
      </c>
      <c r="C4334" t="s">
        <v>61</v>
      </c>
      <c r="D4334" t="s">
        <v>71</v>
      </c>
      <c r="E4334" t="s">
        <v>71</v>
      </c>
      <c r="F4334">
        <f>IF(C4334=E4334,1,0)</f>
        <v>0</v>
      </c>
    </row>
    <row r="4335" spans="1:6" x14ac:dyDescent="0.2">
      <c r="A4335">
        <v>2018</v>
      </c>
      <c r="B4335">
        <v>16</v>
      </c>
      <c r="C4335" t="s">
        <v>81</v>
      </c>
      <c r="D4335" t="s">
        <v>72</v>
      </c>
      <c r="E4335" t="s">
        <v>81</v>
      </c>
      <c r="F4335">
        <f>IF(C4335=E4335,1,0)</f>
        <v>1</v>
      </c>
    </row>
    <row r="4336" spans="1:6" x14ac:dyDescent="0.2">
      <c r="A4336">
        <v>2018</v>
      </c>
      <c r="B4336">
        <v>16</v>
      </c>
      <c r="C4336" t="s">
        <v>63</v>
      </c>
      <c r="D4336" t="s">
        <v>78</v>
      </c>
      <c r="E4336" t="s">
        <v>63</v>
      </c>
      <c r="F4336">
        <f>IF(C4336=E4336,1,0)</f>
        <v>1</v>
      </c>
    </row>
    <row r="4337" spans="1:6" x14ac:dyDescent="0.2">
      <c r="A4337">
        <v>2018</v>
      </c>
      <c r="B4337">
        <v>16</v>
      </c>
      <c r="C4337" t="s">
        <v>56</v>
      </c>
      <c r="D4337" t="s">
        <v>67</v>
      </c>
      <c r="E4337" t="s">
        <v>56</v>
      </c>
      <c r="F4337">
        <f>IF(C4337=E4337,1,0)</f>
        <v>1</v>
      </c>
    </row>
    <row r="4338" spans="1:6" x14ac:dyDescent="0.2">
      <c r="A4338">
        <v>2018</v>
      </c>
      <c r="B4338">
        <v>17</v>
      </c>
      <c r="C4338" t="s">
        <v>58</v>
      </c>
      <c r="D4338" t="s">
        <v>80</v>
      </c>
      <c r="E4338" t="s">
        <v>58</v>
      </c>
      <c r="F4338">
        <f>IF(C4338=E4338,1,0)</f>
        <v>1</v>
      </c>
    </row>
    <row r="4339" spans="1:6" x14ac:dyDescent="0.2">
      <c r="A4339">
        <v>2018</v>
      </c>
      <c r="B4339">
        <v>17</v>
      </c>
      <c r="C4339" t="s">
        <v>62</v>
      </c>
      <c r="D4339" t="s">
        <v>60</v>
      </c>
      <c r="E4339" t="s">
        <v>60</v>
      </c>
      <c r="F4339">
        <f>IF(C4339=E4339,1,0)</f>
        <v>0</v>
      </c>
    </row>
    <row r="4340" spans="1:6" x14ac:dyDescent="0.2">
      <c r="A4340">
        <v>2018</v>
      </c>
      <c r="B4340">
        <v>17</v>
      </c>
      <c r="C4340" t="s">
        <v>51</v>
      </c>
      <c r="D4340" t="s">
        <v>54</v>
      </c>
      <c r="E4340" t="s">
        <v>54</v>
      </c>
      <c r="F4340">
        <f>IF(C4340=E4340,1,0)</f>
        <v>0</v>
      </c>
    </row>
    <row r="4341" spans="1:6" x14ac:dyDescent="0.2">
      <c r="A4341">
        <v>2018</v>
      </c>
      <c r="B4341">
        <v>17</v>
      </c>
      <c r="C4341" t="s">
        <v>83</v>
      </c>
      <c r="D4341" t="s">
        <v>64</v>
      </c>
      <c r="E4341" t="s">
        <v>64</v>
      </c>
      <c r="F4341">
        <f>IF(C4341=E4341,1,0)</f>
        <v>0</v>
      </c>
    </row>
    <row r="4342" spans="1:6" x14ac:dyDescent="0.2">
      <c r="A4342">
        <v>2018</v>
      </c>
      <c r="B4342">
        <v>17</v>
      </c>
      <c r="C4342" t="s">
        <v>81</v>
      </c>
      <c r="D4342" t="s">
        <v>69</v>
      </c>
      <c r="E4342" t="s">
        <v>69</v>
      </c>
      <c r="F4342">
        <f>IF(C4342=E4342,1,0)</f>
        <v>0</v>
      </c>
    </row>
    <row r="4343" spans="1:6" x14ac:dyDescent="0.2">
      <c r="A4343">
        <v>2018</v>
      </c>
      <c r="B4343">
        <v>17</v>
      </c>
      <c r="C4343" t="s">
        <v>82</v>
      </c>
      <c r="D4343" t="s">
        <v>66</v>
      </c>
      <c r="E4343" t="s">
        <v>82</v>
      </c>
      <c r="F4343">
        <f>IF(C4343=E4343,1,0)</f>
        <v>1</v>
      </c>
    </row>
    <row r="4344" spans="1:6" x14ac:dyDescent="0.2">
      <c r="A4344">
        <v>2018</v>
      </c>
      <c r="B4344">
        <v>17</v>
      </c>
      <c r="C4344" t="s">
        <v>59</v>
      </c>
      <c r="D4344" t="s">
        <v>50</v>
      </c>
      <c r="E4344" t="s">
        <v>59</v>
      </c>
      <c r="F4344">
        <f>IF(C4344=E4344,1,0)</f>
        <v>1</v>
      </c>
    </row>
    <row r="4345" spans="1:6" x14ac:dyDescent="0.2">
      <c r="A4345">
        <v>2018</v>
      </c>
      <c r="B4345">
        <v>17</v>
      </c>
      <c r="C4345" t="s">
        <v>65</v>
      </c>
      <c r="D4345" t="s">
        <v>52</v>
      </c>
      <c r="E4345" t="s">
        <v>52</v>
      </c>
      <c r="F4345">
        <f>IF(C4345=E4345,1,0)</f>
        <v>0</v>
      </c>
    </row>
    <row r="4346" spans="1:6" x14ac:dyDescent="0.2">
      <c r="A4346">
        <v>2018</v>
      </c>
      <c r="B4346">
        <v>17</v>
      </c>
      <c r="C4346" t="s">
        <v>63</v>
      </c>
      <c r="D4346" t="s">
        <v>61</v>
      </c>
      <c r="E4346" t="s">
        <v>63</v>
      </c>
      <c r="F4346">
        <f>IF(C4346=E4346,1,0)</f>
        <v>1</v>
      </c>
    </row>
    <row r="4347" spans="1:6" x14ac:dyDescent="0.2">
      <c r="A4347">
        <v>2018</v>
      </c>
      <c r="B4347">
        <v>17</v>
      </c>
      <c r="C4347" t="s">
        <v>72</v>
      </c>
      <c r="D4347" t="s">
        <v>79</v>
      </c>
      <c r="E4347" t="s">
        <v>72</v>
      </c>
      <c r="F4347">
        <f>IF(C4347=E4347,1,0)</f>
        <v>1</v>
      </c>
    </row>
    <row r="4348" spans="1:6" x14ac:dyDescent="0.2">
      <c r="A4348">
        <v>2018</v>
      </c>
      <c r="B4348">
        <v>17</v>
      </c>
      <c r="C4348" t="s">
        <v>71</v>
      </c>
      <c r="D4348" t="s">
        <v>55</v>
      </c>
      <c r="E4348" t="s">
        <v>71</v>
      </c>
      <c r="F4348">
        <f>IF(C4348=E4348,1,0)</f>
        <v>1</v>
      </c>
    </row>
    <row r="4349" spans="1:6" x14ac:dyDescent="0.2">
      <c r="A4349">
        <v>2018</v>
      </c>
      <c r="B4349">
        <v>17</v>
      </c>
      <c r="C4349" t="s">
        <v>74</v>
      </c>
      <c r="D4349" t="s">
        <v>68</v>
      </c>
      <c r="E4349" t="s">
        <v>74</v>
      </c>
      <c r="F4349">
        <f>IF(C4349=E4349,1,0)</f>
        <v>1</v>
      </c>
    </row>
    <row r="4350" spans="1:6" x14ac:dyDescent="0.2">
      <c r="A4350">
        <v>2018</v>
      </c>
      <c r="B4350">
        <v>17</v>
      </c>
      <c r="C4350" t="s">
        <v>78</v>
      </c>
      <c r="D4350" t="s">
        <v>56</v>
      </c>
      <c r="E4350" t="s">
        <v>78</v>
      </c>
      <c r="F4350">
        <f>IF(C4350=E4350,1,0)</f>
        <v>1</v>
      </c>
    </row>
    <row r="4351" spans="1:6" x14ac:dyDescent="0.2">
      <c r="A4351">
        <v>2018</v>
      </c>
      <c r="B4351">
        <v>17</v>
      </c>
      <c r="C4351" t="s">
        <v>57</v>
      </c>
      <c r="D4351" t="s">
        <v>53</v>
      </c>
      <c r="E4351" t="s">
        <v>53</v>
      </c>
      <c r="F4351">
        <f>IF(C4351=E4351,1,0)</f>
        <v>0</v>
      </c>
    </row>
    <row r="4352" spans="1:6" x14ac:dyDescent="0.2">
      <c r="A4352">
        <v>2018</v>
      </c>
      <c r="B4352">
        <v>17</v>
      </c>
      <c r="C4352" t="s">
        <v>67</v>
      </c>
      <c r="D4352" t="s">
        <v>77</v>
      </c>
      <c r="E4352" t="s">
        <v>77</v>
      </c>
      <c r="F4352">
        <f>IF(C4352=E4352,1,0)</f>
        <v>0</v>
      </c>
    </row>
    <row r="4353" spans="1:6" x14ac:dyDescent="0.2">
      <c r="A4353">
        <v>2018</v>
      </c>
      <c r="B4353">
        <v>17</v>
      </c>
      <c r="C4353" t="s">
        <v>75</v>
      </c>
      <c r="D4353" t="s">
        <v>73</v>
      </c>
      <c r="E4353" t="s">
        <v>73</v>
      </c>
      <c r="F4353">
        <f>IF(C4353=E4353,1,0)</f>
        <v>0</v>
      </c>
    </row>
    <row r="4354" spans="1:6" x14ac:dyDescent="0.2">
      <c r="A4354">
        <v>2019</v>
      </c>
      <c r="B4354">
        <v>1</v>
      </c>
      <c r="C4354" t="s">
        <v>52</v>
      </c>
      <c r="D4354" t="s">
        <v>83</v>
      </c>
      <c r="E4354" t="s">
        <v>83</v>
      </c>
      <c r="F4354">
        <f>IF(C4354=E4354,1,0)</f>
        <v>0</v>
      </c>
    </row>
    <row r="4355" spans="1:6" x14ac:dyDescent="0.2">
      <c r="A4355">
        <v>2019</v>
      </c>
      <c r="B4355">
        <v>1</v>
      </c>
      <c r="C4355" t="s">
        <v>68</v>
      </c>
      <c r="D4355" t="s">
        <v>75</v>
      </c>
      <c r="E4355" t="s">
        <v>75</v>
      </c>
      <c r="F4355">
        <f>IF(C4355=E4355,1,0)</f>
        <v>0</v>
      </c>
    </row>
    <row r="4356" spans="1:6" x14ac:dyDescent="0.2">
      <c r="A4356">
        <v>2019</v>
      </c>
      <c r="B4356">
        <v>1</v>
      </c>
      <c r="C4356" t="s">
        <v>65</v>
      </c>
      <c r="D4356" t="s">
        <v>60</v>
      </c>
      <c r="E4356" t="s">
        <v>65</v>
      </c>
      <c r="F4356">
        <f>IF(C4356=E4356,1,0)</f>
        <v>1</v>
      </c>
    </row>
    <row r="4357" spans="1:6" x14ac:dyDescent="0.2">
      <c r="A4357">
        <v>2019</v>
      </c>
      <c r="B4357">
        <v>1</v>
      </c>
      <c r="C4357" t="s">
        <v>53</v>
      </c>
      <c r="D4357" t="s">
        <v>57</v>
      </c>
      <c r="E4357" t="s">
        <v>53</v>
      </c>
      <c r="F4357">
        <f>IF(C4357=E4357,1,0)</f>
        <v>1</v>
      </c>
    </row>
    <row r="4358" spans="1:6" x14ac:dyDescent="0.2">
      <c r="A4358">
        <v>2019</v>
      </c>
      <c r="B4358">
        <v>1</v>
      </c>
      <c r="C4358" t="s">
        <v>69</v>
      </c>
      <c r="D4358" t="s">
        <v>71</v>
      </c>
      <c r="E4358" t="s">
        <v>71</v>
      </c>
      <c r="F4358">
        <f>IF(C4358=E4358,1,0)</f>
        <v>0</v>
      </c>
    </row>
    <row r="4359" spans="1:6" x14ac:dyDescent="0.2">
      <c r="A4359">
        <v>2019</v>
      </c>
      <c r="B4359">
        <v>1</v>
      </c>
      <c r="C4359" t="s">
        <v>50</v>
      </c>
      <c r="D4359" t="s">
        <v>82</v>
      </c>
      <c r="E4359" t="s">
        <v>82</v>
      </c>
      <c r="F4359">
        <f>IF(C4359=E4359,1,0)</f>
        <v>0</v>
      </c>
    </row>
    <row r="4360" spans="1:6" x14ac:dyDescent="0.2">
      <c r="A4360">
        <v>2019</v>
      </c>
      <c r="B4360">
        <v>1</v>
      </c>
      <c r="C4360" t="s">
        <v>80</v>
      </c>
      <c r="D4360" t="s">
        <v>78</v>
      </c>
      <c r="E4360" t="s">
        <v>78</v>
      </c>
      <c r="F4360">
        <f>IF(C4360=E4360,1,0)</f>
        <v>0</v>
      </c>
    </row>
    <row r="4361" spans="1:6" x14ac:dyDescent="0.2">
      <c r="A4361">
        <v>2019</v>
      </c>
      <c r="B4361">
        <v>1</v>
      </c>
      <c r="C4361" t="s">
        <v>66</v>
      </c>
      <c r="D4361" t="s">
        <v>74</v>
      </c>
      <c r="E4361" t="s">
        <v>74</v>
      </c>
      <c r="F4361">
        <f>IF(C4361=E4361,1,0)</f>
        <v>0</v>
      </c>
    </row>
    <row r="4362" spans="1:6" x14ac:dyDescent="0.2">
      <c r="A4362">
        <v>2019</v>
      </c>
      <c r="B4362">
        <v>1</v>
      </c>
      <c r="C4362" t="s">
        <v>77</v>
      </c>
      <c r="D4362" t="s">
        <v>73</v>
      </c>
      <c r="E4362" t="s">
        <v>77</v>
      </c>
      <c r="F4362">
        <f>IF(C4362=E4362,1,0)</f>
        <v>1</v>
      </c>
    </row>
    <row r="4363" spans="1:6" x14ac:dyDescent="0.2">
      <c r="A4363">
        <v>2019</v>
      </c>
      <c r="B4363">
        <v>1</v>
      </c>
      <c r="C4363" t="s">
        <v>63</v>
      </c>
      <c r="D4363" t="s">
        <v>79</v>
      </c>
      <c r="E4363" t="s">
        <v>63</v>
      </c>
      <c r="F4363">
        <f>IF(C4363=E4363,1,0)</f>
        <v>1</v>
      </c>
    </row>
    <row r="4364" spans="1:6" x14ac:dyDescent="0.2">
      <c r="A4364">
        <v>2019</v>
      </c>
      <c r="B4364">
        <v>1</v>
      </c>
      <c r="C4364" t="s">
        <v>54</v>
      </c>
      <c r="D4364" t="s">
        <v>51</v>
      </c>
      <c r="E4364" t="s">
        <v>54</v>
      </c>
      <c r="F4364">
        <f>IF(C4364=E4364,1,0)</f>
        <v>1</v>
      </c>
    </row>
    <row r="4365" spans="1:6" x14ac:dyDescent="0.2">
      <c r="A4365">
        <v>2019</v>
      </c>
      <c r="B4365">
        <v>1</v>
      </c>
      <c r="C4365" t="s">
        <v>61</v>
      </c>
      <c r="D4365" t="s">
        <v>64</v>
      </c>
      <c r="E4365" t="s">
        <v>64</v>
      </c>
      <c r="F4365">
        <f>IF(C4365=E4365,1,0)</f>
        <v>0</v>
      </c>
    </row>
    <row r="4366" spans="1:6" x14ac:dyDescent="0.2">
      <c r="A4366">
        <v>2019</v>
      </c>
      <c r="B4366">
        <v>1</v>
      </c>
      <c r="C4366" t="s">
        <v>62</v>
      </c>
      <c r="D4366" t="s">
        <v>55</v>
      </c>
      <c r="E4366" t="s">
        <v>55</v>
      </c>
      <c r="F4366">
        <f>IF(C4366=E4366,1,0)</f>
        <v>0</v>
      </c>
    </row>
    <row r="4367" spans="1:6" x14ac:dyDescent="0.2">
      <c r="A4367">
        <v>2019</v>
      </c>
      <c r="B4367">
        <v>1</v>
      </c>
      <c r="C4367" t="s">
        <v>59</v>
      </c>
      <c r="D4367" t="s">
        <v>72</v>
      </c>
      <c r="E4367" t="s">
        <v>59</v>
      </c>
      <c r="F4367">
        <f>IF(C4367=E4367,1,0)</f>
        <v>1</v>
      </c>
    </row>
    <row r="4368" spans="1:6" x14ac:dyDescent="0.2">
      <c r="A4368">
        <v>2019</v>
      </c>
      <c r="B4368">
        <v>1</v>
      </c>
      <c r="C4368" t="s">
        <v>81</v>
      </c>
      <c r="D4368" t="s">
        <v>58</v>
      </c>
      <c r="E4368" t="s">
        <v>81</v>
      </c>
      <c r="F4368">
        <f>IF(C4368=E4368,1,0)</f>
        <v>1</v>
      </c>
    </row>
    <row r="4369" spans="1:6" x14ac:dyDescent="0.2">
      <c r="A4369">
        <v>2019</v>
      </c>
      <c r="B4369">
        <v>1</v>
      </c>
      <c r="C4369" t="s">
        <v>56</v>
      </c>
      <c r="D4369" t="s">
        <v>67</v>
      </c>
      <c r="E4369" t="s">
        <v>56</v>
      </c>
      <c r="F4369">
        <f>IF(C4369=E4369,1,0)</f>
        <v>1</v>
      </c>
    </row>
    <row r="4370" spans="1:6" x14ac:dyDescent="0.2">
      <c r="A4370">
        <v>2019</v>
      </c>
      <c r="B4370">
        <v>2</v>
      </c>
      <c r="C4370" t="s">
        <v>69</v>
      </c>
      <c r="D4370" t="s">
        <v>62</v>
      </c>
      <c r="E4370" t="s">
        <v>62</v>
      </c>
      <c r="F4370">
        <f>IF(C4370=E4370,1,0)</f>
        <v>0</v>
      </c>
    </row>
    <row r="4371" spans="1:6" x14ac:dyDescent="0.2">
      <c r="A4371">
        <v>2019</v>
      </c>
      <c r="B4371">
        <v>2</v>
      </c>
      <c r="C4371" t="s">
        <v>75</v>
      </c>
      <c r="D4371" t="s">
        <v>73</v>
      </c>
      <c r="E4371" t="s">
        <v>73</v>
      </c>
      <c r="F4371">
        <f>IF(C4371=E4371,1,0)</f>
        <v>0</v>
      </c>
    </row>
    <row r="4372" spans="1:6" x14ac:dyDescent="0.2">
      <c r="A4372">
        <v>2019</v>
      </c>
      <c r="B4372">
        <v>2</v>
      </c>
      <c r="C4372" t="s">
        <v>79</v>
      </c>
      <c r="D4372" t="s">
        <v>55</v>
      </c>
      <c r="E4372" t="s">
        <v>55</v>
      </c>
      <c r="F4372">
        <f>IF(C4372=E4372,1,0)</f>
        <v>0</v>
      </c>
    </row>
    <row r="4373" spans="1:6" x14ac:dyDescent="0.2">
      <c r="A4373">
        <v>2019</v>
      </c>
      <c r="B4373">
        <v>2</v>
      </c>
      <c r="C4373" t="s">
        <v>66</v>
      </c>
      <c r="D4373" t="s">
        <v>59</v>
      </c>
      <c r="E4373" t="s">
        <v>59</v>
      </c>
      <c r="F4373">
        <f>IF(C4373=E4373,1,0)</f>
        <v>0</v>
      </c>
    </row>
    <row r="4374" spans="1:6" x14ac:dyDescent="0.2">
      <c r="A4374">
        <v>2019</v>
      </c>
      <c r="B4374">
        <v>2</v>
      </c>
      <c r="C4374" t="s">
        <v>72</v>
      </c>
      <c r="D4374" t="s">
        <v>63</v>
      </c>
      <c r="E4374" t="s">
        <v>63</v>
      </c>
      <c r="F4374">
        <f>IF(C4374=E4374,1,0)</f>
        <v>0</v>
      </c>
    </row>
    <row r="4375" spans="1:6" x14ac:dyDescent="0.2">
      <c r="A4375">
        <v>2019</v>
      </c>
      <c r="B4375">
        <v>2</v>
      </c>
      <c r="C4375" t="s">
        <v>57</v>
      </c>
      <c r="D4375" t="s">
        <v>54</v>
      </c>
      <c r="E4375" t="s">
        <v>54</v>
      </c>
      <c r="F4375">
        <f>IF(C4375=E4375,1,0)</f>
        <v>0</v>
      </c>
    </row>
    <row r="4376" spans="1:6" x14ac:dyDescent="0.2">
      <c r="A4376">
        <v>2019</v>
      </c>
      <c r="B4376">
        <v>2</v>
      </c>
      <c r="C4376" t="s">
        <v>64</v>
      </c>
      <c r="D4376" t="s">
        <v>77</v>
      </c>
      <c r="E4376" t="s">
        <v>64</v>
      </c>
      <c r="F4376">
        <f>IF(C4376=E4376,1,0)</f>
        <v>1</v>
      </c>
    </row>
    <row r="4377" spans="1:6" x14ac:dyDescent="0.2">
      <c r="A4377">
        <v>2019</v>
      </c>
      <c r="B4377">
        <v>2</v>
      </c>
      <c r="C4377" t="s">
        <v>83</v>
      </c>
      <c r="D4377" t="s">
        <v>65</v>
      </c>
      <c r="E4377" t="s">
        <v>83</v>
      </c>
      <c r="F4377">
        <f>IF(C4377=E4377,1,0)</f>
        <v>1</v>
      </c>
    </row>
    <row r="4378" spans="1:6" x14ac:dyDescent="0.2">
      <c r="A4378">
        <v>2019</v>
      </c>
      <c r="B4378">
        <v>2</v>
      </c>
      <c r="C4378" t="s">
        <v>58</v>
      </c>
      <c r="D4378" t="s">
        <v>80</v>
      </c>
      <c r="E4378" t="s">
        <v>58</v>
      </c>
      <c r="F4378">
        <f>IF(C4378=E4378,1,0)</f>
        <v>1</v>
      </c>
    </row>
    <row r="4379" spans="1:6" x14ac:dyDescent="0.2">
      <c r="A4379">
        <v>2019</v>
      </c>
      <c r="B4379">
        <v>2</v>
      </c>
      <c r="C4379" t="s">
        <v>51</v>
      </c>
      <c r="D4379" t="s">
        <v>82</v>
      </c>
      <c r="E4379" t="s">
        <v>82</v>
      </c>
      <c r="F4379">
        <f>IF(C4379=E4379,1,0)</f>
        <v>0</v>
      </c>
    </row>
    <row r="4380" spans="1:6" x14ac:dyDescent="0.2">
      <c r="A4380">
        <v>2019</v>
      </c>
      <c r="B4380">
        <v>2</v>
      </c>
      <c r="C4380" t="s">
        <v>74</v>
      </c>
      <c r="D4380" t="s">
        <v>61</v>
      </c>
      <c r="E4380" t="s">
        <v>74</v>
      </c>
      <c r="F4380">
        <f>IF(C4380=E4380,1,0)</f>
        <v>1</v>
      </c>
    </row>
    <row r="4381" spans="1:6" x14ac:dyDescent="0.2">
      <c r="A4381">
        <v>2019</v>
      </c>
      <c r="B4381">
        <v>2</v>
      </c>
      <c r="C4381" t="s">
        <v>56</v>
      </c>
      <c r="D4381" t="s">
        <v>78</v>
      </c>
      <c r="E4381" t="s">
        <v>78</v>
      </c>
      <c r="F4381">
        <f>IF(C4381=E4381,1,0)</f>
        <v>0</v>
      </c>
    </row>
    <row r="4382" spans="1:6" x14ac:dyDescent="0.2">
      <c r="A4382">
        <v>2019</v>
      </c>
      <c r="B4382">
        <v>2</v>
      </c>
      <c r="C4382" t="s">
        <v>71</v>
      </c>
      <c r="D4382" t="s">
        <v>81</v>
      </c>
      <c r="E4382" t="s">
        <v>71</v>
      </c>
      <c r="F4382">
        <f>IF(C4382=E4382,1,0)</f>
        <v>1</v>
      </c>
    </row>
    <row r="4383" spans="1:6" x14ac:dyDescent="0.2">
      <c r="A4383">
        <v>2019</v>
      </c>
      <c r="B4383">
        <v>2</v>
      </c>
      <c r="C4383" t="s">
        <v>67</v>
      </c>
      <c r="D4383" t="s">
        <v>52</v>
      </c>
      <c r="E4383" t="s">
        <v>52</v>
      </c>
      <c r="F4383">
        <f>IF(C4383=E4383,1,0)</f>
        <v>0</v>
      </c>
    </row>
    <row r="4384" spans="1:6" x14ac:dyDescent="0.2">
      <c r="A4384">
        <v>2019</v>
      </c>
      <c r="B4384">
        <v>2</v>
      </c>
      <c r="C4384" t="s">
        <v>60</v>
      </c>
      <c r="D4384" t="s">
        <v>53</v>
      </c>
      <c r="E4384" t="s">
        <v>60</v>
      </c>
      <c r="F4384">
        <f>IF(C4384=E4384,1,0)</f>
        <v>1</v>
      </c>
    </row>
    <row r="4385" spans="1:6" x14ac:dyDescent="0.2">
      <c r="A4385">
        <v>2019</v>
      </c>
      <c r="B4385">
        <v>2</v>
      </c>
      <c r="C4385" t="s">
        <v>50</v>
      </c>
      <c r="D4385" t="s">
        <v>68</v>
      </c>
      <c r="E4385" t="s">
        <v>68</v>
      </c>
      <c r="F4385">
        <f>IF(C4385=E4385,1,0)</f>
        <v>0</v>
      </c>
    </row>
    <row r="4386" spans="1:6" x14ac:dyDescent="0.2">
      <c r="A4386">
        <v>2019</v>
      </c>
      <c r="B4386">
        <v>3</v>
      </c>
      <c r="C4386" t="s">
        <v>80</v>
      </c>
      <c r="D4386" t="s">
        <v>75</v>
      </c>
      <c r="E4386" t="s">
        <v>80</v>
      </c>
      <c r="F4386">
        <f>IF(C4386=E4386,1,0)</f>
        <v>1</v>
      </c>
    </row>
    <row r="4387" spans="1:6" x14ac:dyDescent="0.2">
      <c r="A4387">
        <v>2019</v>
      </c>
      <c r="B4387">
        <v>3</v>
      </c>
      <c r="C4387" t="s">
        <v>59</v>
      </c>
      <c r="D4387" t="s">
        <v>50</v>
      </c>
      <c r="E4387" t="s">
        <v>59</v>
      </c>
      <c r="F4387">
        <f>IF(C4387=E4387,1,0)</f>
        <v>1</v>
      </c>
    </row>
    <row r="4388" spans="1:6" x14ac:dyDescent="0.2">
      <c r="A4388">
        <v>2019</v>
      </c>
      <c r="B4388">
        <v>3</v>
      </c>
      <c r="C4388" t="s">
        <v>82</v>
      </c>
      <c r="D4388" t="s">
        <v>79</v>
      </c>
      <c r="E4388" t="s">
        <v>82</v>
      </c>
      <c r="F4388">
        <f>IF(C4388=E4388,1,0)</f>
        <v>1</v>
      </c>
    </row>
    <row r="4389" spans="1:6" x14ac:dyDescent="0.2">
      <c r="A4389">
        <v>2019</v>
      </c>
      <c r="B4389">
        <v>3</v>
      </c>
      <c r="C4389" t="s">
        <v>83</v>
      </c>
      <c r="D4389" t="s">
        <v>67</v>
      </c>
      <c r="E4389" t="s">
        <v>83</v>
      </c>
      <c r="F4389">
        <f>IF(C4389=E4389,1,0)</f>
        <v>1</v>
      </c>
    </row>
    <row r="4390" spans="1:6" x14ac:dyDescent="0.2">
      <c r="A4390">
        <v>2019</v>
      </c>
      <c r="B4390">
        <v>3</v>
      </c>
      <c r="C4390" t="s">
        <v>78</v>
      </c>
      <c r="D4390" t="s">
        <v>74</v>
      </c>
      <c r="E4390" t="s">
        <v>78</v>
      </c>
      <c r="F4390">
        <f>IF(C4390=E4390,1,0)</f>
        <v>1</v>
      </c>
    </row>
    <row r="4391" spans="1:6" x14ac:dyDescent="0.2">
      <c r="A4391">
        <v>2019</v>
      </c>
      <c r="B4391">
        <v>3</v>
      </c>
      <c r="C4391" t="s">
        <v>54</v>
      </c>
      <c r="D4391" t="s">
        <v>66</v>
      </c>
      <c r="E4391" t="s">
        <v>54</v>
      </c>
      <c r="F4391">
        <f>IF(C4391=E4391,1,0)</f>
        <v>1</v>
      </c>
    </row>
    <row r="4392" spans="1:6" x14ac:dyDescent="0.2">
      <c r="A4392">
        <v>2019</v>
      </c>
      <c r="B4392">
        <v>3</v>
      </c>
      <c r="C4392" t="s">
        <v>53</v>
      </c>
      <c r="D4392" t="s">
        <v>64</v>
      </c>
      <c r="E4392" t="s">
        <v>64</v>
      </c>
      <c r="F4392">
        <f>IF(C4392=E4392,1,0)</f>
        <v>0</v>
      </c>
    </row>
    <row r="4393" spans="1:6" x14ac:dyDescent="0.2">
      <c r="A4393">
        <v>2019</v>
      </c>
      <c r="B4393">
        <v>3</v>
      </c>
      <c r="C4393" t="s">
        <v>73</v>
      </c>
      <c r="D4393" t="s">
        <v>60</v>
      </c>
      <c r="E4393" t="s">
        <v>73</v>
      </c>
      <c r="F4393">
        <f>IF(C4393=E4393,1,0)</f>
        <v>1</v>
      </c>
    </row>
    <row r="4394" spans="1:6" x14ac:dyDescent="0.2">
      <c r="A4394">
        <v>2019</v>
      </c>
      <c r="B4394">
        <v>3</v>
      </c>
      <c r="C4394" t="s">
        <v>65</v>
      </c>
      <c r="D4394" t="s">
        <v>56</v>
      </c>
      <c r="E4394" t="s">
        <v>65</v>
      </c>
      <c r="F4394">
        <f>IF(C4394=E4394,1,0)</f>
        <v>1</v>
      </c>
    </row>
    <row r="4395" spans="1:6" x14ac:dyDescent="0.2">
      <c r="A4395">
        <v>2019</v>
      </c>
      <c r="B4395">
        <v>3</v>
      </c>
      <c r="C4395" t="s">
        <v>61</v>
      </c>
      <c r="D4395" t="s">
        <v>69</v>
      </c>
      <c r="E4395" t="s">
        <v>69</v>
      </c>
      <c r="F4395">
        <f>IF(C4395=E4395,1,0)</f>
        <v>0</v>
      </c>
    </row>
    <row r="4396" spans="1:6" x14ac:dyDescent="0.2">
      <c r="A4396">
        <v>2019</v>
      </c>
      <c r="B4396">
        <v>3</v>
      </c>
      <c r="C4396" t="s">
        <v>62</v>
      </c>
      <c r="D4396" t="s">
        <v>51</v>
      </c>
      <c r="E4396" t="s">
        <v>51</v>
      </c>
      <c r="F4396">
        <f>IF(C4396=E4396,1,0)</f>
        <v>0</v>
      </c>
    </row>
    <row r="4397" spans="1:6" x14ac:dyDescent="0.2">
      <c r="A4397">
        <v>2019</v>
      </c>
      <c r="B4397">
        <v>3</v>
      </c>
      <c r="C4397" t="s">
        <v>77</v>
      </c>
      <c r="D4397" t="s">
        <v>58</v>
      </c>
      <c r="E4397" t="s">
        <v>58</v>
      </c>
      <c r="F4397">
        <f>IF(C4397=E4397,1,0)</f>
        <v>0</v>
      </c>
    </row>
    <row r="4398" spans="1:6" x14ac:dyDescent="0.2">
      <c r="A4398">
        <v>2019</v>
      </c>
      <c r="B4398">
        <v>3</v>
      </c>
      <c r="C4398" t="s">
        <v>63</v>
      </c>
      <c r="D4398" t="s">
        <v>81</v>
      </c>
      <c r="E4398" t="s">
        <v>81</v>
      </c>
      <c r="F4398">
        <f>IF(C4398=E4398,1,0)</f>
        <v>0</v>
      </c>
    </row>
    <row r="4399" spans="1:6" x14ac:dyDescent="0.2">
      <c r="A4399">
        <v>2019</v>
      </c>
      <c r="B4399">
        <v>3</v>
      </c>
      <c r="C4399" t="s">
        <v>55</v>
      </c>
      <c r="D4399" t="s">
        <v>72</v>
      </c>
      <c r="E4399" t="s">
        <v>55</v>
      </c>
      <c r="F4399">
        <f>IF(C4399=E4399,1,0)</f>
        <v>1</v>
      </c>
    </row>
    <row r="4400" spans="1:6" x14ac:dyDescent="0.2">
      <c r="A4400">
        <v>2019</v>
      </c>
      <c r="B4400">
        <v>3</v>
      </c>
      <c r="C4400" t="s">
        <v>68</v>
      </c>
      <c r="D4400" t="s">
        <v>71</v>
      </c>
      <c r="E4400" t="s">
        <v>71</v>
      </c>
      <c r="F4400">
        <f>IF(C4400=E4400,1,0)</f>
        <v>0</v>
      </c>
    </row>
    <row r="4401" spans="1:6" x14ac:dyDescent="0.2">
      <c r="A4401">
        <v>2019</v>
      </c>
      <c r="B4401">
        <v>3</v>
      </c>
      <c r="C4401" t="s">
        <v>57</v>
      </c>
      <c r="D4401" t="s">
        <v>52</v>
      </c>
      <c r="E4401" t="s">
        <v>52</v>
      </c>
      <c r="F4401">
        <f>IF(C4401=E4401,1,0)</f>
        <v>0</v>
      </c>
    </row>
    <row r="4402" spans="1:6" x14ac:dyDescent="0.2">
      <c r="A4402">
        <v>2019</v>
      </c>
      <c r="B4402">
        <v>4</v>
      </c>
      <c r="C4402" t="s">
        <v>83</v>
      </c>
      <c r="D4402" t="s">
        <v>53</v>
      </c>
      <c r="E4402" t="s">
        <v>53</v>
      </c>
      <c r="F4402">
        <f>IF(C4402=E4402,1,0)</f>
        <v>0</v>
      </c>
    </row>
    <row r="4403" spans="1:6" x14ac:dyDescent="0.2">
      <c r="A4403">
        <v>2019</v>
      </c>
      <c r="B4403">
        <v>4</v>
      </c>
      <c r="C4403" t="s">
        <v>58</v>
      </c>
      <c r="D4403" t="s">
        <v>69</v>
      </c>
      <c r="E4403" t="s">
        <v>69</v>
      </c>
      <c r="F4403">
        <f>IF(C4403=E4403,1,0)</f>
        <v>0</v>
      </c>
    </row>
    <row r="4404" spans="1:6" x14ac:dyDescent="0.2">
      <c r="A4404">
        <v>2019</v>
      </c>
      <c r="B4404">
        <v>4</v>
      </c>
      <c r="C4404" t="s">
        <v>51</v>
      </c>
      <c r="D4404" t="s">
        <v>57</v>
      </c>
      <c r="E4404" t="s">
        <v>51</v>
      </c>
      <c r="F4404">
        <f>IF(C4404=E4404,1,0)</f>
        <v>1</v>
      </c>
    </row>
    <row r="4405" spans="1:6" x14ac:dyDescent="0.2">
      <c r="A4405">
        <v>2019</v>
      </c>
      <c r="B4405">
        <v>4</v>
      </c>
      <c r="C4405" t="s">
        <v>73</v>
      </c>
      <c r="D4405" t="s">
        <v>56</v>
      </c>
      <c r="E4405" t="s">
        <v>56</v>
      </c>
      <c r="F4405">
        <f>IF(C4405=E4405,1,0)</f>
        <v>0</v>
      </c>
    </row>
    <row r="4406" spans="1:6" x14ac:dyDescent="0.2">
      <c r="A4406">
        <v>2019</v>
      </c>
      <c r="B4406">
        <v>4</v>
      </c>
      <c r="C4406" t="s">
        <v>82</v>
      </c>
      <c r="D4406" t="s">
        <v>59</v>
      </c>
      <c r="E4406" t="s">
        <v>59</v>
      </c>
      <c r="F4406">
        <f>IF(C4406=E4406,1,0)</f>
        <v>0</v>
      </c>
    </row>
    <row r="4407" spans="1:6" x14ac:dyDescent="0.2">
      <c r="A4407">
        <v>2019</v>
      </c>
      <c r="B4407">
        <v>4</v>
      </c>
      <c r="C4407" t="s">
        <v>66</v>
      </c>
      <c r="D4407" t="s">
        <v>77</v>
      </c>
      <c r="E4407" t="s">
        <v>77</v>
      </c>
      <c r="F4407">
        <f>IF(C4407=E4407,1,0)</f>
        <v>0</v>
      </c>
    </row>
    <row r="4408" spans="1:6" x14ac:dyDescent="0.2">
      <c r="A4408">
        <v>2019</v>
      </c>
      <c r="B4408">
        <v>4</v>
      </c>
      <c r="C4408" t="s">
        <v>74</v>
      </c>
      <c r="D4408" t="s">
        <v>68</v>
      </c>
      <c r="E4408" t="s">
        <v>68</v>
      </c>
      <c r="F4408">
        <f>IF(C4408=E4408,1,0)</f>
        <v>0</v>
      </c>
    </row>
    <row r="4409" spans="1:6" x14ac:dyDescent="0.2">
      <c r="A4409">
        <v>2019</v>
      </c>
      <c r="B4409">
        <v>4</v>
      </c>
      <c r="C4409" t="s">
        <v>64</v>
      </c>
      <c r="D4409" t="s">
        <v>78</v>
      </c>
      <c r="E4409" t="s">
        <v>78</v>
      </c>
      <c r="F4409">
        <f>IF(C4409=E4409,1,0)</f>
        <v>0</v>
      </c>
    </row>
    <row r="4410" spans="1:6" x14ac:dyDescent="0.2">
      <c r="A4410">
        <v>2019</v>
      </c>
      <c r="B4410">
        <v>4</v>
      </c>
      <c r="C4410" t="s">
        <v>60</v>
      </c>
      <c r="D4410" t="s">
        <v>75</v>
      </c>
      <c r="E4410" t="s">
        <v>75</v>
      </c>
      <c r="F4410">
        <f>IF(C4410=E4410,1,0)</f>
        <v>0</v>
      </c>
    </row>
    <row r="4411" spans="1:6" x14ac:dyDescent="0.2">
      <c r="A4411">
        <v>2019</v>
      </c>
      <c r="B4411">
        <v>4</v>
      </c>
      <c r="C4411" t="s">
        <v>61</v>
      </c>
      <c r="D4411" t="s">
        <v>63</v>
      </c>
      <c r="E4411" t="s">
        <v>63</v>
      </c>
      <c r="F4411">
        <f>IF(C4411=E4411,1,0)</f>
        <v>0</v>
      </c>
    </row>
    <row r="4412" spans="1:6" x14ac:dyDescent="0.2">
      <c r="A4412">
        <v>2019</v>
      </c>
      <c r="B4412">
        <v>4</v>
      </c>
      <c r="C4412" t="s">
        <v>71</v>
      </c>
      <c r="D4412" t="s">
        <v>62</v>
      </c>
      <c r="E4412" t="s">
        <v>62</v>
      </c>
      <c r="F4412">
        <f>IF(C4412=E4412,1,0)</f>
        <v>0</v>
      </c>
    </row>
    <row r="4413" spans="1:6" x14ac:dyDescent="0.2">
      <c r="A4413">
        <v>2019</v>
      </c>
      <c r="B4413">
        <v>4</v>
      </c>
      <c r="C4413" t="s">
        <v>52</v>
      </c>
      <c r="D4413" t="s">
        <v>65</v>
      </c>
      <c r="E4413" t="s">
        <v>52</v>
      </c>
      <c r="F4413">
        <f>IF(C4413=E4413,1,0)</f>
        <v>1</v>
      </c>
    </row>
    <row r="4414" spans="1:6" x14ac:dyDescent="0.2">
      <c r="A4414">
        <v>2019</v>
      </c>
      <c r="B4414">
        <v>4</v>
      </c>
      <c r="C4414" t="s">
        <v>67</v>
      </c>
      <c r="D4414" t="s">
        <v>80</v>
      </c>
      <c r="E4414" t="s">
        <v>80</v>
      </c>
      <c r="F4414">
        <f>IF(C4414=E4414,1,0)</f>
        <v>0</v>
      </c>
    </row>
    <row r="4415" spans="1:6" x14ac:dyDescent="0.2">
      <c r="A4415">
        <v>2019</v>
      </c>
      <c r="B4415">
        <v>4</v>
      </c>
      <c r="C4415" t="s">
        <v>81</v>
      </c>
      <c r="D4415" t="s">
        <v>54</v>
      </c>
      <c r="E4415" t="s">
        <v>81</v>
      </c>
      <c r="F4415">
        <f>IF(C4415=E4415,1,0)</f>
        <v>1</v>
      </c>
    </row>
    <row r="4416" spans="1:6" x14ac:dyDescent="0.2">
      <c r="A4416">
        <v>2019</v>
      </c>
      <c r="B4416">
        <v>4</v>
      </c>
      <c r="C4416" t="s">
        <v>72</v>
      </c>
      <c r="D4416" t="s">
        <v>79</v>
      </c>
      <c r="E4416" t="s">
        <v>72</v>
      </c>
      <c r="F4416">
        <f>IF(C4416=E4416,1,0)</f>
        <v>1</v>
      </c>
    </row>
    <row r="4417" spans="1:6" x14ac:dyDescent="0.2">
      <c r="A4417">
        <v>2019</v>
      </c>
      <c r="B4417">
        <v>5</v>
      </c>
      <c r="C4417" t="s">
        <v>63</v>
      </c>
      <c r="D4417" t="s">
        <v>71</v>
      </c>
      <c r="E4417" t="s">
        <v>63</v>
      </c>
      <c r="F4417">
        <f>IF(C4417=E4417,1,0)</f>
        <v>1</v>
      </c>
    </row>
    <row r="4418" spans="1:6" x14ac:dyDescent="0.2">
      <c r="A4418">
        <v>2019</v>
      </c>
      <c r="B4418">
        <v>5</v>
      </c>
      <c r="C4418" t="s">
        <v>53</v>
      </c>
      <c r="D4418" t="s">
        <v>50</v>
      </c>
      <c r="E4418" t="s">
        <v>53</v>
      </c>
      <c r="F4418">
        <f>IF(C4418=E4418,1,0)</f>
        <v>1</v>
      </c>
    </row>
    <row r="4419" spans="1:6" x14ac:dyDescent="0.2">
      <c r="A4419">
        <v>2019</v>
      </c>
      <c r="B4419">
        <v>5</v>
      </c>
      <c r="C4419" t="s">
        <v>51</v>
      </c>
      <c r="D4419" t="s">
        <v>65</v>
      </c>
      <c r="E4419" t="s">
        <v>65</v>
      </c>
      <c r="F4419">
        <f>IF(C4419=E4419,1,0)</f>
        <v>0</v>
      </c>
    </row>
    <row r="4420" spans="1:6" x14ac:dyDescent="0.2">
      <c r="A4420">
        <v>2019</v>
      </c>
      <c r="B4420">
        <v>5</v>
      </c>
      <c r="C4420" t="s">
        <v>58</v>
      </c>
      <c r="D4420" t="s">
        <v>60</v>
      </c>
      <c r="E4420" t="s">
        <v>58</v>
      </c>
      <c r="F4420">
        <f>IF(C4420=E4420,1,0)</f>
        <v>1</v>
      </c>
    </row>
    <row r="4421" spans="1:6" x14ac:dyDescent="0.2">
      <c r="A4421">
        <v>2019</v>
      </c>
      <c r="B4421">
        <v>5</v>
      </c>
      <c r="C4421" t="s">
        <v>57</v>
      </c>
      <c r="D4421" t="s">
        <v>59</v>
      </c>
      <c r="E4421" t="s">
        <v>59</v>
      </c>
      <c r="F4421">
        <f>IF(C4421=E4421,1,0)</f>
        <v>0</v>
      </c>
    </row>
    <row r="4422" spans="1:6" x14ac:dyDescent="0.2">
      <c r="A4422">
        <v>2019</v>
      </c>
      <c r="B4422">
        <v>5</v>
      </c>
      <c r="C4422" t="s">
        <v>56</v>
      </c>
      <c r="D4422" t="s">
        <v>52</v>
      </c>
      <c r="E4422" t="s">
        <v>56</v>
      </c>
      <c r="F4422">
        <f>IF(C4422=E4422,1,0)</f>
        <v>1</v>
      </c>
    </row>
    <row r="4423" spans="1:6" x14ac:dyDescent="0.2">
      <c r="A4423">
        <v>2019</v>
      </c>
      <c r="B4423">
        <v>5</v>
      </c>
      <c r="C4423" t="s">
        <v>69</v>
      </c>
      <c r="D4423" t="s">
        <v>80</v>
      </c>
      <c r="E4423" t="s">
        <v>69</v>
      </c>
      <c r="F4423">
        <f>IF(C4423=E4423,1,0)</f>
        <v>1</v>
      </c>
    </row>
    <row r="4424" spans="1:6" x14ac:dyDescent="0.2">
      <c r="A4424">
        <v>2019</v>
      </c>
      <c r="B4424">
        <v>5</v>
      </c>
      <c r="C4424" t="s">
        <v>81</v>
      </c>
      <c r="D4424" t="s">
        <v>62</v>
      </c>
      <c r="E4424" t="s">
        <v>81</v>
      </c>
      <c r="F4424">
        <f>IF(C4424=E4424,1,0)</f>
        <v>1</v>
      </c>
    </row>
    <row r="4425" spans="1:6" x14ac:dyDescent="0.2">
      <c r="A4425">
        <v>2019</v>
      </c>
      <c r="B4425">
        <v>5</v>
      </c>
      <c r="C4425" t="s">
        <v>79</v>
      </c>
      <c r="D4425" t="s">
        <v>61</v>
      </c>
      <c r="E4425" t="s">
        <v>61</v>
      </c>
      <c r="F4425">
        <f>IF(C4425=E4425,1,0)</f>
        <v>0</v>
      </c>
    </row>
    <row r="4426" spans="1:6" x14ac:dyDescent="0.2">
      <c r="A4426">
        <v>2019</v>
      </c>
      <c r="B4426">
        <v>5</v>
      </c>
      <c r="C4426" t="s">
        <v>75</v>
      </c>
      <c r="D4426" t="s">
        <v>82</v>
      </c>
      <c r="E4426" t="s">
        <v>82</v>
      </c>
      <c r="F4426">
        <f>IF(C4426=E4426,1,0)</f>
        <v>0</v>
      </c>
    </row>
    <row r="4427" spans="1:6" x14ac:dyDescent="0.2">
      <c r="A4427">
        <v>2019</v>
      </c>
      <c r="B4427">
        <v>5</v>
      </c>
      <c r="C4427" t="s">
        <v>72</v>
      </c>
      <c r="D4427" t="s">
        <v>74</v>
      </c>
      <c r="E4427" t="s">
        <v>74</v>
      </c>
      <c r="F4427">
        <f>IF(C4427=E4427,1,0)</f>
        <v>0</v>
      </c>
    </row>
    <row r="4428" spans="1:6" x14ac:dyDescent="0.2">
      <c r="A4428">
        <v>2019</v>
      </c>
      <c r="B4428">
        <v>5</v>
      </c>
      <c r="C4428" t="s">
        <v>77</v>
      </c>
      <c r="D4428" t="s">
        <v>67</v>
      </c>
      <c r="E4428" t="s">
        <v>67</v>
      </c>
      <c r="F4428">
        <f>IF(C4428=E4428,1,0)</f>
        <v>0</v>
      </c>
    </row>
    <row r="4429" spans="1:6" x14ac:dyDescent="0.2">
      <c r="A4429">
        <v>2019</v>
      </c>
      <c r="B4429">
        <v>5</v>
      </c>
      <c r="C4429" t="s">
        <v>54</v>
      </c>
      <c r="D4429" t="s">
        <v>83</v>
      </c>
      <c r="E4429" t="s">
        <v>83</v>
      </c>
      <c r="F4429">
        <f>IF(C4429=E4429,1,0)</f>
        <v>0</v>
      </c>
    </row>
    <row r="4430" spans="1:6" x14ac:dyDescent="0.2">
      <c r="A4430">
        <v>2019</v>
      </c>
      <c r="B4430">
        <v>5</v>
      </c>
      <c r="C4430" t="s">
        <v>78</v>
      </c>
      <c r="D4430" t="s">
        <v>73</v>
      </c>
      <c r="E4430" t="s">
        <v>73</v>
      </c>
      <c r="F4430">
        <f>IF(C4430=E4430,1,0)</f>
        <v>0</v>
      </c>
    </row>
    <row r="4431" spans="1:6" x14ac:dyDescent="0.2">
      <c r="A4431">
        <v>2019</v>
      </c>
      <c r="B4431">
        <v>5</v>
      </c>
      <c r="C4431" t="s">
        <v>55</v>
      </c>
      <c r="D4431" t="s">
        <v>68</v>
      </c>
      <c r="E4431" t="s">
        <v>55</v>
      </c>
      <c r="F4431">
        <f>IF(C4431=E4431,1,0)</f>
        <v>1</v>
      </c>
    </row>
    <row r="4432" spans="1:6" x14ac:dyDescent="0.2">
      <c r="A4432">
        <v>2019</v>
      </c>
      <c r="B4432">
        <v>6</v>
      </c>
      <c r="C4432" t="s">
        <v>59</v>
      </c>
      <c r="D4432" t="s">
        <v>51</v>
      </c>
      <c r="E4432" t="s">
        <v>59</v>
      </c>
      <c r="F4432">
        <f>IF(C4432=E4432,1,0)</f>
        <v>1</v>
      </c>
    </row>
    <row r="4433" spans="1:6" x14ac:dyDescent="0.2">
      <c r="A4433">
        <v>2019</v>
      </c>
      <c r="B4433">
        <v>6</v>
      </c>
      <c r="C4433" t="s">
        <v>62</v>
      </c>
      <c r="D4433" t="s">
        <v>69</v>
      </c>
      <c r="E4433" t="s">
        <v>69</v>
      </c>
      <c r="F4433">
        <f>IF(C4433=E4433,1,0)</f>
        <v>0</v>
      </c>
    </row>
    <row r="4434" spans="1:6" x14ac:dyDescent="0.2">
      <c r="A4434">
        <v>2019</v>
      </c>
      <c r="B4434">
        <v>6</v>
      </c>
      <c r="C4434" t="s">
        <v>66</v>
      </c>
      <c r="D4434" t="s">
        <v>57</v>
      </c>
      <c r="E4434" t="s">
        <v>57</v>
      </c>
      <c r="F4434">
        <f>IF(C4434=E4434,1,0)</f>
        <v>0</v>
      </c>
    </row>
    <row r="4435" spans="1:6" x14ac:dyDescent="0.2">
      <c r="A4435">
        <v>2019</v>
      </c>
      <c r="B4435">
        <v>6</v>
      </c>
      <c r="C4435" t="s">
        <v>65</v>
      </c>
      <c r="D4435" t="s">
        <v>53</v>
      </c>
      <c r="E4435" t="s">
        <v>65</v>
      </c>
      <c r="F4435">
        <f>IF(C4435=E4435,1,0)</f>
        <v>1</v>
      </c>
    </row>
    <row r="4436" spans="1:6" x14ac:dyDescent="0.2">
      <c r="A4436">
        <v>2019</v>
      </c>
      <c r="B4436">
        <v>6</v>
      </c>
      <c r="C4436" t="s">
        <v>78</v>
      </c>
      <c r="D4436" t="s">
        <v>58</v>
      </c>
      <c r="E4436" t="s">
        <v>58</v>
      </c>
      <c r="F4436">
        <f>IF(C4436=E4436,1,0)</f>
        <v>0</v>
      </c>
    </row>
    <row r="4437" spans="1:6" x14ac:dyDescent="0.2">
      <c r="A4437">
        <v>2019</v>
      </c>
      <c r="B4437">
        <v>6</v>
      </c>
      <c r="C4437" t="s">
        <v>68</v>
      </c>
      <c r="D4437" t="s">
        <v>63</v>
      </c>
      <c r="E4437" t="s">
        <v>63</v>
      </c>
      <c r="F4437">
        <f>IF(C4437=E4437,1,0)</f>
        <v>0</v>
      </c>
    </row>
    <row r="4438" spans="1:6" x14ac:dyDescent="0.2">
      <c r="A4438">
        <v>2019</v>
      </c>
      <c r="B4438">
        <v>6</v>
      </c>
      <c r="C4438" t="s">
        <v>80</v>
      </c>
      <c r="D4438" t="s">
        <v>81</v>
      </c>
      <c r="E4438" t="s">
        <v>81</v>
      </c>
      <c r="F4438">
        <f>IF(C4438=E4438,1,0)</f>
        <v>0</v>
      </c>
    </row>
    <row r="4439" spans="1:6" x14ac:dyDescent="0.2">
      <c r="A4439">
        <v>2019</v>
      </c>
      <c r="B4439">
        <v>6</v>
      </c>
      <c r="C4439" t="s">
        <v>74</v>
      </c>
      <c r="D4439" t="s">
        <v>79</v>
      </c>
      <c r="E4439" t="s">
        <v>74</v>
      </c>
      <c r="F4439">
        <f>IF(C4439=E4439,1,0)</f>
        <v>1</v>
      </c>
    </row>
    <row r="4440" spans="1:6" x14ac:dyDescent="0.2">
      <c r="A4440">
        <v>2019</v>
      </c>
      <c r="B4440">
        <v>6</v>
      </c>
      <c r="C4440" t="s">
        <v>71</v>
      </c>
      <c r="D4440" t="s">
        <v>55</v>
      </c>
      <c r="E4440" t="s">
        <v>55</v>
      </c>
      <c r="F4440">
        <f>IF(C4440=E4440,1,0)</f>
        <v>0</v>
      </c>
    </row>
    <row r="4441" spans="1:6" x14ac:dyDescent="0.2">
      <c r="A4441">
        <v>2019</v>
      </c>
      <c r="B4441">
        <v>6</v>
      </c>
      <c r="C4441" t="s">
        <v>61</v>
      </c>
      <c r="D4441" t="s">
        <v>60</v>
      </c>
      <c r="E4441" t="s">
        <v>61</v>
      </c>
      <c r="F4441">
        <f>IF(C4441=E4441,1,0)</f>
        <v>1</v>
      </c>
    </row>
    <row r="4442" spans="1:6" x14ac:dyDescent="0.2">
      <c r="A4442">
        <v>2019</v>
      </c>
      <c r="B4442">
        <v>6</v>
      </c>
      <c r="C4442" t="s">
        <v>67</v>
      </c>
      <c r="D4442" t="s">
        <v>75</v>
      </c>
      <c r="E4442" t="s">
        <v>67</v>
      </c>
      <c r="F4442">
        <f>IF(C4442=E4442,1,0)</f>
        <v>1</v>
      </c>
    </row>
    <row r="4443" spans="1:6" x14ac:dyDescent="0.2">
      <c r="A4443">
        <v>2019</v>
      </c>
      <c r="B4443">
        <v>6</v>
      </c>
      <c r="C4443" t="s">
        <v>50</v>
      </c>
      <c r="D4443" t="s">
        <v>54</v>
      </c>
      <c r="E4443" t="s">
        <v>50</v>
      </c>
      <c r="F4443">
        <f>IF(C4443=E4443,1,0)</f>
        <v>1</v>
      </c>
    </row>
    <row r="4444" spans="1:6" x14ac:dyDescent="0.2">
      <c r="A4444">
        <v>2019</v>
      </c>
      <c r="B4444">
        <v>6</v>
      </c>
      <c r="C4444" t="s">
        <v>77</v>
      </c>
      <c r="D4444" t="s">
        <v>72</v>
      </c>
      <c r="E4444" t="s">
        <v>72</v>
      </c>
      <c r="F4444">
        <f>IF(C4444=E4444,1,0)</f>
        <v>0</v>
      </c>
    </row>
    <row r="4445" spans="1:6" x14ac:dyDescent="0.2">
      <c r="A4445">
        <v>2019</v>
      </c>
      <c r="B4445">
        <v>6</v>
      </c>
      <c r="C4445" t="s">
        <v>83</v>
      </c>
      <c r="D4445" t="s">
        <v>64</v>
      </c>
      <c r="E4445" t="s">
        <v>83</v>
      </c>
      <c r="F4445">
        <f>IF(C4445=E4445,1,0)</f>
        <v>1</v>
      </c>
    </row>
    <row r="4446" spans="1:6" x14ac:dyDescent="0.2">
      <c r="A4446">
        <v>2019</v>
      </c>
      <c r="B4446">
        <v>7</v>
      </c>
      <c r="C4446" t="s">
        <v>67</v>
      </c>
      <c r="D4446" t="s">
        <v>78</v>
      </c>
      <c r="E4446" t="s">
        <v>78</v>
      </c>
      <c r="F4446">
        <f>IF(C4446=E4446,1,0)</f>
        <v>0</v>
      </c>
    </row>
    <row r="4447" spans="1:6" x14ac:dyDescent="0.2">
      <c r="A4447">
        <v>2019</v>
      </c>
      <c r="B4447">
        <v>7</v>
      </c>
      <c r="C4447" t="s">
        <v>82</v>
      </c>
      <c r="D4447" t="s">
        <v>66</v>
      </c>
      <c r="E4447" t="s">
        <v>82</v>
      </c>
      <c r="F4447">
        <f>IF(C4447=E4447,1,0)</f>
        <v>1</v>
      </c>
    </row>
    <row r="4448" spans="1:6" x14ac:dyDescent="0.2">
      <c r="A4448">
        <v>2019</v>
      </c>
      <c r="B4448">
        <v>7</v>
      </c>
      <c r="C4448" t="s">
        <v>64</v>
      </c>
      <c r="D4448" t="s">
        <v>65</v>
      </c>
      <c r="E4448" t="s">
        <v>65</v>
      </c>
      <c r="F4448">
        <f>IF(C4448=E4448,1,0)</f>
        <v>0</v>
      </c>
    </row>
    <row r="4449" spans="1:6" x14ac:dyDescent="0.2">
      <c r="A4449">
        <v>2019</v>
      </c>
      <c r="B4449">
        <v>7</v>
      </c>
      <c r="C4449" t="s">
        <v>73</v>
      </c>
      <c r="D4449" t="s">
        <v>58</v>
      </c>
      <c r="E4449" t="s">
        <v>73</v>
      </c>
      <c r="F4449">
        <f>IF(C4449=E4449,1,0)</f>
        <v>1</v>
      </c>
    </row>
    <row r="4450" spans="1:6" x14ac:dyDescent="0.2">
      <c r="A4450">
        <v>2019</v>
      </c>
      <c r="B4450">
        <v>7</v>
      </c>
      <c r="C4450" t="s">
        <v>57</v>
      </c>
      <c r="D4450" t="s">
        <v>55</v>
      </c>
      <c r="E4450" t="s">
        <v>55</v>
      </c>
      <c r="F4450">
        <f>IF(C4450=E4450,1,0)</f>
        <v>0</v>
      </c>
    </row>
    <row r="4451" spans="1:6" x14ac:dyDescent="0.2">
      <c r="A4451">
        <v>2019</v>
      </c>
      <c r="B4451">
        <v>7</v>
      </c>
      <c r="C4451" t="s">
        <v>83</v>
      </c>
      <c r="D4451" t="s">
        <v>56</v>
      </c>
      <c r="E4451" t="s">
        <v>83</v>
      </c>
      <c r="F4451">
        <f>IF(C4451=E4451,1,0)</f>
        <v>1</v>
      </c>
    </row>
    <row r="4452" spans="1:6" x14ac:dyDescent="0.2">
      <c r="A4452">
        <v>2019</v>
      </c>
      <c r="B4452">
        <v>7</v>
      </c>
      <c r="C4452" t="s">
        <v>79</v>
      </c>
      <c r="D4452" t="s">
        <v>80</v>
      </c>
      <c r="E4452" t="s">
        <v>80</v>
      </c>
      <c r="F4452">
        <f>IF(C4452=E4452,1,0)</f>
        <v>0</v>
      </c>
    </row>
    <row r="4453" spans="1:6" x14ac:dyDescent="0.2">
      <c r="A4453">
        <v>2019</v>
      </c>
      <c r="B4453">
        <v>7</v>
      </c>
      <c r="C4453" t="s">
        <v>51</v>
      </c>
      <c r="D4453" t="s">
        <v>61</v>
      </c>
      <c r="E4453" t="s">
        <v>61</v>
      </c>
      <c r="F4453">
        <f>IF(C4453=E4453,1,0)</f>
        <v>0</v>
      </c>
    </row>
    <row r="4454" spans="1:6" x14ac:dyDescent="0.2">
      <c r="A4454">
        <v>2019</v>
      </c>
      <c r="B4454">
        <v>7</v>
      </c>
      <c r="C4454" t="s">
        <v>60</v>
      </c>
      <c r="D4454" t="s">
        <v>71</v>
      </c>
      <c r="E4454" t="s">
        <v>71</v>
      </c>
      <c r="F4454">
        <f>IF(C4454=E4454,1,0)</f>
        <v>0</v>
      </c>
    </row>
    <row r="4455" spans="1:6" x14ac:dyDescent="0.2">
      <c r="A4455">
        <v>2019</v>
      </c>
      <c r="B4455">
        <v>7</v>
      </c>
      <c r="C4455" t="s">
        <v>75</v>
      </c>
      <c r="D4455" t="s">
        <v>77</v>
      </c>
      <c r="E4455" t="s">
        <v>75</v>
      </c>
      <c r="F4455">
        <f>IF(C4455=E4455,1,0)</f>
        <v>1</v>
      </c>
    </row>
    <row r="4456" spans="1:6" x14ac:dyDescent="0.2">
      <c r="A4456">
        <v>2019</v>
      </c>
      <c r="B4456">
        <v>7</v>
      </c>
      <c r="C4456" t="s">
        <v>52</v>
      </c>
      <c r="D4456" t="s">
        <v>81</v>
      </c>
      <c r="E4456" t="s">
        <v>81</v>
      </c>
      <c r="F4456">
        <f>IF(C4456=E4456,1,0)</f>
        <v>0</v>
      </c>
    </row>
    <row r="4457" spans="1:6" x14ac:dyDescent="0.2">
      <c r="A4457">
        <v>2019</v>
      </c>
      <c r="B4457">
        <v>7</v>
      </c>
      <c r="C4457" t="s">
        <v>63</v>
      </c>
      <c r="D4457" t="s">
        <v>74</v>
      </c>
      <c r="E4457" t="s">
        <v>74</v>
      </c>
      <c r="F4457">
        <f>IF(C4457=E4457,1,0)</f>
        <v>0</v>
      </c>
    </row>
    <row r="4458" spans="1:6" x14ac:dyDescent="0.2">
      <c r="A4458">
        <v>2019</v>
      </c>
      <c r="B4458">
        <v>7</v>
      </c>
      <c r="C4458" t="s">
        <v>54</v>
      </c>
      <c r="D4458" t="s">
        <v>53</v>
      </c>
      <c r="E4458" t="s">
        <v>54</v>
      </c>
      <c r="F4458">
        <f>IF(C4458=E4458,1,0)</f>
        <v>1</v>
      </c>
    </row>
    <row r="4459" spans="1:6" x14ac:dyDescent="0.2">
      <c r="A4459">
        <v>2019</v>
      </c>
      <c r="B4459">
        <v>7</v>
      </c>
      <c r="C4459" t="s">
        <v>50</v>
      </c>
      <c r="D4459" t="s">
        <v>59</v>
      </c>
      <c r="E4459" t="s">
        <v>59</v>
      </c>
      <c r="F4459">
        <f>IF(C4459=E4459,1,0)</f>
        <v>0</v>
      </c>
    </row>
    <row r="4460" spans="1:6" x14ac:dyDescent="0.2">
      <c r="A4460">
        <v>2019</v>
      </c>
      <c r="B4460">
        <v>8</v>
      </c>
      <c r="C4460" t="s">
        <v>65</v>
      </c>
      <c r="D4460" t="s">
        <v>57</v>
      </c>
      <c r="E4460" t="s">
        <v>65</v>
      </c>
      <c r="F4460">
        <f>IF(C4460=E4460,1,0)</f>
        <v>1</v>
      </c>
    </row>
    <row r="4461" spans="1:6" x14ac:dyDescent="0.2">
      <c r="A4461">
        <v>2019</v>
      </c>
      <c r="B4461">
        <v>8</v>
      </c>
      <c r="C4461" t="s">
        <v>52</v>
      </c>
      <c r="D4461" t="s">
        <v>77</v>
      </c>
      <c r="E4461" t="s">
        <v>77</v>
      </c>
      <c r="F4461">
        <f>IF(C4461=E4461,1,0)</f>
        <v>0</v>
      </c>
    </row>
    <row r="4462" spans="1:6" x14ac:dyDescent="0.2">
      <c r="A4462">
        <v>2019</v>
      </c>
      <c r="B4462">
        <v>8</v>
      </c>
      <c r="C4462" t="s">
        <v>73</v>
      </c>
      <c r="D4462" t="s">
        <v>67</v>
      </c>
      <c r="E4462" t="s">
        <v>73</v>
      </c>
      <c r="F4462">
        <f>IF(C4462=E4462,1,0)</f>
        <v>1</v>
      </c>
    </row>
    <row r="4463" spans="1:6" x14ac:dyDescent="0.2">
      <c r="A4463">
        <v>2019</v>
      </c>
      <c r="B4463">
        <v>8</v>
      </c>
      <c r="C4463" t="s">
        <v>82</v>
      </c>
      <c r="D4463" t="s">
        <v>53</v>
      </c>
      <c r="E4463" t="s">
        <v>53</v>
      </c>
      <c r="F4463">
        <f>IF(C4463=E4463,1,0)</f>
        <v>0</v>
      </c>
    </row>
    <row r="4464" spans="1:6" x14ac:dyDescent="0.2">
      <c r="A4464">
        <v>2019</v>
      </c>
      <c r="B4464">
        <v>8</v>
      </c>
      <c r="C4464" t="s">
        <v>64</v>
      </c>
      <c r="D4464" t="s">
        <v>51</v>
      </c>
      <c r="E4464" t="s">
        <v>64</v>
      </c>
      <c r="F4464">
        <f>IF(C4464=E4464,1,0)</f>
        <v>1</v>
      </c>
    </row>
    <row r="4465" spans="1:6" x14ac:dyDescent="0.2">
      <c r="A4465">
        <v>2019</v>
      </c>
      <c r="B4465">
        <v>8</v>
      </c>
      <c r="C4465" t="s">
        <v>60</v>
      </c>
      <c r="D4465" t="s">
        <v>63</v>
      </c>
      <c r="E4465" t="s">
        <v>63</v>
      </c>
      <c r="F4465">
        <f>IF(C4465=E4465,1,0)</f>
        <v>0</v>
      </c>
    </row>
    <row r="4466" spans="1:6" x14ac:dyDescent="0.2">
      <c r="A4466">
        <v>2019</v>
      </c>
      <c r="B4466">
        <v>8</v>
      </c>
      <c r="C4466" t="s">
        <v>75</v>
      </c>
      <c r="D4466" t="s">
        <v>62</v>
      </c>
      <c r="E4466" t="s">
        <v>75</v>
      </c>
      <c r="F4466">
        <f>IF(C4466=E4466,1,0)</f>
        <v>1</v>
      </c>
    </row>
    <row r="4467" spans="1:6" x14ac:dyDescent="0.2">
      <c r="A4467">
        <v>2019</v>
      </c>
      <c r="B4467">
        <v>8</v>
      </c>
      <c r="C4467" t="s">
        <v>71</v>
      </c>
      <c r="D4467" t="s">
        <v>79</v>
      </c>
      <c r="E4467" t="s">
        <v>71</v>
      </c>
      <c r="F4467">
        <f>IF(C4467=E4467,1,0)</f>
        <v>1</v>
      </c>
    </row>
    <row r="4468" spans="1:6" x14ac:dyDescent="0.2">
      <c r="A4468">
        <v>2019</v>
      </c>
      <c r="B4468">
        <v>8</v>
      </c>
      <c r="C4468" t="s">
        <v>80</v>
      </c>
      <c r="D4468" t="s">
        <v>50</v>
      </c>
      <c r="E4468" t="s">
        <v>80</v>
      </c>
      <c r="F4468">
        <f>IF(C4468=E4468,1,0)</f>
        <v>1</v>
      </c>
    </row>
    <row r="4469" spans="1:6" x14ac:dyDescent="0.2">
      <c r="A4469">
        <v>2019</v>
      </c>
      <c r="B4469">
        <v>8</v>
      </c>
      <c r="C4469" t="s">
        <v>81</v>
      </c>
      <c r="D4469" t="s">
        <v>61</v>
      </c>
      <c r="E4469" t="s">
        <v>81</v>
      </c>
      <c r="F4469">
        <f>IF(C4469=E4469,1,0)</f>
        <v>1</v>
      </c>
    </row>
    <row r="4470" spans="1:6" x14ac:dyDescent="0.2">
      <c r="A4470">
        <v>2019</v>
      </c>
      <c r="B4470">
        <v>8</v>
      </c>
      <c r="C4470" t="s">
        <v>55</v>
      </c>
      <c r="D4470" t="s">
        <v>69</v>
      </c>
      <c r="E4470" t="s">
        <v>55</v>
      </c>
      <c r="F4470">
        <f>IF(C4470=E4470,1,0)</f>
        <v>1</v>
      </c>
    </row>
    <row r="4471" spans="1:6" x14ac:dyDescent="0.2">
      <c r="A4471">
        <v>2019</v>
      </c>
      <c r="B4471">
        <v>8</v>
      </c>
      <c r="C4471" t="s">
        <v>59</v>
      </c>
      <c r="D4471" t="s">
        <v>68</v>
      </c>
      <c r="E4471" t="s">
        <v>59</v>
      </c>
      <c r="F4471">
        <f>IF(C4471=E4471,1,0)</f>
        <v>1</v>
      </c>
    </row>
    <row r="4472" spans="1:6" x14ac:dyDescent="0.2">
      <c r="A4472">
        <v>2019</v>
      </c>
      <c r="B4472">
        <v>8</v>
      </c>
      <c r="C4472" t="s">
        <v>58</v>
      </c>
      <c r="D4472" t="s">
        <v>56</v>
      </c>
      <c r="E4472" t="s">
        <v>58</v>
      </c>
      <c r="F4472">
        <f>IF(C4472=E4472,1,0)</f>
        <v>1</v>
      </c>
    </row>
    <row r="4473" spans="1:6" x14ac:dyDescent="0.2">
      <c r="A4473">
        <v>2019</v>
      </c>
      <c r="B4473">
        <v>8</v>
      </c>
      <c r="C4473" t="s">
        <v>78</v>
      </c>
      <c r="D4473" t="s">
        <v>83</v>
      </c>
      <c r="E4473" t="s">
        <v>83</v>
      </c>
      <c r="F4473">
        <f>IF(C4473=E4473,1,0)</f>
        <v>0</v>
      </c>
    </row>
    <row r="4474" spans="1:6" x14ac:dyDescent="0.2">
      <c r="A4474">
        <v>2019</v>
      </c>
      <c r="B4474">
        <v>8</v>
      </c>
      <c r="C4474" t="s">
        <v>72</v>
      </c>
      <c r="D4474" t="s">
        <v>66</v>
      </c>
      <c r="E4474" t="s">
        <v>72</v>
      </c>
      <c r="F4474">
        <f>IF(C4474=E4474,1,0)</f>
        <v>1</v>
      </c>
    </row>
    <row r="4475" spans="1:6" x14ac:dyDescent="0.2">
      <c r="A4475">
        <v>2019</v>
      </c>
      <c r="B4475">
        <v>9</v>
      </c>
      <c r="C4475" t="s">
        <v>61</v>
      </c>
      <c r="D4475" t="s">
        <v>55</v>
      </c>
      <c r="E4475" t="s">
        <v>55</v>
      </c>
      <c r="F4475">
        <f>IF(C4475=E4475,1,0)</f>
        <v>0</v>
      </c>
    </row>
    <row r="4476" spans="1:6" x14ac:dyDescent="0.2">
      <c r="A4476">
        <v>2019</v>
      </c>
      <c r="B4476">
        <v>9</v>
      </c>
      <c r="C4476" t="s">
        <v>80</v>
      </c>
      <c r="D4476" t="s">
        <v>58</v>
      </c>
      <c r="E4476" t="s">
        <v>58</v>
      </c>
      <c r="F4476">
        <f>IF(C4476=E4476,1,0)</f>
        <v>0</v>
      </c>
    </row>
    <row r="4477" spans="1:6" x14ac:dyDescent="0.2">
      <c r="A4477">
        <v>2019</v>
      </c>
      <c r="B4477">
        <v>9</v>
      </c>
      <c r="C4477" t="s">
        <v>53</v>
      </c>
      <c r="D4477" t="s">
        <v>52</v>
      </c>
      <c r="E4477" t="s">
        <v>53</v>
      </c>
      <c r="F4477">
        <f>IF(C4477=E4477,1,0)</f>
        <v>1</v>
      </c>
    </row>
    <row r="4478" spans="1:6" x14ac:dyDescent="0.2">
      <c r="A4478">
        <v>2019</v>
      </c>
      <c r="B4478">
        <v>9</v>
      </c>
      <c r="C4478" t="s">
        <v>69</v>
      </c>
      <c r="D4478" t="s">
        <v>75</v>
      </c>
      <c r="E4478" t="s">
        <v>69</v>
      </c>
      <c r="F4478">
        <f>IF(C4478=E4478,1,0)</f>
        <v>1</v>
      </c>
    </row>
    <row r="4479" spans="1:6" x14ac:dyDescent="0.2">
      <c r="A4479">
        <v>2019</v>
      </c>
      <c r="B4479">
        <v>9</v>
      </c>
      <c r="C4479" t="s">
        <v>66</v>
      </c>
      <c r="D4479" t="s">
        <v>50</v>
      </c>
      <c r="E4479" t="s">
        <v>66</v>
      </c>
      <c r="F4479">
        <f>IF(C4479=E4479,1,0)</f>
        <v>1</v>
      </c>
    </row>
    <row r="4480" spans="1:6" x14ac:dyDescent="0.2">
      <c r="A4480">
        <v>2019</v>
      </c>
      <c r="B4480">
        <v>9</v>
      </c>
      <c r="C4480" t="s">
        <v>72</v>
      </c>
      <c r="D4480" t="s">
        <v>73</v>
      </c>
      <c r="E4480" t="s">
        <v>72</v>
      </c>
      <c r="F4480">
        <f>IF(C4480=E4480,1,0)</f>
        <v>1</v>
      </c>
    </row>
    <row r="4481" spans="1:6" x14ac:dyDescent="0.2">
      <c r="A4481">
        <v>2019</v>
      </c>
      <c r="B4481">
        <v>9</v>
      </c>
      <c r="C4481" t="s">
        <v>82</v>
      </c>
      <c r="D4481" t="s">
        <v>57</v>
      </c>
      <c r="E4481" t="s">
        <v>82</v>
      </c>
      <c r="F4481">
        <f>IF(C4481=E4481,1,0)</f>
        <v>1</v>
      </c>
    </row>
    <row r="4482" spans="1:6" x14ac:dyDescent="0.2">
      <c r="A4482">
        <v>2019</v>
      </c>
      <c r="B4482">
        <v>9</v>
      </c>
      <c r="C4482" t="s">
        <v>78</v>
      </c>
      <c r="D4482" t="s">
        <v>65</v>
      </c>
      <c r="E4482" t="s">
        <v>78</v>
      </c>
      <c r="F4482">
        <f>IF(C4482=E4482,1,0)</f>
        <v>1</v>
      </c>
    </row>
    <row r="4483" spans="1:6" x14ac:dyDescent="0.2">
      <c r="A4483">
        <v>2019</v>
      </c>
      <c r="B4483">
        <v>9</v>
      </c>
      <c r="C4483" t="s">
        <v>56</v>
      </c>
      <c r="D4483" t="s">
        <v>64</v>
      </c>
      <c r="E4483" t="s">
        <v>56</v>
      </c>
      <c r="F4483">
        <f>IF(C4483=E4483,1,0)</f>
        <v>1</v>
      </c>
    </row>
    <row r="4484" spans="1:6" x14ac:dyDescent="0.2">
      <c r="A4484">
        <v>2019</v>
      </c>
      <c r="B4484">
        <v>9</v>
      </c>
      <c r="C4484" t="s">
        <v>63</v>
      </c>
      <c r="D4484" t="s">
        <v>62</v>
      </c>
      <c r="E4484" t="s">
        <v>63</v>
      </c>
      <c r="F4484">
        <f>IF(C4484=E4484,1,0)</f>
        <v>1</v>
      </c>
    </row>
    <row r="4485" spans="1:6" x14ac:dyDescent="0.2">
      <c r="A4485">
        <v>2019</v>
      </c>
      <c r="B4485">
        <v>9</v>
      </c>
      <c r="C4485" t="s">
        <v>67</v>
      </c>
      <c r="D4485" t="s">
        <v>68</v>
      </c>
      <c r="E4485" t="s">
        <v>67</v>
      </c>
      <c r="F4485">
        <f>IF(C4485=E4485,1,0)</f>
        <v>1</v>
      </c>
    </row>
    <row r="4486" spans="1:6" x14ac:dyDescent="0.2">
      <c r="A4486">
        <v>2019</v>
      </c>
      <c r="B4486">
        <v>9</v>
      </c>
      <c r="C4486" t="s">
        <v>77</v>
      </c>
      <c r="D4486" t="s">
        <v>83</v>
      </c>
      <c r="E4486" t="s">
        <v>77</v>
      </c>
      <c r="F4486">
        <f>IF(C4486=E4486,1,0)</f>
        <v>1</v>
      </c>
    </row>
    <row r="4487" spans="1:6" x14ac:dyDescent="0.2">
      <c r="A4487">
        <v>2019</v>
      </c>
      <c r="B4487">
        <v>9</v>
      </c>
      <c r="C4487" t="s">
        <v>74</v>
      </c>
      <c r="D4487" t="s">
        <v>59</v>
      </c>
      <c r="E4487" t="s">
        <v>74</v>
      </c>
      <c r="F4487">
        <f>IF(C4487=E4487,1,0)</f>
        <v>1</v>
      </c>
    </row>
    <row r="4488" spans="1:6" x14ac:dyDescent="0.2">
      <c r="A4488">
        <v>2019</v>
      </c>
      <c r="B4488">
        <v>9</v>
      </c>
      <c r="C4488" t="s">
        <v>51</v>
      </c>
      <c r="D4488" t="s">
        <v>54</v>
      </c>
      <c r="E4488" t="s">
        <v>54</v>
      </c>
      <c r="F4488">
        <f>IF(C4488=E4488,1,0)</f>
        <v>0</v>
      </c>
    </row>
    <row r="4489" spans="1:6" x14ac:dyDescent="0.2">
      <c r="A4489">
        <v>2019</v>
      </c>
      <c r="B4489">
        <v>10</v>
      </c>
      <c r="C4489" t="s">
        <v>56</v>
      </c>
      <c r="D4489" t="s">
        <v>77</v>
      </c>
      <c r="E4489" t="s">
        <v>56</v>
      </c>
      <c r="F4489">
        <f>IF(C4489=E4489,1,0)</f>
        <v>1</v>
      </c>
    </row>
    <row r="4490" spans="1:6" x14ac:dyDescent="0.2">
      <c r="A4490">
        <v>2019</v>
      </c>
      <c r="B4490">
        <v>10</v>
      </c>
      <c r="C4490" t="s">
        <v>81</v>
      </c>
      <c r="D4490" t="s">
        <v>60</v>
      </c>
      <c r="E4490" t="s">
        <v>60</v>
      </c>
      <c r="F4490">
        <f>IF(C4490=E4490,1,0)</f>
        <v>0</v>
      </c>
    </row>
    <row r="4491" spans="1:6" x14ac:dyDescent="0.2">
      <c r="A4491">
        <v>2019</v>
      </c>
      <c r="B4491">
        <v>10</v>
      </c>
      <c r="C4491" t="s">
        <v>52</v>
      </c>
      <c r="D4491" t="s">
        <v>64</v>
      </c>
      <c r="E4491" t="s">
        <v>52</v>
      </c>
      <c r="F4491">
        <f>IF(C4491=E4491,1,0)</f>
        <v>1</v>
      </c>
    </row>
    <row r="4492" spans="1:6" x14ac:dyDescent="0.2">
      <c r="A4492">
        <v>2019</v>
      </c>
      <c r="B4492">
        <v>10</v>
      </c>
      <c r="C4492" t="s">
        <v>79</v>
      </c>
      <c r="D4492" t="s">
        <v>74</v>
      </c>
      <c r="E4492" t="s">
        <v>74</v>
      </c>
      <c r="F4492">
        <f>IF(C4492=E4492,1,0)</f>
        <v>0</v>
      </c>
    </row>
    <row r="4493" spans="1:6" x14ac:dyDescent="0.2">
      <c r="A4493">
        <v>2019</v>
      </c>
      <c r="B4493">
        <v>10</v>
      </c>
      <c r="C4493" t="s">
        <v>68</v>
      </c>
      <c r="D4493" t="s">
        <v>82</v>
      </c>
      <c r="E4493" t="s">
        <v>68</v>
      </c>
      <c r="F4493">
        <f>IF(C4493=E4493,1,0)</f>
        <v>1</v>
      </c>
    </row>
    <row r="4494" spans="1:6" x14ac:dyDescent="0.2">
      <c r="A4494">
        <v>2019</v>
      </c>
      <c r="B4494">
        <v>10</v>
      </c>
      <c r="C4494" t="s">
        <v>75</v>
      </c>
      <c r="D4494" t="s">
        <v>78</v>
      </c>
      <c r="E4494" t="s">
        <v>75</v>
      </c>
      <c r="F4494">
        <f>IF(C4494=E4494,1,0)</f>
        <v>1</v>
      </c>
    </row>
    <row r="4495" spans="1:6" x14ac:dyDescent="0.2">
      <c r="A4495">
        <v>2019</v>
      </c>
      <c r="B4495">
        <v>10</v>
      </c>
      <c r="C4495" t="s">
        <v>62</v>
      </c>
      <c r="D4495" t="s">
        <v>61</v>
      </c>
      <c r="E4495" t="s">
        <v>62</v>
      </c>
      <c r="F4495">
        <f>IF(C4495=E4495,1,0)</f>
        <v>1</v>
      </c>
    </row>
    <row r="4496" spans="1:6" x14ac:dyDescent="0.2">
      <c r="A4496">
        <v>2019</v>
      </c>
      <c r="B4496">
        <v>10</v>
      </c>
      <c r="C4496" t="s">
        <v>50</v>
      </c>
      <c r="D4496" t="s">
        <v>51</v>
      </c>
      <c r="E4496" t="s">
        <v>50</v>
      </c>
      <c r="F4496">
        <f>IF(C4496=E4496,1,0)</f>
        <v>1</v>
      </c>
    </row>
    <row r="4497" spans="1:6" x14ac:dyDescent="0.2">
      <c r="A4497">
        <v>2019</v>
      </c>
      <c r="B4497">
        <v>10</v>
      </c>
      <c r="C4497" t="s">
        <v>73</v>
      </c>
      <c r="D4497" t="s">
        <v>66</v>
      </c>
      <c r="E4497" t="s">
        <v>66</v>
      </c>
      <c r="F4497">
        <f>IF(C4497=E4497,1,0)</f>
        <v>0</v>
      </c>
    </row>
    <row r="4498" spans="1:6" x14ac:dyDescent="0.2">
      <c r="A4498">
        <v>2019</v>
      </c>
      <c r="B4498">
        <v>10</v>
      </c>
      <c r="C4498" t="s">
        <v>72</v>
      </c>
      <c r="D4498" t="s">
        <v>71</v>
      </c>
      <c r="E4498" t="s">
        <v>72</v>
      </c>
      <c r="F4498">
        <f>IF(C4498=E4498,1,0)</f>
        <v>1</v>
      </c>
    </row>
    <row r="4499" spans="1:6" x14ac:dyDescent="0.2">
      <c r="A4499">
        <v>2019</v>
      </c>
      <c r="B4499">
        <v>10</v>
      </c>
      <c r="C4499" t="s">
        <v>83</v>
      </c>
      <c r="D4499" t="s">
        <v>69</v>
      </c>
      <c r="E4499" t="s">
        <v>83</v>
      </c>
      <c r="F4499">
        <f>IF(C4499=E4499,1,0)</f>
        <v>1</v>
      </c>
    </row>
    <row r="4500" spans="1:6" x14ac:dyDescent="0.2">
      <c r="A4500">
        <v>2019</v>
      </c>
      <c r="B4500">
        <v>10</v>
      </c>
      <c r="C4500" t="s">
        <v>54</v>
      </c>
      <c r="D4500" t="s">
        <v>65</v>
      </c>
      <c r="E4500" t="s">
        <v>65</v>
      </c>
      <c r="F4500">
        <f>IF(C4500=E4500,1,0)</f>
        <v>0</v>
      </c>
    </row>
    <row r="4501" spans="1:6" x14ac:dyDescent="0.2">
      <c r="A4501">
        <v>2019</v>
      </c>
      <c r="B4501">
        <v>10</v>
      </c>
      <c r="C4501" t="s">
        <v>55</v>
      </c>
      <c r="D4501" t="s">
        <v>63</v>
      </c>
      <c r="E4501" t="s">
        <v>63</v>
      </c>
      <c r="F4501">
        <f>IF(C4501=E4501,1,0)</f>
        <v>0</v>
      </c>
    </row>
    <row r="4502" spans="1:6" x14ac:dyDescent="0.2">
      <c r="A4502">
        <v>2019</v>
      </c>
      <c r="B4502">
        <v>11</v>
      </c>
      <c r="C4502" t="s">
        <v>68</v>
      </c>
      <c r="D4502" t="s">
        <v>72</v>
      </c>
      <c r="E4502" t="s">
        <v>68</v>
      </c>
      <c r="F4502">
        <f>IF(C4502=E4502,1,0)</f>
        <v>1</v>
      </c>
    </row>
    <row r="4503" spans="1:6" x14ac:dyDescent="0.2">
      <c r="A4503">
        <v>2019</v>
      </c>
      <c r="B4503">
        <v>11</v>
      </c>
      <c r="C4503" t="s">
        <v>66</v>
      </c>
      <c r="D4503" t="s">
        <v>82</v>
      </c>
      <c r="E4503" t="s">
        <v>82</v>
      </c>
      <c r="F4503">
        <f>IF(C4503=E4503,1,0)</f>
        <v>0</v>
      </c>
    </row>
    <row r="4504" spans="1:6" x14ac:dyDescent="0.2">
      <c r="A4504">
        <v>2019</v>
      </c>
      <c r="B4504">
        <v>11</v>
      </c>
      <c r="C4504" t="s">
        <v>74</v>
      </c>
      <c r="D4504" t="s">
        <v>58</v>
      </c>
      <c r="E4504" t="s">
        <v>74</v>
      </c>
      <c r="F4504">
        <f>IF(C4504=E4504,1,0)</f>
        <v>1</v>
      </c>
    </row>
    <row r="4505" spans="1:6" x14ac:dyDescent="0.2">
      <c r="A4505">
        <v>2019</v>
      </c>
      <c r="B4505">
        <v>11</v>
      </c>
      <c r="C4505" t="s">
        <v>64</v>
      </c>
      <c r="D4505" t="s">
        <v>54</v>
      </c>
      <c r="E4505" t="s">
        <v>54</v>
      </c>
      <c r="F4505">
        <f>IF(C4505=E4505,1,0)</f>
        <v>0</v>
      </c>
    </row>
    <row r="4506" spans="1:6" x14ac:dyDescent="0.2">
      <c r="A4506">
        <v>2019</v>
      </c>
      <c r="B4506">
        <v>11</v>
      </c>
      <c r="C4506" t="s">
        <v>69</v>
      </c>
      <c r="D4506" t="s">
        <v>60</v>
      </c>
      <c r="E4506" t="s">
        <v>60</v>
      </c>
      <c r="F4506">
        <f>IF(C4506=E4506,1,0)</f>
        <v>0</v>
      </c>
    </row>
    <row r="4507" spans="1:6" x14ac:dyDescent="0.2">
      <c r="A4507">
        <v>2019</v>
      </c>
      <c r="B4507">
        <v>11</v>
      </c>
      <c r="C4507" t="s">
        <v>65</v>
      </c>
      <c r="D4507" t="s">
        <v>67</v>
      </c>
      <c r="E4507" t="s">
        <v>65</v>
      </c>
      <c r="F4507">
        <f>IF(C4507=E4507,1,0)</f>
        <v>1</v>
      </c>
    </row>
    <row r="4508" spans="1:6" x14ac:dyDescent="0.2">
      <c r="A4508">
        <v>2019</v>
      </c>
      <c r="B4508">
        <v>11</v>
      </c>
      <c r="C4508" t="s">
        <v>62</v>
      </c>
      <c r="D4508" t="s">
        <v>81</v>
      </c>
      <c r="E4508" t="s">
        <v>81</v>
      </c>
      <c r="F4508">
        <f>IF(C4508=E4508,1,0)</f>
        <v>0</v>
      </c>
    </row>
    <row r="4509" spans="1:6" x14ac:dyDescent="0.2">
      <c r="A4509">
        <v>2019</v>
      </c>
      <c r="B4509">
        <v>11</v>
      </c>
      <c r="C4509" t="s">
        <v>57</v>
      </c>
      <c r="D4509" t="s">
        <v>50</v>
      </c>
      <c r="E4509" t="s">
        <v>50</v>
      </c>
      <c r="F4509">
        <f>IF(C4509=E4509,1,0)</f>
        <v>0</v>
      </c>
    </row>
    <row r="4510" spans="1:6" x14ac:dyDescent="0.2">
      <c r="A4510">
        <v>2019</v>
      </c>
      <c r="B4510">
        <v>11</v>
      </c>
      <c r="C4510" t="s">
        <v>73</v>
      </c>
      <c r="D4510" t="s">
        <v>80</v>
      </c>
      <c r="E4510" t="s">
        <v>73</v>
      </c>
      <c r="F4510">
        <f>IF(C4510=E4510,1,0)</f>
        <v>1</v>
      </c>
    </row>
    <row r="4511" spans="1:6" x14ac:dyDescent="0.2">
      <c r="A4511">
        <v>2019</v>
      </c>
      <c r="B4511">
        <v>11</v>
      </c>
      <c r="C4511" t="s">
        <v>55</v>
      </c>
      <c r="D4511" t="s">
        <v>61</v>
      </c>
      <c r="E4511" t="s">
        <v>55</v>
      </c>
      <c r="F4511">
        <f>IF(C4511=E4511,1,0)</f>
        <v>1</v>
      </c>
    </row>
    <row r="4512" spans="1:6" x14ac:dyDescent="0.2">
      <c r="A4512">
        <v>2019</v>
      </c>
      <c r="B4512">
        <v>11</v>
      </c>
      <c r="C4512" t="s">
        <v>56</v>
      </c>
      <c r="D4512" t="s">
        <v>79</v>
      </c>
      <c r="E4512" t="s">
        <v>56</v>
      </c>
      <c r="F4512">
        <f>IF(C4512=E4512,1,0)</f>
        <v>1</v>
      </c>
    </row>
    <row r="4513" spans="1:6" x14ac:dyDescent="0.2">
      <c r="A4513">
        <v>2019</v>
      </c>
      <c r="B4513">
        <v>11</v>
      </c>
      <c r="C4513" t="s">
        <v>53</v>
      </c>
      <c r="D4513" t="s">
        <v>59</v>
      </c>
      <c r="E4513" t="s">
        <v>59</v>
      </c>
      <c r="F4513">
        <f>IF(C4513=E4513,1,0)</f>
        <v>0</v>
      </c>
    </row>
    <row r="4514" spans="1:6" x14ac:dyDescent="0.2">
      <c r="A4514">
        <v>2019</v>
      </c>
      <c r="B4514">
        <v>11</v>
      </c>
      <c r="C4514" t="s">
        <v>71</v>
      </c>
      <c r="D4514" t="s">
        <v>52</v>
      </c>
      <c r="E4514" t="s">
        <v>71</v>
      </c>
      <c r="F4514">
        <f>IF(C4514=E4514,1,0)</f>
        <v>1</v>
      </c>
    </row>
    <row r="4515" spans="1:6" x14ac:dyDescent="0.2">
      <c r="A4515">
        <v>2019</v>
      </c>
      <c r="B4515">
        <v>11</v>
      </c>
      <c r="C4515" t="s">
        <v>77</v>
      </c>
      <c r="D4515" t="s">
        <v>78</v>
      </c>
      <c r="E4515" t="s">
        <v>78</v>
      </c>
      <c r="F4515">
        <f>IF(C4515=E4515,1,0)</f>
        <v>0</v>
      </c>
    </row>
    <row r="4516" spans="1:6" x14ac:dyDescent="0.2">
      <c r="A4516">
        <v>2019</v>
      </c>
      <c r="B4516">
        <v>12</v>
      </c>
      <c r="C4516" t="s">
        <v>58</v>
      </c>
      <c r="D4516" t="s">
        <v>73</v>
      </c>
      <c r="E4516" t="s">
        <v>58</v>
      </c>
      <c r="F4516">
        <f>IF(C4516=E4516,1,0)</f>
        <v>1</v>
      </c>
    </row>
    <row r="4517" spans="1:6" x14ac:dyDescent="0.2">
      <c r="A4517">
        <v>2019</v>
      </c>
      <c r="B4517">
        <v>12</v>
      </c>
      <c r="C4517" t="s">
        <v>52</v>
      </c>
      <c r="D4517" t="s">
        <v>51</v>
      </c>
      <c r="E4517" t="s">
        <v>52</v>
      </c>
      <c r="F4517">
        <f>IF(C4517=E4517,1,0)</f>
        <v>1</v>
      </c>
    </row>
    <row r="4518" spans="1:6" x14ac:dyDescent="0.2">
      <c r="A4518">
        <v>2019</v>
      </c>
      <c r="B4518">
        <v>12</v>
      </c>
      <c r="C4518" t="s">
        <v>50</v>
      </c>
      <c r="D4518" t="s">
        <v>56</v>
      </c>
      <c r="E4518" t="s">
        <v>50</v>
      </c>
      <c r="F4518">
        <f>IF(C4518=E4518,1,0)</f>
        <v>1</v>
      </c>
    </row>
    <row r="4519" spans="1:6" x14ac:dyDescent="0.2">
      <c r="A4519">
        <v>2019</v>
      </c>
      <c r="B4519">
        <v>12</v>
      </c>
      <c r="C4519" t="s">
        <v>57</v>
      </c>
      <c r="D4519" t="s">
        <v>64</v>
      </c>
      <c r="E4519" t="s">
        <v>57</v>
      </c>
      <c r="F4519">
        <f>IF(C4519=E4519,1,0)</f>
        <v>1</v>
      </c>
    </row>
    <row r="4520" spans="1:6" x14ac:dyDescent="0.2">
      <c r="A4520">
        <v>2019</v>
      </c>
      <c r="B4520">
        <v>12</v>
      </c>
      <c r="C4520" t="s">
        <v>79</v>
      </c>
      <c r="D4520" t="s">
        <v>72</v>
      </c>
      <c r="E4520" t="s">
        <v>72</v>
      </c>
      <c r="F4520">
        <f>IF(C4520=E4520,1,0)</f>
        <v>0</v>
      </c>
    </row>
    <row r="4521" spans="1:6" x14ac:dyDescent="0.2">
      <c r="A4521">
        <v>2019</v>
      </c>
      <c r="B4521">
        <v>12</v>
      </c>
      <c r="C4521" t="s">
        <v>82</v>
      </c>
      <c r="D4521" t="s">
        <v>67</v>
      </c>
      <c r="E4521" t="s">
        <v>82</v>
      </c>
      <c r="F4521">
        <f>IF(C4521=E4521,1,0)</f>
        <v>1</v>
      </c>
    </row>
    <row r="4522" spans="1:6" x14ac:dyDescent="0.2">
      <c r="A4522">
        <v>2019</v>
      </c>
      <c r="B4522">
        <v>12</v>
      </c>
      <c r="C4522" t="s">
        <v>53</v>
      </c>
      <c r="D4522" t="s">
        <v>63</v>
      </c>
      <c r="E4522" t="s">
        <v>63</v>
      </c>
      <c r="F4522">
        <f>IF(C4522=E4522,1,0)</f>
        <v>0</v>
      </c>
    </row>
    <row r="4523" spans="1:6" x14ac:dyDescent="0.2">
      <c r="A4523">
        <v>2019</v>
      </c>
      <c r="B4523">
        <v>12</v>
      </c>
      <c r="C4523" t="s">
        <v>68</v>
      </c>
      <c r="D4523" t="s">
        <v>66</v>
      </c>
      <c r="E4523" t="s">
        <v>68</v>
      </c>
      <c r="F4523">
        <f>IF(C4523=E4523,1,0)</f>
        <v>1</v>
      </c>
    </row>
    <row r="4524" spans="1:6" x14ac:dyDescent="0.2">
      <c r="A4524">
        <v>2019</v>
      </c>
      <c r="B4524">
        <v>12</v>
      </c>
      <c r="C4524" t="s">
        <v>60</v>
      </c>
      <c r="D4524" t="s">
        <v>62</v>
      </c>
      <c r="E4524" t="s">
        <v>62</v>
      </c>
      <c r="F4524">
        <f>IF(C4524=E4524,1,0)</f>
        <v>0</v>
      </c>
    </row>
    <row r="4525" spans="1:6" x14ac:dyDescent="0.2">
      <c r="A4525">
        <v>2019</v>
      </c>
      <c r="B4525">
        <v>12</v>
      </c>
      <c r="C4525" t="s">
        <v>81</v>
      </c>
      <c r="D4525" t="s">
        <v>69</v>
      </c>
      <c r="E4525" t="s">
        <v>81</v>
      </c>
      <c r="F4525">
        <f>IF(C4525=E4525,1,0)</f>
        <v>1</v>
      </c>
    </row>
    <row r="4526" spans="1:6" x14ac:dyDescent="0.2">
      <c r="A4526">
        <v>2019</v>
      </c>
      <c r="B4526">
        <v>12</v>
      </c>
      <c r="C4526" t="s">
        <v>75</v>
      </c>
      <c r="D4526" t="s">
        <v>80</v>
      </c>
      <c r="E4526" t="s">
        <v>75</v>
      </c>
      <c r="F4526">
        <f>IF(C4526=E4526,1,0)</f>
        <v>1</v>
      </c>
    </row>
    <row r="4527" spans="1:6" x14ac:dyDescent="0.2">
      <c r="A4527">
        <v>2019</v>
      </c>
      <c r="B4527">
        <v>12</v>
      </c>
      <c r="C4527" t="s">
        <v>59</v>
      </c>
      <c r="D4527" t="s">
        <v>54</v>
      </c>
      <c r="E4527" t="s">
        <v>59</v>
      </c>
      <c r="F4527">
        <f>IF(C4527=E4527,1,0)</f>
        <v>1</v>
      </c>
    </row>
    <row r="4528" spans="1:6" x14ac:dyDescent="0.2">
      <c r="A4528">
        <v>2019</v>
      </c>
      <c r="B4528">
        <v>12</v>
      </c>
      <c r="C4528" t="s">
        <v>55</v>
      </c>
      <c r="D4528" t="s">
        <v>83</v>
      </c>
      <c r="E4528" t="s">
        <v>55</v>
      </c>
      <c r="F4528">
        <f>IF(C4528=E4528,1,0)</f>
        <v>1</v>
      </c>
    </row>
    <row r="4529" spans="1:6" x14ac:dyDescent="0.2">
      <c r="A4529">
        <v>2019</v>
      </c>
      <c r="B4529">
        <v>12</v>
      </c>
      <c r="C4529" t="s">
        <v>71</v>
      </c>
      <c r="D4529" t="s">
        <v>74</v>
      </c>
      <c r="E4529" t="s">
        <v>74</v>
      </c>
      <c r="F4529">
        <f>IF(C4529=E4529,1,0)</f>
        <v>0</v>
      </c>
    </row>
    <row r="4530" spans="1:6" x14ac:dyDescent="0.2">
      <c r="A4530">
        <v>2019</v>
      </c>
      <c r="B4530">
        <v>13</v>
      </c>
      <c r="C4530" t="s">
        <v>64</v>
      </c>
      <c r="D4530" t="s">
        <v>52</v>
      </c>
      <c r="E4530" t="s">
        <v>52</v>
      </c>
      <c r="F4530">
        <f>IF(C4530=E4530,1,0)</f>
        <v>0</v>
      </c>
    </row>
    <row r="4531" spans="1:6" x14ac:dyDescent="0.2">
      <c r="A4531">
        <v>2019</v>
      </c>
      <c r="B4531">
        <v>13</v>
      </c>
      <c r="C4531" t="s">
        <v>54</v>
      </c>
      <c r="D4531" t="s">
        <v>82</v>
      </c>
      <c r="E4531" t="s">
        <v>82</v>
      </c>
      <c r="F4531">
        <f>IF(C4531=E4531,1,0)</f>
        <v>0</v>
      </c>
    </row>
    <row r="4532" spans="1:6" x14ac:dyDescent="0.2">
      <c r="A4532">
        <v>2019</v>
      </c>
      <c r="B4532">
        <v>13</v>
      </c>
      <c r="C4532" t="s">
        <v>60</v>
      </c>
      <c r="D4532" t="s">
        <v>81</v>
      </c>
      <c r="E4532" t="s">
        <v>81</v>
      </c>
      <c r="F4532">
        <f>IF(C4532=E4532,1,0)</f>
        <v>0</v>
      </c>
    </row>
    <row r="4533" spans="1:6" x14ac:dyDescent="0.2">
      <c r="A4533">
        <v>2019</v>
      </c>
      <c r="B4533">
        <v>13</v>
      </c>
      <c r="C4533" t="s">
        <v>51</v>
      </c>
      <c r="D4533" t="s">
        <v>83</v>
      </c>
      <c r="E4533" t="s">
        <v>83</v>
      </c>
      <c r="F4533">
        <f>IF(C4533=E4533,1,0)</f>
        <v>0</v>
      </c>
    </row>
    <row r="4534" spans="1:6" x14ac:dyDescent="0.2">
      <c r="A4534">
        <v>2019</v>
      </c>
      <c r="B4534">
        <v>13</v>
      </c>
      <c r="C4534" t="s">
        <v>69</v>
      </c>
      <c r="D4534" t="s">
        <v>57</v>
      </c>
      <c r="E4534" t="s">
        <v>57</v>
      </c>
      <c r="F4534">
        <f>IF(C4534=E4534,1,0)</f>
        <v>0</v>
      </c>
    </row>
    <row r="4535" spans="1:6" x14ac:dyDescent="0.2">
      <c r="A4535">
        <v>2019</v>
      </c>
      <c r="B4535">
        <v>13</v>
      </c>
      <c r="C4535" t="s">
        <v>80</v>
      </c>
      <c r="D4535" t="s">
        <v>62</v>
      </c>
      <c r="E4535" t="s">
        <v>62</v>
      </c>
      <c r="F4535">
        <f>IF(C4535=E4535,1,0)</f>
        <v>0</v>
      </c>
    </row>
    <row r="4536" spans="1:6" x14ac:dyDescent="0.2">
      <c r="A4536">
        <v>2019</v>
      </c>
      <c r="B4536">
        <v>13</v>
      </c>
      <c r="C4536" t="s">
        <v>73</v>
      </c>
      <c r="D4536" t="s">
        <v>75</v>
      </c>
      <c r="E4536" t="s">
        <v>75</v>
      </c>
      <c r="F4536">
        <f>IF(C4536=E4536,1,0)</f>
        <v>0</v>
      </c>
    </row>
    <row r="4537" spans="1:6" x14ac:dyDescent="0.2">
      <c r="A4537">
        <v>2019</v>
      </c>
      <c r="B4537">
        <v>13</v>
      </c>
      <c r="C4537" t="s">
        <v>74</v>
      </c>
      <c r="D4537" t="s">
        <v>55</v>
      </c>
      <c r="E4537" t="s">
        <v>74</v>
      </c>
      <c r="F4537">
        <f>IF(C4537=E4537,1,0)</f>
        <v>1</v>
      </c>
    </row>
    <row r="4538" spans="1:6" x14ac:dyDescent="0.2">
      <c r="A4538">
        <v>2019</v>
      </c>
      <c r="B4538">
        <v>13</v>
      </c>
      <c r="C4538" t="s">
        <v>66</v>
      </c>
      <c r="D4538" t="s">
        <v>53</v>
      </c>
      <c r="E4538" t="s">
        <v>66</v>
      </c>
      <c r="F4538">
        <f>IF(C4538=E4538,1,0)</f>
        <v>1</v>
      </c>
    </row>
    <row r="4539" spans="1:6" x14ac:dyDescent="0.2">
      <c r="A4539">
        <v>2019</v>
      </c>
      <c r="B4539">
        <v>13</v>
      </c>
      <c r="C4539" t="s">
        <v>79</v>
      </c>
      <c r="D4539" t="s">
        <v>50</v>
      </c>
      <c r="E4539" t="s">
        <v>79</v>
      </c>
      <c r="F4539">
        <f>IF(C4539=E4539,1,0)</f>
        <v>1</v>
      </c>
    </row>
    <row r="4540" spans="1:6" x14ac:dyDescent="0.2">
      <c r="A4540">
        <v>2019</v>
      </c>
      <c r="B4540">
        <v>13</v>
      </c>
      <c r="C4540" t="s">
        <v>72</v>
      </c>
      <c r="D4540" t="s">
        <v>68</v>
      </c>
      <c r="E4540" t="s">
        <v>72</v>
      </c>
      <c r="F4540">
        <f>IF(C4540=E4540,1,0)</f>
        <v>1</v>
      </c>
    </row>
    <row r="4541" spans="1:6" x14ac:dyDescent="0.2">
      <c r="A4541">
        <v>2019</v>
      </c>
      <c r="B4541">
        <v>13</v>
      </c>
      <c r="C4541" t="s">
        <v>61</v>
      </c>
      <c r="D4541" t="s">
        <v>71</v>
      </c>
      <c r="E4541" t="s">
        <v>71</v>
      </c>
      <c r="F4541">
        <f>IF(C4541=E4541,1,0)</f>
        <v>0</v>
      </c>
    </row>
    <row r="4542" spans="1:6" x14ac:dyDescent="0.2">
      <c r="A4542">
        <v>2019</v>
      </c>
      <c r="B4542">
        <v>13</v>
      </c>
      <c r="C4542" t="s">
        <v>78</v>
      </c>
      <c r="D4542" t="s">
        <v>56</v>
      </c>
      <c r="E4542" t="s">
        <v>78</v>
      </c>
      <c r="F4542">
        <f>IF(C4542=E4542,1,0)</f>
        <v>1</v>
      </c>
    </row>
    <row r="4543" spans="1:6" x14ac:dyDescent="0.2">
      <c r="A4543">
        <v>2019</v>
      </c>
      <c r="B4543">
        <v>13</v>
      </c>
      <c r="C4543" t="s">
        <v>67</v>
      </c>
      <c r="D4543" t="s">
        <v>77</v>
      </c>
      <c r="E4543" t="s">
        <v>67</v>
      </c>
      <c r="F4543">
        <f>IF(C4543=E4543,1,0)</f>
        <v>1</v>
      </c>
    </row>
    <row r="4544" spans="1:6" x14ac:dyDescent="0.2">
      <c r="A4544">
        <v>2019</v>
      </c>
      <c r="B4544">
        <v>13</v>
      </c>
      <c r="C4544" t="s">
        <v>58</v>
      </c>
      <c r="D4544" t="s">
        <v>59</v>
      </c>
      <c r="E4544" t="s">
        <v>58</v>
      </c>
      <c r="F4544">
        <f>IF(C4544=E4544,1,0)</f>
        <v>1</v>
      </c>
    </row>
    <row r="4545" spans="1:6" x14ac:dyDescent="0.2">
      <c r="A4545">
        <v>2019</v>
      </c>
      <c r="B4545">
        <v>13</v>
      </c>
      <c r="C4545" t="s">
        <v>63</v>
      </c>
      <c r="D4545" t="s">
        <v>65</v>
      </c>
      <c r="E4545" t="s">
        <v>63</v>
      </c>
      <c r="F4545">
        <f>IF(C4545=E4545,1,0)</f>
        <v>1</v>
      </c>
    </row>
    <row r="4546" spans="1:6" x14ac:dyDescent="0.2">
      <c r="A4546">
        <v>2019</v>
      </c>
      <c r="B4546">
        <v>14</v>
      </c>
      <c r="C4546" t="s">
        <v>52</v>
      </c>
      <c r="D4546" t="s">
        <v>54</v>
      </c>
      <c r="E4546" t="s">
        <v>52</v>
      </c>
      <c r="F4546">
        <f>IF(C4546=E4546,1,0)</f>
        <v>1</v>
      </c>
    </row>
    <row r="4547" spans="1:6" x14ac:dyDescent="0.2">
      <c r="A4547">
        <v>2019</v>
      </c>
      <c r="B4547">
        <v>14</v>
      </c>
      <c r="C4547" t="s">
        <v>82</v>
      </c>
      <c r="D4547" t="s">
        <v>74</v>
      </c>
      <c r="E4547" t="s">
        <v>74</v>
      </c>
      <c r="F4547">
        <f>IF(C4547=E4547,1,0)</f>
        <v>0</v>
      </c>
    </row>
    <row r="4548" spans="1:6" x14ac:dyDescent="0.2">
      <c r="A4548">
        <v>2019</v>
      </c>
      <c r="B4548">
        <v>14</v>
      </c>
      <c r="C4548" t="s">
        <v>81</v>
      </c>
      <c r="D4548" t="s">
        <v>55</v>
      </c>
      <c r="E4548" t="s">
        <v>55</v>
      </c>
      <c r="F4548">
        <f>IF(C4548=E4548,1,0)</f>
        <v>0</v>
      </c>
    </row>
    <row r="4549" spans="1:6" x14ac:dyDescent="0.2">
      <c r="A4549">
        <v>2019</v>
      </c>
      <c r="B4549">
        <v>14</v>
      </c>
      <c r="C4549" t="s">
        <v>58</v>
      </c>
      <c r="D4549" t="s">
        <v>67</v>
      </c>
      <c r="E4549" t="s">
        <v>67</v>
      </c>
      <c r="F4549">
        <f>IF(C4549=E4549,1,0)</f>
        <v>0</v>
      </c>
    </row>
    <row r="4550" spans="1:6" x14ac:dyDescent="0.2">
      <c r="A4550">
        <v>2019</v>
      </c>
      <c r="B4550">
        <v>14</v>
      </c>
      <c r="C4550" t="s">
        <v>83</v>
      </c>
      <c r="D4550" t="s">
        <v>57</v>
      </c>
      <c r="E4550" t="s">
        <v>83</v>
      </c>
      <c r="F4550">
        <f>IF(C4550=E4550,1,0)</f>
        <v>1</v>
      </c>
    </row>
    <row r="4551" spans="1:6" x14ac:dyDescent="0.2">
      <c r="A4551">
        <v>2019</v>
      </c>
      <c r="B4551">
        <v>14</v>
      </c>
      <c r="C4551" t="s">
        <v>60</v>
      </c>
      <c r="D4551" t="s">
        <v>69</v>
      </c>
      <c r="E4551" t="s">
        <v>60</v>
      </c>
      <c r="F4551">
        <f>IF(C4551=E4551,1,0)</f>
        <v>1</v>
      </c>
    </row>
    <row r="4552" spans="1:6" x14ac:dyDescent="0.2">
      <c r="A4552">
        <v>2019</v>
      </c>
      <c r="B4552">
        <v>14</v>
      </c>
      <c r="C4552" t="s">
        <v>65</v>
      </c>
      <c r="D4552" t="s">
        <v>64</v>
      </c>
      <c r="E4552" t="s">
        <v>65</v>
      </c>
      <c r="F4552">
        <f>IF(C4552=E4552,1,0)</f>
        <v>1</v>
      </c>
    </row>
    <row r="4553" spans="1:6" x14ac:dyDescent="0.2">
      <c r="A4553">
        <v>2019</v>
      </c>
      <c r="B4553">
        <v>14</v>
      </c>
      <c r="C4553" t="s">
        <v>62</v>
      </c>
      <c r="D4553" t="s">
        <v>73</v>
      </c>
      <c r="E4553" t="s">
        <v>62</v>
      </c>
      <c r="F4553">
        <f>IF(C4553=E4553,1,0)</f>
        <v>1</v>
      </c>
    </row>
    <row r="4554" spans="1:6" x14ac:dyDescent="0.2">
      <c r="A4554">
        <v>2019</v>
      </c>
      <c r="B4554">
        <v>14</v>
      </c>
      <c r="C4554" t="s">
        <v>50</v>
      </c>
      <c r="D4554" t="s">
        <v>66</v>
      </c>
      <c r="E4554" t="s">
        <v>50</v>
      </c>
      <c r="F4554">
        <f>IF(C4554=E4554,1,0)</f>
        <v>1</v>
      </c>
    </row>
    <row r="4555" spans="1:6" x14ac:dyDescent="0.2">
      <c r="A4555">
        <v>2019</v>
      </c>
      <c r="B4555">
        <v>14</v>
      </c>
      <c r="C4555" t="s">
        <v>68</v>
      </c>
      <c r="D4555" t="s">
        <v>79</v>
      </c>
      <c r="E4555" t="s">
        <v>68</v>
      </c>
      <c r="F4555">
        <f>IF(C4555=E4555,1,0)</f>
        <v>1</v>
      </c>
    </row>
    <row r="4556" spans="1:6" x14ac:dyDescent="0.2">
      <c r="A4556">
        <v>2019</v>
      </c>
      <c r="B4556">
        <v>14</v>
      </c>
      <c r="C4556" t="s">
        <v>80</v>
      </c>
      <c r="D4556" t="s">
        <v>77</v>
      </c>
      <c r="E4556" t="s">
        <v>77</v>
      </c>
      <c r="F4556">
        <f>IF(C4556=E4556,1,0)</f>
        <v>0</v>
      </c>
    </row>
    <row r="4557" spans="1:6" x14ac:dyDescent="0.2">
      <c r="A4557">
        <v>2019</v>
      </c>
      <c r="B4557">
        <v>14</v>
      </c>
      <c r="C4557" t="s">
        <v>61</v>
      </c>
      <c r="D4557" t="s">
        <v>72</v>
      </c>
      <c r="E4557" t="s">
        <v>72</v>
      </c>
      <c r="F4557">
        <f>IF(C4557=E4557,1,0)</f>
        <v>0</v>
      </c>
    </row>
    <row r="4558" spans="1:6" x14ac:dyDescent="0.2">
      <c r="A4558">
        <v>2019</v>
      </c>
      <c r="B4558">
        <v>14</v>
      </c>
      <c r="C4558" t="s">
        <v>56</v>
      </c>
      <c r="D4558" t="s">
        <v>75</v>
      </c>
      <c r="E4558" t="s">
        <v>75</v>
      </c>
      <c r="F4558">
        <f>IF(C4558=E4558,1,0)</f>
        <v>0</v>
      </c>
    </row>
    <row r="4559" spans="1:6" x14ac:dyDescent="0.2">
      <c r="A4559">
        <v>2019</v>
      </c>
      <c r="B4559">
        <v>14</v>
      </c>
      <c r="C4559" t="s">
        <v>59</v>
      </c>
      <c r="D4559" t="s">
        <v>78</v>
      </c>
      <c r="E4559" t="s">
        <v>78</v>
      </c>
      <c r="F4559">
        <f>IF(C4559=E4559,1,0)</f>
        <v>0</v>
      </c>
    </row>
    <row r="4560" spans="1:6" x14ac:dyDescent="0.2">
      <c r="A4560">
        <v>2019</v>
      </c>
      <c r="B4560">
        <v>14</v>
      </c>
      <c r="C4560" t="s">
        <v>71</v>
      </c>
      <c r="D4560" t="s">
        <v>63</v>
      </c>
      <c r="E4560" t="s">
        <v>71</v>
      </c>
      <c r="F4560">
        <f>IF(C4560=E4560,1,0)</f>
        <v>1</v>
      </c>
    </row>
    <row r="4561" spans="1:6" x14ac:dyDescent="0.2">
      <c r="A4561">
        <v>2019</v>
      </c>
      <c r="B4561">
        <v>14</v>
      </c>
      <c r="C4561" t="s">
        <v>53</v>
      </c>
      <c r="D4561" t="s">
        <v>51</v>
      </c>
      <c r="E4561" t="s">
        <v>53</v>
      </c>
      <c r="F4561">
        <f>IF(C4561=E4561,1,0)</f>
        <v>1</v>
      </c>
    </row>
    <row r="4562" spans="1:6" x14ac:dyDescent="0.2">
      <c r="A4562">
        <v>2019</v>
      </c>
      <c r="B4562">
        <v>15</v>
      </c>
      <c r="C4562" t="s">
        <v>74</v>
      </c>
      <c r="D4562" t="s">
        <v>50</v>
      </c>
      <c r="E4562" t="s">
        <v>74</v>
      </c>
      <c r="F4562">
        <f>IF(C4562=E4562,1,0)</f>
        <v>1</v>
      </c>
    </row>
    <row r="4563" spans="1:6" x14ac:dyDescent="0.2">
      <c r="A4563">
        <v>2019</v>
      </c>
      <c r="B4563">
        <v>15</v>
      </c>
      <c r="C4563" t="s">
        <v>83</v>
      </c>
      <c r="D4563" t="s">
        <v>52</v>
      </c>
      <c r="E4563" t="s">
        <v>83</v>
      </c>
      <c r="F4563">
        <f>IF(C4563=E4563,1,0)</f>
        <v>1</v>
      </c>
    </row>
    <row r="4564" spans="1:6" x14ac:dyDescent="0.2">
      <c r="A4564">
        <v>2019</v>
      </c>
      <c r="B4564">
        <v>15</v>
      </c>
      <c r="C4564" t="s">
        <v>51</v>
      </c>
      <c r="D4564" t="s">
        <v>66</v>
      </c>
      <c r="E4564" t="s">
        <v>51</v>
      </c>
      <c r="F4564">
        <f>IF(C4564=E4564,1,0)</f>
        <v>1</v>
      </c>
    </row>
    <row r="4565" spans="1:6" x14ac:dyDescent="0.2">
      <c r="A4565">
        <v>2019</v>
      </c>
      <c r="B4565">
        <v>15</v>
      </c>
      <c r="C4565" t="s">
        <v>79</v>
      </c>
      <c r="D4565" t="s">
        <v>59</v>
      </c>
      <c r="E4565" t="s">
        <v>59</v>
      </c>
      <c r="F4565">
        <f>IF(C4565=E4565,1,0)</f>
        <v>0</v>
      </c>
    </row>
    <row r="4566" spans="1:6" x14ac:dyDescent="0.2">
      <c r="A4566">
        <v>2019</v>
      </c>
      <c r="B4566">
        <v>15</v>
      </c>
      <c r="C4566" t="s">
        <v>69</v>
      </c>
      <c r="D4566" t="s">
        <v>63</v>
      </c>
      <c r="E4566" t="s">
        <v>63</v>
      </c>
      <c r="F4566">
        <f>IF(C4566=E4566,1,0)</f>
        <v>0</v>
      </c>
    </row>
    <row r="4567" spans="1:6" x14ac:dyDescent="0.2">
      <c r="A4567">
        <v>2019</v>
      </c>
      <c r="B4567">
        <v>15</v>
      </c>
      <c r="C4567" t="s">
        <v>78</v>
      </c>
      <c r="D4567" t="s">
        <v>67</v>
      </c>
      <c r="E4567" t="s">
        <v>78</v>
      </c>
      <c r="F4567">
        <f>IF(C4567=E4567,1,0)</f>
        <v>1</v>
      </c>
    </row>
    <row r="4568" spans="1:6" x14ac:dyDescent="0.2">
      <c r="A4568">
        <v>2019</v>
      </c>
      <c r="B4568">
        <v>15</v>
      </c>
      <c r="C4568" t="s">
        <v>57</v>
      </c>
      <c r="D4568" t="s">
        <v>53</v>
      </c>
      <c r="E4568" t="s">
        <v>53</v>
      </c>
      <c r="F4568">
        <f>IF(C4568=E4568,1,0)</f>
        <v>0</v>
      </c>
    </row>
    <row r="4569" spans="1:6" x14ac:dyDescent="0.2">
      <c r="A4569">
        <v>2019</v>
      </c>
      <c r="B4569">
        <v>15</v>
      </c>
      <c r="C4569" t="s">
        <v>75</v>
      </c>
      <c r="D4569" t="s">
        <v>58</v>
      </c>
      <c r="E4569" t="s">
        <v>58</v>
      </c>
      <c r="F4569">
        <f>IF(C4569=E4569,1,0)</f>
        <v>0</v>
      </c>
    </row>
    <row r="4570" spans="1:6" x14ac:dyDescent="0.2">
      <c r="A4570">
        <v>2019</v>
      </c>
      <c r="B4570">
        <v>15</v>
      </c>
      <c r="C4570" t="s">
        <v>64</v>
      </c>
      <c r="D4570" t="s">
        <v>62</v>
      </c>
      <c r="E4570" t="s">
        <v>62</v>
      </c>
      <c r="F4570">
        <f>IF(C4570=E4570,1,0)</f>
        <v>0</v>
      </c>
    </row>
    <row r="4571" spans="1:6" x14ac:dyDescent="0.2">
      <c r="A4571">
        <v>2019</v>
      </c>
      <c r="B4571">
        <v>15</v>
      </c>
      <c r="C4571" t="s">
        <v>61</v>
      </c>
      <c r="D4571" t="s">
        <v>68</v>
      </c>
      <c r="E4571" t="s">
        <v>61</v>
      </c>
      <c r="F4571">
        <f>IF(C4571=E4571,1,0)</f>
        <v>1</v>
      </c>
    </row>
    <row r="4572" spans="1:6" x14ac:dyDescent="0.2">
      <c r="A4572">
        <v>2019</v>
      </c>
      <c r="B4572">
        <v>15</v>
      </c>
      <c r="C4572" t="s">
        <v>77</v>
      </c>
      <c r="D4572" t="s">
        <v>65</v>
      </c>
      <c r="E4572" t="s">
        <v>65</v>
      </c>
      <c r="F4572">
        <f>IF(C4572=E4572,1,0)</f>
        <v>0</v>
      </c>
    </row>
    <row r="4573" spans="1:6" x14ac:dyDescent="0.2">
      <c r="A4573">
        <v>2019</v>
      </c>
      <c r="B4573">
        <v>15</v>
      </c>
      <c r="C4573" t="s">
        <v>56</v>
      </c>
      <c r="D4573" t="s">
        <v>80</v>
      </c>
      <c r="E4573" t="s">
        <v>80</v>
      </c>
      <c r="F4573">
        <f>IF(C4573=E4573,1,0)</f>
        <v>0</v>
      </c>
    </row>
    <row r="4574" spans="1:6" x14ac:dyDescent="0.2">
      <c r="A4574">
        <v>2019</v>
      </c>
      <c r="B4574">
        <v>15</v>
      </c>
      <c r="C4574" t="s">
        <v>54</v>
      </c>
      <c r="D4574" t="s">
        <v>71</v>
      </c>
      <c r="E4574" t="s">
        <v>54</v>
      </c>
      <c r="F4574">
        <f>IF(C4574=E4574,1,0)</f>
        <v>1</v>
      </c>
    </row>
    <row r="4575" spans="1:6" x14ac:dyDescent="0.2">
      <c r="A4575">
        <v>2019</v>
      </c>
      <c r="B4575">
        <v>15</v>
      </c>
      <c r="C4575" t="s">
        <v>55</v>
      </c>
      <c r="D4575" t="s">
        <v>60</v>
      </c>
      <c r="E4575" t="s">
        <v>60</v>
      </c>
      <c r="F4575">
        <f>IF(C4575=E4575,1,0)</f>
        <v>0</v>
      </c>
    </row>
    <row r="4576" spans="1:6" x14ac:dyDescent="0.2">
      <c r="A4576">
        <v>2019</v>
      </c>
      <c r="B4576">
        <v>15</v>
      </c>
      <c r="C4576" t="s">
        <v>72</v>
      </c>
      <c r="D4576" t="s">
        <v>82</v>
      </c>
      <c r="E4576" t="s">
        <v>82</v>
      </c>
      <c r="F4576">
        <f>IF(C4576=E4576,1,0)</f>
        <v>0</v>
      </c>
    </row>
    <row r="4577" spans="1:6" x14ac:dyDescent="0.2">
      <c r="A4577">
        <v>2019</v>
      </c>
      <c r="B4577">
        <v>15</v>
      </c>
      <c r="C4577" t="s">
        <v>81</v>
      </c>
      <c r="D4577" t="s">
        <v>73</v>
      </c>
      <c r="E4577" t="s">
        <v>81</v>
      </c>
      <c r="F4577">
        <f>IF(C4577=E4577,1,0)</f>
        <v>1</v>
      </c>
    </row>
    <row r="4578" spans="1:6" x14ac:dyDescent="0.2">
      <c r="A4578">
        <v>2019</v>
      </c>
      <c r="B4578">
        <v>16</v>
      </c>
      <c r="C4578" t="s">
        <v>62</v>
      </c>
      <c r="D4578" t="s">
        <v>58</v>
      </c>
      <c r="E4578" t="s">
        <v>58</v>
      </c>
      <c r="F4578">
        <f>IF(C4578=E4578,1,0)</f>
        <v>0</v>
      </c>
    </row>
    <row r="4579" spans="1:6" x14ac:dyDescent="0.2">
      <c r="A4579">
        <v>2019</v>
      </c>
      <c r="B4579">
        <v>16</v>
      </c>
      <c r="C4579" t="s">
        <v>59</v>
      </c>
      <c r="D4579" t="s">
        <v>82</v>
      </c>
      <c r="E4579" t="s">
        <v>59</v>
      </c>
      <c r="F4579">
        <f>IF(C4579=E4579,1,0)</f>
        <v>1</v>
      </c>
    </row>
    <row r="4580" spans="1:6" x14ac:dyDescent="0.2">
      <c r="A4580">
        <v>2019</v>
      </c>
      <c r="B4580">
        <v>16</v>
      </c>
      <c r="C4580" t="s">
        <v>55</v>
      </c>
      <c r="D4580" t="s">
        <v>71</v>
      </c>
      <c r="E4580" t="s">
        <v>55</v>
      </c>
      <c r="F4580">
        <f>IF(C4580=E4580,1,0)</f>
        <v>1</v>
      </c>
    </row>
    <row r="4581" spans="1:6" x14ac:dyDescent="0.2">
      <c r="A4581">
        <v>2019</v>
      </c>
      <c r="B4581">
        <v>16</v>
      </c>
      <c r="C4581" t="s">
        <v>60</v>
      </c>
      <c r="D4581" t="s">
        <v>80</v>
      </c>
      <c r="E4581" t="s">
        <v>60</v>
      </c>
      <c r="F4581">
        <f>IF(C4581=E4581,1,0)</f>
        <v>1</v>
      </c>
    </row>
    <row r="4582" spans="1:6" x14ac:dyDescent="0.2">
      <c r="A4582">
        <v>2019</v>
      </c>
      <c r="B4582">
        <v>16</v>
      </c>
      <c r="C4582" t="s">
        <v>57</v>
      </c>
      <c r="D4582" t="s">
        <v>51</v>
      </c>
      <c r="E4582" t="s">
        <v>51</v>
      </c>
      <c r="F4582">
        <f>IF(C4582=E4582,1,0)</f>
        <v>0</v>
      </c>
    </row>
    <row r="4583" spans="1:6" x14ac:dyDescent="0.2">
      <c r="A4583">
        <v>2019</v>
      </c>
      <c r="B4583">
        <v>16</v>
      </c>
      <c r="C4583" t="s">
        <v>68</v>
      </c>
      <c r="D4583" t="s">
        <v>74</v>
      </c>
      <c r="E4583" t="s">
        <v>74</v>
      </c>
      <c r="F4583">
        <f>IF(C4583=E4583,1,0)</f>
        <v>0</v>
      </c>
    </row>
    <row r="4584" spans="1:6" x14ac:dyDescent="0.2">
      <c r="A4584">
        <v>2019</v>
      </c>
      <c r="B4584">
        <v>16</v>
      </c>
      <c r="C4584" t="s">
        <v>75</v>
      </c>
      <c r="D4584" t="s">
        <v>81</v>
      </c>
      <c r="E4584" t="s">
        <v>81</v>
      </c>
      <c r="F4584">
        <f>IF(C4584=E4584,1,0)</f>
        <v>0</v>
      </c>
    </row>
    <row r="4585" spans="1:6" x14ac:dyDescent="0.2">
      <c r="A4585">
        <v>2019</v>
      </c>
      <c r="B4585">
        <v>16</v>
      </c>
      <c r="C4585" t="s">
        <v>66</v>
      </c>
      <c r="D4585" t="s">
        <v>79</v>
      </c>
      <c r="E4585" t="s">
        <v>66</v>
      </c>
      <c r="F4585">
        <f>IF(C4585=E4585,1,0)</f>
        <v>1</v>
      </c>
    </row>
    <row r="4586" spans="1:6" x14ac:dyDescent="0.2">
      <c r="A4586">
        <v>2019</v>
      </c>
      <c r="B4586">
        <v>16</v>
      </c>
      <c r="C4586" t="s">
        <v>50</v>
      </c>
      <c r="D4586" t="s">
        <v>72</v>
      </c>
      <c r="E4586" t="s">
        <v>50</v>
      </c>
      <c r="F4586">
        <f>IF(C4586=E4586,1,0)</f>
        <v>1</v>
      </c>
    </row>
    <row r="4587" spans="1:6" x14ac:dyDescent="0.2">
      <c r="A4587">
        <v>2019</v>
      </c>
      <c r="B4587">
        <v>16</v>
      </c>
      <c r="C4587" t="s">
        <v>73</v>
      </c>
      <c r="D4587" t="s">
        <v>69</v>
      </c>
      <c r="E4587" t="s">
        <v>73</v>
      </c>
      <c r="F4587">
        <f>IF(C4587=E4587,1,0)</f>
        <v>1</v>
      </c>
    </row>
    <row r="4588" spans="1:6" x14ac:dyDescent="0.2">
      <c r="A4588">
        <v>2019</v>
      </c>
      <c r="B4588">
        <v>16</v>
      </c>
      <c r="C4588" t="s">
        <v>77</v>
      </c>
      <c r="D4588" t="s">
        <v>56</v>
      </c>
      <c r="E4588" t="s">
        <v>56</v>
      </c>
      <c r="F4588">
        <f>IF(C4588=E4588,1,0)</f>
        <v>0</v>
      </c>
    </row>
    <row r="4589" spans="1:6" x14ac:dyDescent="0.2">
      <c r="A4589">
        <v>2019</v>
      </c>
      <c r="B4589">
        <v>16</v>
      </c>
      <c r="C4589" t="s">
        <v>67</v>
      </c>
      <c r="D4589" t="s">
        <v>64</v>
      </c>
      <c r="E4589" t="s">
        <v>67</v>
      </c>
      <c r="F4589">
        <f>IF(C4589=E4589,1,0)</f>
        <v>1</v>
      </c>
    </row>
    <row r="4590" spans="1:6" x14ac:dyDescent="0.2">
      <c r="A4590">
        <v>2019</v>
      </c>
      <c r="B4590">
        <v>16</v>
      </c>
      <c r="C4590" t="s">
        <v>53</v>
      </c>
      <c r="D4590" t="s">
        <v>54</v>
      </c>
      <c r="E4590" t="s">
        <v>53</v>
      </c>
      <c r="F4590">
        <f>IF(C4590=E4590,1,0)</f>
        <v>1</v>
      </c>
    </row>
    <row r="4591" spans="1:6" x14ac:dyDescent="0.2">
      <c r="A4591">
        <v>2019</v>
      </c>
      <c r="B4591">
        <v>16</v>
      </c>
      <c r="C4591" t="s">
        <v>63</v>
      </c>
      <c r="D4591" t="s">
        <v>61</v>
      </c>
      <c r="E4591" t="s">
        <v>61</v>
      </c>
      <c r="F4591">
        <f>IF(C4591=E4591,1,0)</f>
        <v>0</v>
      </c>
    </row>
    <row r="4592" spans="1:6" x14ac:dyDescent="0.2">
      <c r="A4592">
        <v>2019</v>
      </c>
      <c r="B4592">
        <v>16</v>
      </c>
      <c r="C4592" t="s">
        <v>52</v>
      </c>
      <c r="D4592" t="s">
        <v>78</v>
      </c>
      <c r="E4592" t="s">
        <v>78</v>
      </c>
      <c r="F4592">
        <f>IF(C4592=E4592,1,0)</f>
        <v>0</v>
      </c>
    </row>
    <row r="4593" spans="1:6" x14ac:dyDescent="0.2">
      <c r="A4593">
        <v>2019</v>
      </c>
      <c r="B4593">
        <v>16</v>
      </c>
      <c r="C4593" t="s">
        <v>65</v>
      </c>
      <c r="D4593" t="s">
        <v>83</v>
      </c>
      <c r="E4593" t="s">
        <v>83</v>
      </c>
      <c r="F4593">
        <f>IF(C4593=E4593,1,0)</f>
        <v>0</v>
      </c>
    </row>
    <row r="4594" spans="1:6" x14ac:dyDescent="0.2">
      <c r="A4594">
        <v>2019</v>
      </c>
      <c r="B4594">
        <v>17</v>
      </c>
      <c r="C4594" t="s">
        <v>69</v>
      </c>
      <c r="D4594" t="s">
        <v>81</v>
      </c>
      <c r="E4594" t="s">
        <v>81</v>
      </c>
      <c r="F4594">
        <f>IF(C4594=E4594,1,0)</f>
        <v>0</v>
      </c>
    </row>
    <row r="4595" spans="1:6" x14ac:dyDescent="0.2">
      <c r="A4595">
        <v>2019</v>
      </c>
      <c r="B4595">
        <v>17</v>
      </c>
      <c r="C4595" t="s">
        <v>78</v>
      </c>
      <c r="D4595" t="s">
        <v>77</v>
      </c>
      <c r="E4595" t="s">
        <v>78</v>
      </c>
      <c r="F4595">
        <f>IF(C4595=E4595,1,0)</f>
        <v>1</v>
      </c>
    </row>
    <row r="4596" spans="1:6" x14ac:dyDescent="0.2">
      <c r="A4596">
        <v>2019</v>
      </c>
      <c r="B4596">
        <v>17</v>
      </c>
      <c r="C4596" t="s">
        <v>64</v>
      </c>
      <c r="D4596" t="s">
        <v>83</v>
      </c>
      <c r="E4596" t="s">
        <v>83</v>
      </c>
      <c r="F4596">
        <f>IF(C4596=E4596,1,0)</f>
        <v>0</v>
      </c>
    </row>
    <row r="4597" spans="1:6" x14ac:dyDescent="0.2">
      <c r="A4597">
        <v>2019</v>
      </c>
      <c r="B4597">
        <v>17</v>
      </c>
      <c r="C4597" t="s">
        <v>62</v>
      </c>
      <c r="D4597" t="s">
        <v>60</v>
      </c>
      <c r="E4597" t="s">
        <v>60</v>
      </c>
      <c r="F4597">
        <f>IF(C4597=E4597,1,0)</f>
        <v>0</v>
      </c>
    </row>
    <row r="4598" spans="1:6" x14ac:dyDescent="0.2">
      <c r="A4598">
        <v>2019</v>
      </c>
      <c r="B4598">
        <v>17</v>
      </c>
      <c r="C4598" t="s">
        <v>59</v>
      </c>
      <c r="D4598" t="s">
        <v>66</v>
      </c>
      <c r="E4598" t="s">
        <v>66</v>
      </c>
      <c r="F4598">
        <f>IF(C4598=E4598,1,0)</f>
        <v>0</v>
      </c>
    </row>
    <row r="4599" spans="1:6" x14ac:dyDescent="0.2">
      <c r="A4599">
        <v>2019</v>
      </c>
      <c r="B4599">
        <v>17</v>
      </c>
      <c r="C4599" t="s">
        <v>65</v>
      </c>
      <c r="D4599" t="s">
        <v>52</v>
      </c>
      <c r="E4599" t="s">
        <v>52</v>
      </c>
      <c r="F4599">
        <f>IF(C4599=E4599,1,0)</f>
        <v>0</v>
      </c>
    </row>
    <row r="4600" spans="1:6" x14ac:dyDescent="0.2">
      <c r="A4600">
        <v>2019</v>
      </c>
      <c r="B4600">
        <v>17</v>
      </c>
      <c r="C4600" t="s">
        <v>79</v>
      </c>
      <c r="D4600" t="s">
        <v>68</v>
      </c>
      <c r="E4600" t="s">
        <v>79</v>
      </c>
      <c r="F4600">
        <f>IF(C4600=E4600,1,0)</f>
        <v>1</v>
      </c>
    </row>
    <row r="4601" spans="1:6" x14ac:dyDescent="0.2">
      <c r="A4601">
        <v>2019</v>
      </c>
      <c r="B4601">
        <v>17</v>
      </c>
      <c r="C4601" t="s">
        <v>82</v>
      </c>
      <c r="D4601" t="s">
        <v>50</v>
      </c>
      <c r="E4601" t="s">
        <v>50</v>
      </c>
      <c r="F4601">
        <f>IF(C4601=E4601,1,0)</f>
        <v>0</v>
      </c>
    </row>
    <row r="4602" spans="1:6" x14ac:dyDescent="0.2">
      <c r="A4602">
        <v>2019</v>
      </c>
      <c r="B4602">
        <v>17</v>
      </c>
      <c r="C4602" t="s">
        <v>67</v>
      </c>
      <c r="D4602" t="s">
        <v>56</v>
      </c>
      <c r="E4602" t="s">
        <v>67</v>
      </c>
      <c r="F4602">
        <f>IF(C4602=E4602,1,0)</f>
        <v>1</v>
      </c>
    </row>
    <row r="4603" spans="1:6" x14ac:dyDescent="0.2">
      <c r="A4603">
        <v>2019</v>
      </c>
      <c r="B4603">
        <v>17</v>
      </c>
      <c r="C4603" t="s">
        <v>58</v>
      </c>
      <c r="D4603" t="s">
        <v>75</v>
      </c>
      <c r="E4603" t="s">
        <v>75</v>
      </c>
      <c r="F4603">
        <f>IF(C4603=E4603,1,0)</f>
        <v>0</v>
      </c>
    </row>
    <row r="4604" spans="1:6" x14ac:dyDescent="0.2">
      <c r="A4604">
        <v>2019</v>
      </c>
      <c r="B4604">
        <v>17</v>
      </c>
      <c r="C4604" t="s">
        <v>80</v>
      </c>
      <c r="D4604" t="s">
        <v>73</v>
      </c>
      <c r="E4604" t="s">
        <v>80</v>
      </c>
      <c r="F4604">
        <f>IF(C4604=E4604,1,0)</f>
        <v>1</v>
      </c>
    </row>
    <row r="4605" spans="1:6" x14ac:dyDescent="0.2">
      <c r="A4605">
        <v>2019</v>
      </c>
      <c r="B4605">
        <v>17</v>
      </c>
      <c r="C4605" t="s">
        <v>51</v>
      </c>
      <c r="D4605" t="s">
        <v>53</v>
      </c>
      <c r="E4605" t="s">
        <v>53</v>
      </c>
      <c r="F4605">
        <f>IF(C4605=E4605,1,0)</f>
        <v>0</v>
      </c>
    </row>
    <row r="4606" spans="1:6" x14ac:dyDescent="0.2">
      <c r="A4606">
        <v>2019</v>
      </c>
      <c r="B4606">
        <v>17</v>
      </c>
      <c r="C4606" t="s">
        <v>54</v>
      </c>
      <c r="D4606" t="s">
        <v>57</v>
      </c>
      <c r="E4606" t="s">
        <v>54</v>
      </c>
      <c r="F4606">
        <f>IF(C4606=E4606,1,0)</f>
        <v>1</v>
      </c>
    </row>
    <row r="4607" spans="1:6" x14ac:dyDescent="0.2">
      <c r="A4607">
        <v>2019</v>
      </c>
      <c r="B4607">
        <v>17</v>
      </c>
      <c r="C4607" t="s">
        <v>74</v>
      </c>
      <c r="D4607" t="s">
        <v>72</v>
      </c>
      <c r="E4607" t="s">
        <v>74</v>
      </c>
      <c r="F4607">
        <f>IF(C4607=E4607,1,0)</f>
        <v>1</v>
      </c>
    </row>
    <row r="4608" spans="1:6" x14ac:dyDescent="0.2">
      <c r="A4608">
        <v>2019</v>
      </c>
      <c r="B4608">
        <v>17</v>
      </c>
      <c r="C4608" t="s">
        <v>71</v>
      </c>
      <c r="D4608" t="s">
        <v>61</v>
      </c>
      <c r="E4608" t="s">
        <v>71</v>
      </c>
      <c r="F4608">
        <f>IF(C4608=E4608,1,0)</f>
        <v>1</v>
      </c>
    </row>
    <row r="4609" spans="1:6" x14ac:dyDescent="0.2">
      <c r="A4609">
        <v>2019</v>
      </c>
      <c r="B4609">
        <v>17</v>
      </c>
      <c r="C4609" t="s">
        <v>63</v>
      </c>
      <c r="D4609" t="s">
        <v>55</v>
      </c>
      <c r="E4609" t="s">
        <v>55</v>
      </c>
      <c r="F4609">
        <f>IF(C4609=E4609,1,0)</f>
        <v>0</v>
      </c>
    </row>
  </sheetData>
  <autoFilter ref="A1:E4609" xr:uid="{00000000-0001-0000-0000-000000000000}"/>
  <mergeCells count="1">
    <mergeCell ref="L1:M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EC9E-B0C5-134F-AD8C-BEEB8F9050D1}">
  <dimension ref="A1:V158"/>
  <sheetViews>
    <sheetView topLeftCell="A128" zoomScale="142" zoomScaleNormal="224" workbookViewId="0">
      <selection activeCell="G156" sqref="G156"/>
    </sheetView>
  </sheetViews>
  <sheetFormatPr baseColWidth="10" defaultRowHeight="15" x14ac:dyDescent="0.2"/>
  <cols>
    <col min="2" max="2" width="18.5" bestFit="1" customWidth="1"/>
    <col min="3" max="4" width="14.6640625" bestFit="1" customWidth="1"/>
    <col min="5" max="19" width="13.6640625" bestFit="1" customWidth="1"/>
    <col min="20" max="21" width="13.83203125" bestFit="1" customWidth="1"/>
    <col min="22" max="22" width="12.83203125" bestFit="1" customWidth="1"/>
  </cols>
  <sheetData>
    <row r="1" spans="1:22" x14ac:dyDescent="0.2">
      <c r="A1" s="10" t="s">
        <v>39</v>
      </c>
      <c r="B1" s="10" t="s">
        <v>0</v>
      </c>
      <c r="C1" s="14" t="s">
        <v>40</v>
      </c>
      <c r="D1" s="14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">
      <c r="A2" s="10"/>
      <c r="B2" s="10"/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0" t="s">
        <v>46</v>
      </c>
      <c r="V2" s="10" t="s">
        <v>47</v>
      </c>
    </row>
    <row r="3" spans="1:22" x14ac:dyDescent="0.2">
      <c r="A3" s="10" t="s">
        <v>37</v>
      </c>
      <c r="B3" s="10" t="s">
        <v>25</v>
      </c>
      <c r="C3" s="2" cm="1">
        <f t="array" ref="C3">_xlfn.XLOOKUP($B3&amp;C$2,attendance!$A:$A&amp;attendance!$B:$B,attendance!$C:$C)</f>
        <v>1145070</v>
      </c>
      <c r="D3" s="3" cm="1">
        <f t="array" ref="D3">_xlfn.XLOOKUP($B3&amp;D$2,attendance!$A:$A&amp;attendance!$B:$B,attendance!$C:$C)</f>
        <v>1169808</v>
      </c>
      <c r="E3" s="3" cm="1">
        <f t="array" ref="E3">_xlfn.XLOOKUP($B3&amp;E$2,attendance!$A:$A&amp;attendance!$B:$B,attendance!$C:$C)</f>
        <v>1132803</v>
      </c>
      <c r="F3" s="3" cm="1">
        <f t="array" ref="F3">_xlfn.XLOOKUP($B3&amp;F$2,attendance!$A:$A&amp;attendance!$B:$B,attendance!$C:$C)</f>
        <v>1202681</v>
      </c>
      <c r="G3" s="3" cm="1">
        <f t="array" ref="G3">_xlfn.XLOOKUP($B3&amp;G$2,attendance!$A:$A&amp;attendance!$B:$B,attendance!$C:$C)</f>
        <v>1175356</v>
      </c>
      <c r="H3" s="3" cm="1">
        <f t="array" ref="H3">_xlfn.XLOOKUP($B3&amp;H$2,attendance!$A:$A&amp;attendance!$B:$B,attendance!$C:$C)</f>
        <v>1175701</v>
      </c>
      <c r="I3" s="3" cm="1">
        <f t="array" ref="I3">_xlfn.XLOOKUP($B3&amp;I$2,attendance!$A:$A&amp;attendance!$B:$B,attendance!$C:$C)</f>
        <v>1170229</v>
      </c>
      <c r="J3" s="3" cm="1">
        <f t="array" ref="J3">_xlfn.XLOOKUP($B3&amp;J$2,attendance!$A:$A&amp;attendance!$B:$B,attendance!$C:$C)</f>
        <v>1115944</v>
      </c>
      <c r="K3" s="3" cm="1">
        <f t="array" ref="K3">_xlfn.XLOOKUP($B3&amp;K$2,attendance!$A:$A&amp;attendance!$B:$B,attendance!$C:$C)</f>
        <v>1163375</v>
      </c>
      <c r="L3" s="3" cm="1">
        <f t="array" ref="L3">_xlfn.XLOOKUP($B3&amp;L$2,attendance!$A:$A&amp;attendance!$B:$B,attendance!$C:$C)</f>
        <v>1187392</v>
      </c>
      <c r="M3" s="3" cm="1">
        <f t="array" ref="M3">_xlfn.XLOOKUP($B3&amp;M$2,attendance!$A:$A&amp;attendance!$B:$B,attendance!$C:$C)</f>
        <v>1142324</v>
      </c>
      <c r="N3" s="3" cm="1">
        <f t="array" ref="N3">_xlfn.XLOOKUP($B3&amp;N$2,attendance!$A:$A&amp;attendance!$B:$B,attendance!$C:$C)</f>
        <v>1169108</v>
      </c>
      <c r="O3" s="3" cm="1">
        <f t="array" ref="O3">_xlfn.XLOOKUP($B3&amp;O$2,attendance!$A:$A&amp;attendance!$B:$B,attendance!$C:$C)</f>
        <v>1157234</v>
      </c>
      <c r="P3" s="3" cm="1">
        <f t="array" ref="P3">_xlfn.XLOOKUP($B3&amp;P$2,attendance!$A:$A&amp;attendance!$B:$B,attendance!$C:$C)</f>
        <v>1207646</v>
      </c>
      <c r="Q3" s="3" cm="1">
        <f t="array" ref="Q3">_xlfn.XLOOKUP($B3&amp;Q$2,attendance!$A:$A&amp;attendance!$B:$B,attendance!$C:$C)</f>
        <v>1168377</v>
      </c>
      <c r="R3" s="3" cm="1">
        <f t="array" ref="R3">_xlfn.XLOOKUP($B3&amp;R$2,attendance!$A:$A&amp;attendance!$B:$B,attendance!$C:$C)</f>
        <v>1143358</v>
      </c>
      <c r="S3" s="3" cm="1">
        <f t="array" ref="S3">_xlfn.XLOOKUP($B3&amp;S$2,attendance!$A:$A&amp;attendance!$B:$B,attendance!$C:$C)</f>
        <v>1130823</v>
      </c>
      <c r="T3" s="4" cm="1">
        <f t="array" ref="T3">_xlfn.XLOOKUP($B3&amp;T$2,attendance!$A:$A&amp;attendance!$B:$B,attendance!$C:$C)</f>
        <v>1116711</v>
      </c>
      <c r="U3" s="5">
        <f t="shared" ref="U3:U31" si="0">SUM(C3:T3)</f>
        <v>20873940</v>
      </c>
      <c r="V3" s="5">
        <f t="shared" ref="V3:V31" si="1">AVERAGE(C3:T3)</f>
        <v>1159663.3333333333</v>
      </c>
    </row>
    <row r="4" spans="1:22" x14ac:dyDescent="0.2">
      <c r="A4" s="10" t="s">
        <v>37</v>
      </c>
      <c r="B4" s="10" t="s">
        <v>24</v>
      </c>
      <c r="C4" s="6" cm="1">
        <f t="array" ref="C4">_xlfn.XLOOKUP($B4&amp;C$2,attendance!$A:$A&amp;attendance!$B:$B,attendance!$C:$C)</f>
        <v>1123668</v>
      </c>
      <c r="D4" s="7" cm="1">
        <f t="array" ref="D4">_xlfn.XLOOKUP($B4&amp;D$2,attendance!$A:$A&amp;attendance!$B:$B,attendance!$C:$C)</f>
        <v>1190530</v>
      </c>
      <c r="E4" s="7" cm="1">
        <f t="array" ref="E4">_xlfn.XLOOKUP($B4&amp;E$2,attendance!$A:$A&amp;attendance!$B:$B,attendance!$C:$C)</f>
        <v>1160690</v>
      </c>
      <c r="F4" s="7" cm="1">
        <f t="array" ref="F4">_xlfn.XLOOKUP($B4&amp;F$2,attendance!$A:$A&amp;attendance!$B:$B,attendance!$C:$C)</f>
        <v>1157637</v>
      </c>
      <c r="G4" s="7" cm="1">
        <f t="array" ref="G4">_xlfn.XLOOKUP($B4&amp;G$2,attendance!$A:$A&amp;attendance!$B:$B,attendance!$C:$C)</f>
        <v>1196814</v>
      </c>
      <c r="H4" s="7" cm="1">
        <f t="array" ref="H4">_xlfn.XLOOKUP($B4&amp;H$2,attendance!$A:$A&amp;attendance!$B:$B,attendance!$C:$C)</f>
        <v>1197501</v>
      </c>
      <c r="I4" s="7" cm="1">
        <f t="array" ref="I4">_xlfn.XLOOKUP($B4&amp;I$2,attendance!$A:$A&amp;attendance!$B:$B,attendance!$C:$C)</f>
        <v>1179158</v>
      </c>
      <c r="J4" s="7" cm="1">
        <f t="array" ref="J4">_xlfn.XLOOKUP($B4&amp;J$2,attendance!$A:$A&amp;attendance!$B:$B,attendance!$C:$C)</f>
        <v>1223927</v>
      </c>
      <c r="K4" s="7" cm="1">
        <f t="array" ref="K4">_xlfn.XLOOKUP($B4&amp;K$2,attendance!$A:$A&amp;attendance!$B:$B,attendance!$C:$C)</f>
        <v>1190095</v>
      </c>
      <c r="L4" s="7" cm="1">
        <f t="array" ref="L4">_xlfn.XLOOKUP($B4&amp;L$2,attendance!$A:$A&amp;attendance!$B:$B,attendance!$C:$C)</f>
        <v>1232157</v>
      </c>
      <c r="M4" s="7" cm="1">
        <f t="array" ref="M4">_xlfn.XLOOKUP($B4&amp;M$2,attendance!$A:$A&amp;attendance!$B:$B,attendance!$C:$C)</f>
        <v>1229929</v>
      </c>
      <c r="N4" s="7" cm="1">
        <f t="array" ref="N4">_xlfn.XLOOKUP($B4&amp;N$2,attendance!$A:$A&amp;attendance!$B:$B,attendance!$C:$C)</f>
        <v>1209532</v>
      </c>
      <c r="O4" s="7" cm="1">
        <f t="array" ref="O4">_xlfn.XLOOKUP($B4&amp;O$2,attendance!$A:$A&amp;attendance!$B:$B,attendance!$C:$C)</f>
        <v>1195369</v>
      </c>
      <c r="P4" s="7" cm="1">
        <f t="array" ref="P4">_xlfn.XLOOKUP($B4&amp;P$2,attendance!$A:$A&amp;attendance!$B:$B,attendance!$C:$C)</f>
        <v>1198163</v>
      </c>
      <c r="Q4" s="7" cm="1">
        <f t="array" ref="Q4">_xlfn.XLOOKUP($B4&amp;Q$2,attendance!$A:$A&amp;attendance!$B:$B,attendance!$C:$C)</f>
        <v>1217320</v>
      </c>
      <c r="R4" s="7" cm="1">
        <f t="array" ref="R4">_xlfn.XLOOKUP($B4&amp;R$2,attendance!$A:$A&amp;attendance!$B:$B,attendance!$C:$C)</f>
        <v>1183037</v>
      </c>
      <c r="S4" s="7" cm="1">
        <f t="array" ref="S4">_xlfn.XLOOKUP($B4&amp;S$2,attendance!$A:$A&amp;attendance!$B:$B,attendance!$C:$C)</f>
        <v>1183132</v>
      </c>
      <c r="T4" s="8" cm="1">
        <f t="array" ref="T4">_xlfn.XLOOKUP($B4&amp;T$2,attendance!$A:$A&amp;attendance!$B:$B,attendance!$C:$C)</f>
        <v>1143109</v>
      </c>
      <c r="U4" s="5">
        <f t="shared" si="0"/>
        <v>21411768</v>
      </c>
      <c r="V4" s="5">
        <f t="shared" si="1"/>
        <v>1189542.6666666667</v>
      </c>
    </row>
    <row r="5" spans="1:22" x14ac:dyDescent="0.2">
      <c r="A5" s="10" t="s">
        <v>37</v>
      </c>
      <c r="B5" s="10" t="s">
        <v>10</v>
      </c>
      <c r="C5" s="6" cm="1">
        <f t="array" ref="C5">_xlfn.XLOOKUP($B5&amp;C$2,attendance!$A:$A&amp;attendance!$B:$B,attendance!$C:$C)</f>
        <v>1029316</v>
      </c>
      <c r="D5" s="7" cm="1">
        <f t="array" ref="D5">_xlfn.XLOOKUP($B5&amp;D$2,attendance!$A:$A&amp;attendance!$B:$B,attendance!$C:$C)</f>
        <v>1031247</v>
      </c>
      <c r="E5" s="7" cm="1">
        <f t="array" ref="E5">_xlfn.XLOOKUP($B5&amp;E$2,attendance!$A:$A&amp;attendance!$B:$B,attendance!$C:$C)</f>
        <v>1037347</v>
      </c>
      <c r="F5" s="7" cm="1">
        <f t="array" ref="F5">_xlfn.XLOOKUP($B5&amp;F$2,attendance!$A:$A&amp;attendance!$B:$B,attendance!$C:$C)</f>
        <v>1015156</v>
      </c>
      <c r="G5" s="7" cm="1">
        <f t="array" ref="G5">_xlfn.XLOOKUP($B5&amp;G$2,attendance!$A:$A&amp;attendance!$B:$B,attendance!$C:$C)</f>
        <v>1048363</v>
      </c>
      <c r="H5" s="7" cm="1">
        <f t="array" ref="H5">_xlfn.XLOOKUP($B5&amp;H$2,attendance!$A:$A&amp;attendance!$B:$B,attendance!$C:$C)</f>
        <v>1041602</v>
      </c>
      <c r="I5" s="7" cm="1">
        <f t="array" ref="I5">_xlfn.XLOOKUP($B5&amp;I$2,attendance!$A:$A&amp;attendance!$B:$B,attendance!$C:$C)</f>
        <v>1028406</v>
      </c>
      <c r="J5" s="7" cm="1">
        <f t="array" ref="J5">_xlfn.XLOOKUP($B5&amp;J$2,attendance!$A:$A&amp;attendance!$B:$B,attendance!$C:$C)</f>
        <v>1031114</v>
      </c>
      <c r="K5" s="7" cm="1">
        <f t="array" ref="K5">_xlfn.XLOOKUP($B5&amp;K$2,attendance!$A:$A&amp;attendance!$B:$B,attendance!$C:$C)</f>
        <v>1022863</v>
      </c>
      <c r="L5" s="7" cm="1">
        <f t="array" ref="L5">_xlfn.XLOOKUP($B5&amp;L$2,attendance!$A:$A&amp;attendance!$B:$B,attendance!$C:$C)</f>
        <v>1053343</v>
      </c>
      <c r="M5" s="7" cm="1">
        <f t="array" ref="M5">_xlfn.XLOOKUP($B5&amp;M$2,attendance!$A:$A&amp;attendance!$B:$B,attendance!$C:$C)</f>
        <v>1056462</v>
      </c>
      <c r="N5" s="7" cm="1">
        <f t="array" ref="N5">_xlfn.XLOOKUP($B5&amp;N$2,attendance!$A:$A&amp;attendance!$B:$B,attendance!$C:$C)</f>
        <v>1057075</v>
      </c>
      <c r="O5" s="7" cm="1">
        <f t="array" ref="O5">_xlfn.XLOOKUP($B5&amp;O$2,attendance!$A:$A&amp;attendance!$B:$B,attendance!$C:$C)</f>
        <v>1050366</v>
      </c>
      <c r="P5" s="7" cm="1">
        <f t="array" ref="P5">_xlfn.XLOOKUP($B5&amp;P$2,attendance!$A:$A&amp;attendance!$B:$B,attendance!$C:$C)</f>
        <v>1020065</v>
      </c>
      <c r="Q5" s="7" cm="1">
        <f t="array" ref="Q5">_xlfn.XLOOKUP($B5&amp;Q$2,attendance!$A:$A&amp;attendance!$B:$B,attendance!$C:$C)</f>
        <v>1060607</v>
      </c>
      <c r="R5" s="7" cm="1">
        <f t="array" ref="R5">_xlfn.XLOOKUP($B5&amp;R$2,attendance!$A:$A&amp;attendance!$B:$B,attendance!$C:$C)</f>
        <v>1021219</v>
      </c>
      <c r="S5" s="7" cm="1">
        <f t="array" ref="S5">_xlfn.XLOOKUP($B5&amp;S$2,attendance!$A:$A&amp;attendance!$B:$B,attendance!$C:$C)</f>
        <v>1045568</v>
      </c>
      <c r="T5" s="8" cm="1">
        <f t="array" ref="T5">_xlfn.XLOOKUP($B5&amp;T$2,attendance!$A:$A&amp;attendance!$B:$B,attendance!$C:$C)</f>
        <v>1051152</v>
      </c>
      <c r="U5" s="5">
        <f t="shared" si="0"/>
        <v>18701271</v>
      </c>
      <c r="V5" s="5">
        <f t="shared" si="1"/>
        <v>1038959.5</v>
      </c>
    </row>
    <row r="6" spans="1:22" x14ac:dyDescent="0.2">
      <c r="A6" s="10" t="s">
        <v>37</v>
      </c>
      <c r="B6" s="10" t="s">
        <v>27</v>
      </c>
      <c r="C6" s="6" cm="1">
        <f t="array" ref="C6">_xlfn.XLOOKUP($B6&amp;C$2,attendance!$A:$A&amp;attendance!$B:$B,attendance!$C:$C)</f>
        <v>1066147</v>
      </c>
      <c r="D6" s="7" cm="1">
        <f t="array" ref="D6">_xlfn.XLOOKUP($B6&amp;D$2,attendance!$A:$A&amp;attendance!$B:$B,attendance!$C:$C)</f>
        <v>1124063</v>
      </c>
      <c r="E6" s="7" cm="1">
        <f t="array" ref="E6">_xlfn.XLOOKUP($B6&amp;E$2,attendance!$A:$A&amp;attendance!$B:$B,attendance!$C:$C)</f>
        <v>1102843</v>
      </c>
      <c r="F6" s="7" cm="1">
        <f t="array" ref="F6">_xlfn.XLOOKUP($B6&amp;F$2,attendance!$A:$A&amp;attendance!$B:$B,attendance!$C:$C)</f>
        <v>1109699</v>
      </c>
      <c r="G6" s="7" cm="1">
        <f t="array" ref="G6">_xlfn.XLOOKUP($B6&amp;G$2,attendance!$A:$A&amp;attendance!$B:$B,attendance!$C:$C)</f>
        <v>1109173</v>
      </c>
      <c r="H6" s="7" cm="1">
        <f t="array" ref="H6">_xlfn.XLOOKUP($B6&amp;H$2,attendance!$A:$A&amp;attendance!$B:$B,attendance!$C:$C)</f>
        <v>1127787</v>
      </c>
      <c r="I6" s="7" cm="1">
        <f t="array" ref="I6">_xlfn.XLOOKUP($B6&amp;I$2,attendance!$A:$A&amp;attendance!$B:$B,attendance!$C:$C)</f>
        <v>1111845</v>
      </c>
      <c r="J6" s="7" cm="1">
        <f t="array" ref="J6">_xlfn.XLOOKUP($B6&amp;J$2,attendance!$A:$A&amp;attendance!$B:$B,attendance!$C:$C)</f>
        <v>1144895</v>
      </c>
      <c r="K6" s="7" cm="1">
        <f t="array" ref="K6">_xlfn.XLOOKUP($B6&amp;K$2,attendance!$A:$A&amp;attendance!$B:$B,attendance!$C:$C)</f>
        <v>1125926</v>
      </c>
      <c r="L6" s="7" cm="1">
        <f t="array" ref="L6">_xlfn.XLOOKUP($B6&amp;L$2,attendance!$A:$A&amp;attendance!$B:$B,attendance!$C:$C)</f>
        <v>1129171</v>
      </c>
      <c r="M6" s="7" cm="1">
        <f t="array" ref="M6">_xlfn.XLOOKUP($B6&amp;M$2,attendance!$A:$A&amp;attendance!$B:$B,attendance!$C:$C)</f>
        <v>1126893</v>
      </c>
      <c r="N6" s="7" cm="1">
        <f t="array" ref="N6">_xlfn.XLOOKUP($B6&amp;N$2,attendance!$A:$A&amp;attendance!$B:$B,attendance!$C:$C)</f>
        <v>1141155</v>
      </c>
      <c r="O6" s="7" cm="1">
        <f t="array" ref="O6">_xlfn.XLOOKUP($B6&amp;O$2,attendance!$A:$A&amp;attendance!$B:$B,attendance!$C:$C)</f>
        <v>1153703</v>
      </c>
      <c r="P6" s="7" cm="1">
        <f t="array" ref="P6">_xlfn.XLOOKUP($B6&amp;P$2,attendance!$A:$A&amp;attendance!$B:$B,attendance!$C:$C)</f>
        <v>1154629</v>
      </c>
      <c r="Q6" s="7" cm="1">
        <f t="array" ref="Q6">_xlfn.XLOOKUP($B6&amp;Q$2,attendance!$A:$A&amp;attendance!$B:$B,attendance!$C:$C)</f>
        <v>1125298</v>
      </c>
      <c r="R6" s="7" cm="1">
        <f t="array" ref="R6">_xlfn.XLOOKUP($B6&amp;R$2,attendance!$A:$A&amp;attendance!$B:$B,attendance!$C:$C)</f>
        <v>1117141</v>
      </c>
      <c r="S6" s="7" cm="1">
        <f t="array" ref="S6">_xlfn.XLOOKUP($B6&amp;S$2,attendance!$A:$A&amp;attendance!$B:$B,attendance!$C:$C)</f>
        <v>1149737</v>
      </c>
      <c r="T6" s="8" cm="1">
        <f t="array" ref="T6">_xlfn.XLOOKUP($B6&amp;T$2,attendance!$A:$A&amp;attendance!$B:$B,attendance!$C:$C)</f>
        <v>1139525</v>
      </c>
      <c r="U6" s="5">
        <f t="shared" si="0"/>
        <v>20259630</v>
      </c>
      <c r="V6" s="5">
        <f t="shared" si="1"/>
        <v>1125535</v>
      </c>
    </row>
    <row r="7" spans="1:22" x14ac:dyDescent="0.2">
      <c r="A7" s="10" t="s">
        <v>37</v>
      </c>
      <c r="B7" s="10" t="s">
        <v>13</v>
      </c>
      <c r="C7" s="6" cm="1">
        <f t="array" ref="C7">_xlfn.XLOOKUP($B7&amp;C$2,attendance!$A:$A&amp;attendance!$B:$B,attendance!$C:$C)</f>
        <v>1047411</v>
      </c>
      <c r="D7" s="7" cm="1">
        <f t="array" ref="D7">_xlfn.XLOOKUP($B7&amp;D$2,attendance!$A:$A&amp;attendance!$B:$B,attendance!$C:$C)</f>
        <v>1071700</v>
      </c>
      <c r="E7" s="7" cm="1">
        <f t="array" ref="E7">_xlfn.XLOOKUP($B7&amp;E$2,attendance!$A:$A&amp;attendance!$B:$B,attendance!$C:$C)</f>
        <v>1086004</v>
      </c>
      <c r="F7" s="7" cm="1">
        <f t="array" ref="F7">_xlfn.XLOOKUP($B7&amp;F$2,attendance!$A:$A&amp;attendance!$B:$B,attendance!$C:$C)</f>
        <v>1081038</v>
      </c>
      <c r="G7" s="7" cm="1">
        <f t="array" ref="G7">_xlfn.XLOOKUP($B7&amp;G$2,attendance!$A:$A&amp;attendance!$B:$B,attendance!$C:$C)</f>
        <v>1089509</v>
      </c>
      <c r="H7" s="7" cm="1">
        <f t="array" ref="H7">_xlfn.XLOOKUP($B7&amp;H$2,attendance!$A:$A&amp;attendance!$B:$B,attendance!$C:$C)</f>
        <v>1087748</v>
      </c>
      <c r="I7" s="7" cm="1">
        <f t="array" ref="I7">_xlfn.XLOOKUP($B7&amp;I$2,attendance!$A:$A&amp;attendance!$B:$B,attendance!$C:$C)</f>
        <v>1076887</v>
      </c>
      <c r="J7" s="7" cm="1">
        <f t="array" ref="J7">_xlfn.XLOOKUP($B7&amp;J$2,attendance!$A:$A&amp;attendance!$B:$B,attendance!$C:$C)</f>
        <v>1307231</v>
      </c>
      <c r="K7" s="7" cm="1">
        <f t="array" ref="K7">_xlfn.XLOOKUP($B7&amp;K$2,attendance!$A:$A&amp;attendance!$B:$B,attendance!$C:$C)</f>
        <v>1277973</v>
      </c>
      <c r="L7" s="7" cm="1">
        <f t="array" ref="L7">_xlfn.XLOOKUP($B7&amp;L$2,attendance!$A:$A&amp;attendance!$B:$B,attendance!$C:$C)</f>
        <v>1258971</v>
      </c>
      <c r="M7" s="7" cm="1">
        <f t="array" ref="M7">_xlfn.XLOOKUP($B7&amp;M$2,attendance!$A:$A&amp;attendance!$B:$B,attendance!$C:$C)</f>
        <v>1290328</v>
      </c>
      <c r="N7" s="7" cm="1">
        <f t="array" ref="N7">_xlfn.XLOOKUP($B7&amp;N$2,attendance!$A:$A&amp;attendance!$B:$B,attendance!$C:$C)</f>
        <v>1279578</v>
      </c>
      <c r="O7" s="7" cm="1">
        <f t="array" ref="O7">_xlfn.XLOOKUP($B7&amp;O$2,attendance!$A:$A&amp;attendance!$B:$B,attendance!$C:$C)</f>
        <v>1293046</v>
      </c>
      <c r="P7" s="7" cm="1">
        <f t="array" ref="P7">_xlfn.XLOOKUP($B7&amp;P$2,attendance!$A:$A&amp;attendance!$B:$B,attendance!$C:$C)</f>
        <v>1312509</v>
      </c>
      <c r="Q7" s="7" cm="1">
        <f t="array" ref="Q7">_xlfn.XLOOKUP($B7&amp;Q$2,attendance!$A:$A&amp;attendance!$B:$B,attendance!$C:$C)</f>
        <v>1322087</v>
      </c>
      <c r="R7" s="7" cm="1">
        <f t="array" ref="R7">_xlfn.XLOOKUP($B7&amp;R$2,attendance!$A:$A&amp;attendance!$B:$B,attendance!$C:$C)</f>
        <v>1309211</v>
      </c>
      <c r="S7" s="7" cm="1">
        <f t="array" ref="S7">_xlfn.XLOOKUP($B7&amp;S$2,attendance!$A:$A&amp;attendance!$B:$B,attendance!$C:$C)</f>
        <v>1303393</v>
      </c>
      <c r="T7" s="8" cm="1">
        <f t="array" ref="T7">_xlfn.XLOOKUP($B7&amp;T$2,attendance!$A:$A&amp;attendance!$B:$B,attendance!$C:$C)</f>
        <v>1289027</v>
      </c>
      <c r="U7" s="5">
        <f t="shared" si="0"/>
        <v>21783651</v>
      </c>
      <c r="V7" s="5">
        <f t="shared" si="1"/>
        <v>1210202.8333333333</v>
      </c>
    </row>
    <row r="8" spans="1:22" x14ac:dyDescent="0.2">
      <c r="A8" s="10" t="s">
        <v>37</v>
      </c>
      <c r="B8" s="10" t="s">
        <v>30</v>
      </c>
      <c r="C8" s="6" cm="1">
        <f t="array" ref="C8">_xlfn.XLOOKUP($B8&amp;C$2,attendance!$A:$A&amp;attendance!$B:$B,attendance!$C:$C)</f>
        <v>1058751</v>
      </c>
      <c r="D8" s="7" cm="1">
        <f t="array" ref="D8">_xlfn.XLOOKUP($B8&amp;D$2,attendance!$A:$A&amp;attendance!$B:$B,attendance!$C:$C)</f>
        <v>1050337</v>
      </c>
      <c r="E8" s="7" cm="1">
        <f t="array" ref="E8">_xlfn.XLOOKUP($B8&amp;E$2,attendance!$A:$A&amp;attendance!$B:$B,attendance!$C:$C)</f>
        <v>1024975</v>
      </c>
      <c r="F8" s="7" cm="1">
        <f t="array" ref="F8">_xlfn.XLOOKUP($B8&amp;F$2,attendance!$A:$A&amp;attendance!$B:$B,attendance!$C:$C)</f>
        <v>1113073</v>
      </c>
      <c r="G8" s="7" cm="1">
        <f t="array" ref="G8">_xlfn.XLOOKUP($B8&amp;G$2,attendance!$A:$A&amp;attendance!$B:$B,attendance!$C:$C)</f>
        <v>1086093</v>
      </c>
      <c r="H8" s="7" cm="1">
        <f t="array" ref="H8">_xlfn.XLOOKUP($B8&amp;H$2,attendance!$A:$A&amp;attendance!$B:$B,attendance!$C:$C)</f>
        <v>1097841</v>
      </c>
      <c r="I8" s="7" cm="1">
        <f t="array" ref="I8">_xlfn.XLOOKUP($B8&amp;I$2,attendance!$A:$A&amp;attendance!$B:$B,attendance!$C:$C)</f>
        <v>1076358</v>
      </c>
      <c r="J8" s="7" cm="1">
        <f t="array" ref="J8">_xlfn.XLOOKUP($B8&amp;J$2,attendance!$A:$A&amp;attendance!$B:$B,attendance!$C:$C)</f>
        <v>1075599</v>
      </c>
      <c r="K8" s="7" cm="1">
        <f t="array" ref="K8">_xlfn.XLOOKUP($B8&amp;K$2,attendance!$A:$A&amp;attendance!$B:$B,attendance!$C:$C)</f>
        <v>1100435</v>
      </c>
      <c r="L8" s="7" cm="1">
        <f t="array" ref="L8">_xlfn.XLOOKUP($B8&amp;L$2,attendance!$A:$A&amp;attendance!$B:$B,attendance!$C:$C)</f>
        <v>1065296</v>
      </c>
      <c r="M8" s="7" cm="1">
        <f t="array" ref="M8">_xlfn.XLOOKUP($B8&amp;M$2,attendance!$A:$A&amp;attendance!$B:$B,attendance!$C:$C)</f>
        <v>1094908</v>
      </c>
      <c r="N8" s="7" cm="1">
        <f t="array" ref="N8">_xlfn.XLOOKUP($B8&amp;N$2,attendance!$A:$A&amp;attendance!$B:$B,attendance!$C:$C)</f>
        <v>1116046</v>
      </c>
      <c r="O8" s="7" cm="1">
        <f t="array" ref="O8">_xlfn.XLOOKUP($B8&amp;O$2,attendance!$A:$A&amp;attendance!$B:$B,attendance!$C:$C)</f>
        <v>1130143</v>
      </c>
      <c r="P8" s="7" cm="1">
        <f t="array" ref="P8">_xlfn.XLOOKUP($B8&amp;P$2,attendance!$A:$A&amp;attendance!$B:$B,attendance!$C:$C)</f>
        <v>1082259</v>
      </c>
      <c r="Q8" s="7" cm="1">
        <f t="array" ref="Q8">_xlfn.XLOOKUP($B8&amp;Q$2,attendance!$A:$A&amp;attendance!$B:$B,attendance!$C:$C)</f>
        <v>1119165</v>
      </c>
      <c r="R8" s="7" cm="1">
        <f t="array" ref="R8">_xlfn.XLOOKUP($B8&amp;R$2,attendance!$A:$A&amp;attendance!$B:$B,attendance!$C:$C)</f>
        <v>1104010</v>
      </c>
      <c r="S8" s="7" cm="1">
        <f t="array" ref="S8">_xlfn.XLOOKUP($B8&amp;S$2,attendance!$A:$A&amp;attendance!$B:$B,attendance!$C:$C)</f>
        <v>1052454</v>
      </c>
      <c r="T8" s="8" cm="1">
        <f t="array" ref="T8">_xlfn.XLOOKUP($B8&amp;T$2,attendance!$A:$A&amp;attendance!$B:$B,attendance!$C:$C)</f>
        <v>1080454</v>
      </c>
      <c r="U8" s="5">
        <f t="shared" si="0"/>
        <v>19528197</v>
      </c>
      <c r="V8" s="5">
        <f t="shared" si="1"/>
        <v>1084899.8333333333</v>
      </c>
    </row>
    <row r="9" spans="1:22" x14ac:dyDescent="0.2">
      <c r="A9" s="10" t="s">
        <v>37</v>
      </c>
      <c r="B9" s="10" t="s">
        <v>26</v>
      </c>
      <c r="C9" s="6" cm="1">
        <f t="array" ref="C9">_xlfn.XLOOKUP($B9&amp;C$2,attendance!$A:$A&amp;attendance!$B:$B,attendance!$C:$C)</f>
        <v>1042142</v>
      </c>
      <c r="D9" s="7" cm="1">
        <f t="array" ref="D9">_xlfn.XLOOKUP($B9&amp;D$2,attendance!$A:$A&amp;attendance!$B:$B,attendance!$C:$C)</f>
        <v>975793</v>
      </c>
      <c r="E9" s="7" cm="1">
        <f t="array" ref="E9">_xlfn.XLOOKUP($B9&amp;E$2,attendance!$A:$A&amp;attendance!$B:$B,attendance!$C:$C)</f>
        <v>957623</v>
      </c>
      <c r="F9" s="7" cm="1">
        <f t="array" ref="F9">_xlfn.XLOOKUP($B9&amp;F$2,attendance!$A:$A&amp;attendance!$B:$B,attendance!$C:$C)</f>
        <v>1013461</v>
      </c>
      <c r="G9" s="7" cm="1">
        <f t="array" ref="G9">_xlfn.XLOOKUP($B9&amp;G$2,attendance!$A:$A&amp;attendance!$B:$B,attendance!$C:$C)</f>
        <v>1039706</v>
      </c>
      <c r="H9" s="7" cm="1">
        <f t="array" ref="H9">_xlfn.XLOOKUP($B9&amp;H$2,attendance!$A:$A&amp;attendance!$B:$B,attendance!$C:$C)</f>
        <v>1033850</v>
      </c>
      <c r="I9" s="7" cm="1">
        <f t="array" ref="I9">_xlfn.XLOOKUP($B9&amp;I$2,attendance!$A:$A&amp;attendance!$B:$B,attendance!$C:$C)</f>
        <v>1024023</v>
      </c>
      <c r="J9" s="7" cm="1">
        <f t="array" ref="J9">_xlfn.XLOOKUP($B9&amp;J$2,attendance!$A:$A&amp;attendance!$B:$B,attendance!$C:$C)</f>
        <v>927539</v>
      </c>
      <c r="K9" s="7" cm="1">
        <f t="array" ref="K9">_xlfn.XLOOKUP($B9&amp;K$2,attendance!$A:$A&amp;attendance!$B:$B,attendance!$C:$C)</f>
        <v>911382</v>
      </c>
      <c r="L9" s="7" cm="1">
        <f t="array" ref="L9">_xlfn.XLOOKUP($B9&amp;L$2,attendance!$A:$A&amp;attendance!$B:$B,attendance!$C:$C)</f>
        <v>1018629</v>
      </c>
      <c r="M9" s="7" cm="1">
        <f t="array" ref="M9">_xlfn.XLOOKUP($B9&amp;M$2,attendance!$A:$A&amp;attendance!$B:$B,attendance!$C:$C)</f>
        <v>976231</v>
      </c>
      <c r="N9" s="7" cm="1">
        <f t="array" ref="N9">_xlfn.XLOOKUP($B9&amp;N$2,attendance!$A:$A&amp;attendance!$B:$B,attendance!$C:$C)</f>
        <v>1004636</v>
      </c>
      <c r="O9" s="7" cm="1">
        <f t="array" ref="O9">_xlfn.XLOOKUP($B9&amp;O$2,attendance!$A:$A&amp;attendance!$B:$B,attendance!$C:$C)</f>
        <v>1013469</v>
      </c>
      <c r="P9" s="7" cm="1">
        <f t="array" ref="P9">_xlfn.XLOOKUP($B9&amp;P$2,attendance!$A:$A&amp;attendance!$B:$B,attendance!$C:$C)</f>
        <v>970514</v>
      </c>
      <c r="Q9" s="7" cm="1">
        <f t="array" ref="Q9">_xlfn.XLOOKUP($B9&amp;Q$2,attendance!$A:$A&amp;attendance!$B:$B,attendance!$C:$C)</f>
        <v>1009172</v>
      </c>
      <c r="R9" s="7" cm="1">
        <f t="array" ref="R9">_xlfn.XLOOKUP($B9&amp;R$2,attendance!$A:$A&amp;attendance!$B:$B,attendance!$C:$C)</f>
        <v>988483</v>
      </c>
      <c r="S9" s="7" cm="1">
        <f t="array" ref="S9">_xlfn.XLOOKUP($B9&amp;S$2,attendance!$A:$A&amp;attendance!$B:$B,attendance!$C:$C)</f>
        <v>955258</v>
      </c>
      <c r="T9" s="8" cm="1">
        <f t="array" ref="T9">_xlfn.XLOOKUP($B9&amp;T$2,attendance!$A:$A&amp;attendance!$B:$B,attendance!$C:$C)</f>
        <v>961146</v>
      </c>
      <c r="U9" s="5">
        <f t="shared" si="0"/>
        <v>17823057</v>
      </c>
      <c r="V9" s="5">
        <f t="shared" si="1"/>
        <v>990169.83333333337</v>
      </c>
    </row>
    <row r="10" spans="1:22" x14ac:dyDescent="0.2">
      <c r="A10" s="10" t="s">
        <v>37</v>
      </c>
      <c r="B10" s="10" t="s">
        <v>35</v>
      </c>
      <c r="C10" s="6" cm="1">
        <f t="array" ref="C10">_xlfn.XLOOKUP($B10&amp;C$2,attendance!$A:$A&amp;attendance!$B:$B,attendance!$C:$C)</f>
        <v>1182596</v>
      </c>
      <c r="D10" s="7" cm="1">
        <f t="array" ref="D10">_xlfn.XLOOKUP($B10&amp;D$2,attendance!$A:$A&amp;attendance!$B:$B,attendance!$C:$C)</f>
        <v>1194366</v>
      </c>
      <c r="E10" s="7" cm="1">
        <f t="array" ref="E10">_xlfn.XLOOKUP($B10&amp;E$2,attendance!$A:$A&amp;attendance!$B:$B,attendance!$C:$C)</f>
        <v>1240229</v>
      </c>
      <c r="F10" s="7" cm="1">
        <f t="array" ref="F10">_xlfn.XLOOKUP($B10&amp;F$2,attendance!$A:$A&amp;attendance!$B:$B,attendance!$C:$C)</f>
        <v>1260275</v>
      </c>
      <c r="G10" s="7" cm="1">
        <f t="array" ref="G10">_xlfn.XLOOKUP($B10&amp;G$2,attendance!$A:$A&amp;attendance!$B:$B,attendance!$C:$C)</f>
        <v>1236415</v>
      </c>
      <c r="H10" s="7" cm="1">
        <f t="array" ref="H10">_xlfn.XLOOKUP($B10&amp;H$2,attendance!$A:$A&amp;attendance!$B:$B,attendance!$C:$C)</f>
        <v>1259463</v>
      </c>
      <c r="I10" s="7" cm="1">
        <f t="array" ref="I10">_xlfn.XLOOKUP($B10&amp;I$2,attendance!$A:$A&amp;attendance!$B:$B,attendance!$C:$C)</f>
        <v>1246219</v>
      </c>
      <c r="J10" s="7" cm="1">
        <f t="array" ref="J10">_xlfn.XLOOKUP($B10&amp;J$2,attendance!$A:$A&amp;attendance!$B:$B,attendance!$C:$C)</f>
        <v>1205404</v>
      </c>
      <c r="K10" s="7" cm="1">
        <f t="array" ref="K10">_xlfn.XLOOKUP($B10&amp;K$2,attendance!$A:$A&amp;attendance!$B:$B,attendance!$C:$C)</f>
        <v>1193756</v>
      </c>
      <c r="L10" s="7" cm="1">
        <f t="array" ref="L10">_xlfn.XLOOKUP($B10&amp;L$2,attendance!$A:$A&amp;attendance!$B:$B,attendance!$C:$C)</f>
        <v>1158341</v>
      </c>
      <c r="M10" s="7" cm="1">
        <f t="array" ref="M10">_xlfn.XLOOKUP($B10&amp;M$2,attendance!$A:$A&amp;attendance!$B:$B,attendance!$C:$C)</f>
        <v>1189702</v>
      </c>
      <c r="N10" s="7" cm="1">
        <f t="array" ref="N10">_xlfn.XLOOKUP($B10&amp;N$2,attendance!$A:$A&amp;attendance!$B:$B,attendance!$C:$C)</f>
        <v>1200007</v>
      </c>
      <c r="O10" s="7" cm="1">
        <f t="array" ref="O10">_xlfn.XLOOKUP($B10&amp;O$2,attendance!$A:$A&amp;attendance!$B:$B,attendance!$C:$C)</f>
        <v>1179306</v>
      </c>
      <c r="P10" s="7" cm="1">
        <f t="array" ref="P10">_xlfn.XLOOKUP($B10&amp;P$2,attendance!$A:$A&amp;attendance!$B:$B,attendance!$C:$C)</f>
        <v>1196087</v>
      </c>
      <c r="Q10" s="7" cm="1">
        <f t="array" ref="Q10">_xlfn.XLOOKUP($B10&amp;Q$2,attendance!$A:$A&amp;attendance!$B:$B,attendance!$C:$C)</f>
        <v>1206654</v>
      </c>
      <c r="R10" s="7" cm="1">
        <f t="array" ref="R10">_xlfn.XLOOKUP($B10&amp;R$2,attendance!$A:$A&amp;attendance!$B:$B,attendance!$C:$C)</f>
        <v>1137639</v>
      </c>
      <c r="S10" s="7" cm="1">
        <f t="array" ref="S10">_xlfn.XLOOKUP($B10&amp;S$2,attendance!$A:$A&amp;attendance!$B:$B,attendance!$C:$C)</f>
        <v>1043167</v>
      </c>
      <c r="T10" s="8" cm="1">
        <f t="array" ref="T10">_xlfn.XLOOKUP($B10&amp;T$2,attendance!$A:$A&amp;attendance!$B:$B,attendance!$C:$C)</f>
        <v>1101466</v>
      </c>
      <c r="U10" s="5">
        <f t="shared" si="0"/>
        <v>21431092</v>
      </c>
      <c r="V10" s="5">
        <f t="shared" si="1"/>
        <v>1190616.2222222222</v>
      </c>
    </row>
    <row r="11" spans="1:22" x14ac:dyDescent="0.2">
      <c r="A11" s="10" t="s">
        <v>37</v>
      </c>
      <c r="B11" s="10" t="s">
        <v>36</v>
      </c>
      <c r="C11" s="6" cm="1">
        <f t="array" ref="C11">_xlfn.XLOOKUP($B11&amp;C$2,attendance!$A:$A&amp;attendance!$B:$B,attendance!$C:$C)</f>
        <v>1061722</v>
      </c>
      <c r="D11" s="7" cm="1">
        <f t="array" ref="D11">_xlfn.XLOOKUP($B11&amp;D$2,attendance!$A:$A&amp;attendance!$B:$B,attendance!$C:$C)</f>
        <v>1061690</v>
      </c>
      <c r="E11" s="7" cm="1">
        <f t="array" ref="E11">_xlfn.XLOOKUP($B11&amp;E$2,attendance!$A:$A&amp;attendance!$B:$B,attendance!$C:$C)</f>
        <v>1110049</v>
      </c>
      <c r="F11" s="7" cm="1">
        <f t="array" ref="F11">_xlfn.XLOOKUP($B11&amp;F$2,attendance!$A:$A&amp;attendance!$B:$B,attendance!$C:$C)</f>
        <v>1094938</v>
      </c>
      <c r="G11" s="7" cm="1">
        <f t="array" ref="G11">_xlfn.XLOOKUP($B11&amp;G$2,attendance!$A:$A&amp;attendance!$B:$B,attendance!$C:$C)</f>
        <v>1086443</v>
      </c>
      <c r="H11" s="7" cm="1">
        <f t="array" ref="H11">_xlfn.XLOOKUP($B11&amp;H$2,attendance!$A:$A&amp;attendance!$B:$B,attendance!$C:$C)</f>
        <v>1080028</v>
      </c>
      <c r="I11" s="7" cm="1">
        <f t="array" ref="I11">_xlfn.XLOOKUP($B11&amp;I$2,attendance!$A:$A&amp;attendance!$B:$B,attendance!$C:$C)</f>
        <v>1075618</v>
      </c>
      <c r="J11" s="7" cm="1">
        <f t="array" ref="J11">_xlfn.XLOOKUP($B11&amp;J$2,attendance!$A:$A&amp;attendance!$B:$B,attendance!$C:$C)</f>
        <v>1049850</v>
      </c>
      <c r="K11" s="7" cm="1">
        <f t="array" ref="K11">_xlfn.XLOOKUP($B11&amp;K$2,attendance!$A:$A&amp;attendance!$B:$B,attendance!$C:$C)</f>
        <v>1108625</v>
      </c>
      <c r="L11" s="7" cm="1">
        <f t="array" ref="L11">_xlfn.XLOOKUP($B11&amp;L$2,attendance!$A:$A&amp;attendance!$B:$B,attendance!$C:$C)</f>
        <v>1059702</v>
      </c>
      <c r="M11" s="7" cm="1">
        <f t="array" ref="M11">_xlfn.XLOOKUP($B11&amp;M$2,attendance!$A:$A&amp;attendance!$B:$B,attendance!$C:$C)</f>
        <v>1123975</v>
      </c>
      <c r="N11" s="7" cm="1">
        <f t="array" ref="N11">_xlfn.XLOOKUP($B11&amp;N$2,attendance!$A:$A&amp;attendance!$B:$B,attendance!$C:$C)</f>
        <v>1103683</v>
      </c>
      <c r="O11" s="7" cm="1">
        <f t="array" ref="O11">_xlfn.XLOOKUP($B11&amp;O$2,attendance!$A:$A&amp;attendance!$B:$B,attendance!$C:$C)</f>
        <v>1115983</v>
      </c>
      <c r="P11" s="7" cm="1">
        <f t="array" ref="P11">_xlfn.XLOOKUP($B11&amp;P$2,attendance!$A:$A&amp;attendance!$B:$B,attendance!$C:$C)</f>
        <v>1098814</v>
      </c>
      <c r="Q11" s="7" cm="1">
        <f t="array" ref="Q11">_xlfn.XLOOKUP($B11&amp;Q$2,attendance!$A:$A&amp;attendance!$B:$B,attendance!$C:$C)</f>
        <v>1132210</v>
      </c>
      <c r="R11" s="7" cm="1">
        <f t="array" ref="R11">_xlfn.XLOOKUP($B11&amp;R$2,attendance!$A:$A&amp;attendance!$B:$B,attendance!$C:$C)</f>
        <v>1080447</v>
      </c>
      <c r="S11" s="7" cm="1">
        <f t="array" ref="S11">_xlfn.XLOOKUP($B11&amp;S$2,attendance!$A:$A&amp;attendance!$B:$B,attendance!$C:$C)</f>
        <v>1112480</v>
      </c>
      <c r="T11" s="8" cm="1">
        <f t="array" ref="T11">_xlfn.XLOOKUP($B11&amp;T$2,attendance!$A:$A&amp;attendance!$B:$B,attendance!$C:$C)</f>
        <v>1075836</v>
      </c>
      <c r="U11" s="5">
        <f t="shared" si="0"/>
        <v>19632093</v>
      </c>
      <c r="V11" s="5">
        <f t="shared" si="1"/>
        <v>1090671.8333333333</v>
      </c>
    </row>
    <row r="12" spans="1:22" x14ac:dyDescent="0.2">
      <c r="A12" s="10" t="s">
        <v>37</v>
      </c>
      <c r="B12" s="10" t="s">
        <v>22</v>
      </c>
      <c r="C12" s="6" cm="1">
        <f t="array" ref="C12">_xlfn.XLOOKUP($B12&amp;C$2,attendance!$A:$A&amp;attendance!$B:$B,attendance!$C:$C)</f>
        <v>1096069</v>
      </c>
      <c r="D12" s="7" cm="1">
        <f t="array" ref="D12">_xlfn.XLOOKUP($B12&amp;D$2,attendance!$A:$A&amp;attendance!$B:$B,attendance!$C:$C)</f>
        <v>1127515</v>
      </c>
      <c r="E12" s="7" cm="1">
        <f t="array" ref="E12">_xlfn.XLOOKUP($B12&amp;E$2,attendance!$A:$A&amp;attendance!$B:$B,attendance!$C:$C)</f>
        <v>1108210</v>
      </c>
      <c r="F12" s="7" cm="1">
        <f t="array" ref="F12">_xlfn.XLOOKUP($B12&amp;F$2,attendance!$A:$A&amp;attendance!$B:$B,attendance!$C:$C)</f>
        <v>1136903</v>
      </c>
      <c r="G12" s="7" cm="1">
        <f t="array" ref="G12">_xlfn.XLOOKUP($B12&amp;G$2,attendance!$A:$A&amp;attendance!$B:$B,attendance!$C:$C)</f>
        <v>1110770</v>
      </c>
      <c r="H12" s="7" cm="1">
        <f t="array" ref="H12">_xlfn.XLOOKUP($B12&amp;H$2,attendance!$A:$A&amp;attendance!$B:$B,attendance!$C:$C)</f>
        <v>1109366</v>
      </c>
      <c r="I12" s="7" cm="1">
        <f t="array" ref="I12">_xlfn.XLOOKUP($B12&amp;I$2,attendance!$A:$A&amp;attendance!$B:$B,attendance!$C:$C)</f>
        <v>1100148</v>
      </c>
      <c r="J12" s="7" cm="1">
        <f t="array" ref="J12">_xlfn.XLOOKUP($B12&amp;J$2,attendance!$A:$A&amp;attendance!$B:$B,attendance!$C:$C)</f>
        <v>1138000</v>
      </c>
      <c r="K12" s="7" cm="1">
        <f t="array" ref="K12">_xlfn.XLOOKUP($B12&amp;K$2,attendance!$A:$A&amp;attendance!$B:$B,attendance!$C:$C)</f>
        <v>1088753</v>
      </c>
      <c r="L12" s="7" cm="1">
        <f t="array" ref="L12">_xlfn.XLOOKUP($B12&amp;L$2,attendance!$A:$A&amp;attendance!$B:$B,attendance!$C:$C)</f>
        <v>1114691</v>
      </c>
      <c r="M12" s="7" cm="1">
        <f t="array" ref="M12">_xlfn.XLOOKUP($B12&amp;M$2,attendance!$A:$A&amp;attendance!$B:$B,attendance!$C:$C)</f>
        <v>1134734</v>
      </c>
      <c r="N12" s="7" cm="1">
        <f t="array" ref="N12">_xlfn.XLOOKUP($B12&amp;N$2,attendance!$A:$A&amp;attendance!$B:$B,attendance!$C:$C)</f>
        <v>1120817</v>
      </c>
      <c r="O12" s="7" cm="1">
        <f t="array" ref="O12">_xlfn.XLOOKUP($B12&amp;O$2,attendance!$A:$A&amp;attendance!$B:$B,attendance!$C:$C)</f>
        <v>1111983</v>
      </c>
      <c r="P12" s="7" cm="1">
        <f t="array" ref="P12">_xlfn.XLOOKUP($B12&amp;P$2,attendance!$A:$A&amp;attendance!$B:$B,attendance!$C:$C)</f>
        <v>1136287</v>
      </c>
      <c r="Q12" s="7" cm="1">
        <f t="array" ref="Q12">_xlfn.XLOOKUP($B12&amp;Q$2,attendance!$A:$A&amp;attendance!$B:$B,attendance!$C:$C)</f>
        <v>1094772</v>
      </c>
      <c r="R12" s="7" cm="1">
        <f t="array" ref="R12">_xlfn.XLOOKUP($B12&amp;R$2,attendance!$A:$A&amp;attendance!$B:$B,attendance!$C:$C)</f>
        <v>1099028</v>
      </c>
      <c r="S12" s="7" cm="1">
        <f t="array" ref="S12">_xlfn.XLOOKUP($B12&amp;S$2,attendance!$A:$A&amp;attendance!$B:$B,attendance!$C:$C)</f>
        <v>1068530</v>
      </c>
      <c r="T12" s="8" cm="1">
        <f t="array" ref="T12">_xlfn.XLOOKUP($B12&amp;T$2,attendance!$A:$A&amp;attendance!$B:$B,attendance!$C:$C)</f>
        <v>1087904</v>
      </c>
      <c r="U12" s="5">
        <f t="shared" si="0"/>
        <v>19984480</v>
      </c>
      <c r="V12" s="5">
        <f t="shared" si="1"/>
        <v>1110248.888888889</v>
      </c>
    </row>
    <row r="13" spans="1:22" x14ac:dyDescent="0.2">
      <c r="A13" s="10" t="s">
        <v>37</v>
      </c>
      <c r="B13" s="10" t="s">
        <v>6</v>
      </c>
      <c r="C13" s="6" cm="1">
        <f t="array" ref="C13">_xlfn.XLOOKUP($B13&amp;C$2,attendance!$A:$A&amp;attendance!$B:$B,attendance!$C:$C)</f>
        <v>1099147</v>
      </c>
      <c r="D13" s="7" cm="1">
        <f t="array" ref="D13">_xlfn.XLOOKUP($B13&amp;D$2,attendance!$A:$A&amp;attendance!$B:$B,attendance!$C:$C)</f>
        <v>1106928</v>
      </c>
      <c r="E13" s="7" cm="1">
        <f t="array" ref="E13">_xlfn.XLOOKUP($B13&amp;E$2,attendance!$A:$A&amp;attendance!$B:$B,attendance!$C:$C)</f>
        <v>1133146</v>
      </c>
      <c r="F13" s="7" cm="1">
        <f t="array" ref="F13">_xlfn.XLOOKUP($B13&amp;F$2,attendance!$A:$A&amp;attendance!$B:$B,attendance!$C:$C)</f>
        <v>1104620</v>
      </c>
      <c r="G13" s="7" cm="1">
        <f t="array" ref="G13">_xlfn.XLOOKUP($B13&amp;G$2,attendance!$A:$A&amp;attendance!$B:$B,attendance!$C:$C)</f>
        <v>1126210</v>
      </c>
      <c r="H13" s="7" cm="1">
        <f t="array" ref="H13">_xlfn.XLOOKUP($B13&amp;H$2,attendance!$A:$A&amp;attendance!$B:$B,attendance!$C:$C)</f>
        <v>1075623</v>
      </c>
      <c r="I13" s="7" cm="1">
        <f t="array" ref="I13">_xlfn.XLOOKUP($B13&amp;I$2,attendance!$A:$A&amp;attendance!$B:$B,attendance!$C:$C)</f>
        <v>1040162</v>
      </c>
      <c r="J13" s="7" cm="1">
        <f t="array" ref="J13">_xlfn.XLOOKUP($B13&amp;J$2,attendance!$A:$A&amp;attendance!$B:$B,attendance!$C:$C)</f>
        <v>1126660</v>
      </c>
      <c r="K13" s="7" cm="1">
        <f t="array" ref="K13">_xlfn.XLOOKUP($B13&amp;K$2,attendance!$A:$A&amp;attendance!$B:$B,attendance!$C:$C)</f>
        <v>1056190</v>
      </c>
      <c r="L13" s="7" cm="1">
        <f t="array" ref="L13">_xlfn.XLOOKUP($B13&amp;L$2,attendance!$A:$A&amp;attendance!$B:$B,attendance!$C:$C)</f>
        <v>1073420</v>
      </c>
      <c r="M13" s="7" cm="1">
        <f t="array" ref="M13">_xlfn.XLOOKUP($B13&amp;M$2,attendance!$A:$A&amp;attendance!$B:$B,attendance!$C:$C)</f>
        <v>1102398</v>
      </c>
      <c r="N13" s="7" cm="1">
        <f t="array" ref="N13">_xlfn.XLOOKUP($B13&amp;N$2,attendance!$A:$A&amp;attendance!$B:$B,attendance!$C:$C)</f>
        <v>1080805</v>
      </c>
      <c r="O13" s="7" cm="1">
        <f t="array" ref="O13">_xlfn.XLOOKUP($B13&amp;O$2,attendance!$A:$A&amp;attendance!$B:$B,attendance!$C:$C)</f>
        <v>1121026</v>
      </c>
      <c r="P13" s="7" cm="1">
        <f t="array" ref="P13">_xlfn.XLOOKUP($B13&amp;P$2,attendance!$A:$A&amp;attendance!$B:$B,attendance!$C:$C)</f>
        <v>1134671</v>
      </c>
      <c r="Q13" s="7" cm="1">
        <f t="array" ref="Q13">_xlfn.XLOOKUP($B13&amp;Q$2,attendance!$A:$A&amp;attendance!$B:$B,attendance!$C:$C)</f>
        <v>1116392</v>
      </c>
      <c r="R13" s="7" cm="1">
        <f t="array" ref="R13">_xlfn.XLOOKUP($B13&amp;R$2,attendance!$A:$A&amp;attendance!$B:$B,attendance!$C:$C)</f>
        <v>1123058</v>
      </c>
      <c r="S13" s="7" cm="1">
        <f t="array" ref="S13">_xlfn.XLOOKUP($B13&amp;S$2,attendance!$A:$A&amp;attendance!$B:$B,attendance!$C:$C)</f>
        <v>1119143</v>
      </c>
      <c r="T13" s="8" cm="1">
        <f t="array" ref="T13">_xlfn.XLOOKUP($B13&amp;T$2,attendance!$A:$A&amp;attendance!$B:$B,attendance!$C:$C)</f>
        <v>1099463</v>
      </c>
      <c r="U13" s="5">
        <f t="shared" si="0"/>
        <v>19839062</v>
      </c>
      <c r="V13" s="5">
        <f t="shared" si="1"/>
        <v>1102170.111111111</v>
      </c>
    </row>
    <row r="14" spans="1:22" x14ac:dyDescent="0.2">
      <c r="A14" s="10" t="s">
        <v>37</v>
      </c>
      <c r="B14" s="10" t="s">
        <v>5</v>
      </c>
      <c r="C14" s="6" cm="1">
        <f t="array" ref="C14">_xlfn.XLOOKUP($B14&amp;C$2,attendance!$A:$A&amp;attendance!$B:$B,attendance!$C:$C)</f>
        <v>898877</v>
      </c>
      <c r="D14" s="7" cm="1">
        <f t="array" ref="D14">_xlfn.XLOOKUP($B14&amp;D$2,attendance!$A:$A&amp;attendance!$B:$B,attendance!$C:$C)</f>
        <v>804401</v>
      </c>
      <c r="E14" s="7" cm="1">
        <f t="array" ref="E14">_xlfn.XLOOKUP($B14&amp;E$2,attendance!$A:$A&amp;attendance!$B:$B,attendance!$C:$C)</f>
        <v>838557</v>
      </c>
      <c r="F14" s="7" cm="1">
        <f t="array" ref="F14">_xlfn.XLOOKUP($B14&amp;F$2,attendance!$A:$A&amp;attendance!$B:$B,attendance!$C:$C)</f>
        <v>920848</v>
      </c>
      <c r="G14" s="7" cm="1">
        <f t="array" ref="G14">_xlfn.XLOOKUP($B14&amp;G$2,attendance!$A:$A&amp;attendance!$B:$B,attendance!$C:$C)</f>
        <v>1041022</v>
      </c>
      <c r="H14" s="7" cm="1">
        <f t="array" ref="H14">_xlfn.XLOOKUP($B14&amp;H$2,attendance!$A:$A&amp;attendance!$B:$B,attendance!$C:$C)</f>
        <v>1072427</v>
      </c>
      <c r="I14" s="7" cm="1">
        <f t="array" ref="I14">_xlfn.XLOOKUP($B14&amp;I$2,attendance!$A:$A&amp;attendance!$B:$B,attendance!$C:$C)</f>
        <v>1087072</v>
      </c>
      <c r="J14" s="7" cm="1">
        <f t="array" ref="J14">_xlfn.XLOOKUP($B14&amp;J$2,attendance!$A:$A&amp;attendance!$B:$B,attendance!$C:$C)</f>
        <v>999150</v>
      </c>
      <c r="K14" s="7" cm="1">
        <f t="array" ref="K14">_xlfn.XLOOKUP($B14&amp;K$2,attendance!$A:$A&amp;attendance!$B:$B,attendance!$C:$C)</f>
        <v>1022730</v>
      </c>
      <c r="L14" s="7" cm="1">
        <f t="array" ref="L14">_xlfn.XLOOKUP($B14&amp;L$2,attendance!$A:$A&amp;attendance!$B:$B,attendance!$C:$C)</f>
        <v>1001663</v>
      </c>
      <c r="M14" s="7" cm="1">
        <f t="array" ref="M14">_xlfn.XLOOKUP($B14&amp;M$2,attendance!$A:$A&amp;attendance!$B:$B,attendance!$C:$C)</f>
        <v>1028241</v>
      </c>
      <c r="N14" s="7" cm="1">
        <f t="array" ref="N14">_xlfn.XLOOKUP($B14&amp;N$2,attendance!$A:$A&amp;attendance!$B:$B,attendance!$C:$C)</f>
        <v>997710</v>
      </c>
      <c r="O14" s="7" cm="1">
        <f t="array" ref="O14">_xlfn.XLOOKUP($B14&amp;O$2,attendance!$A:$A&amp;attendance!$B:$B,attendance!$C:$C)</f>
        <v>1053326</v>
      </c>
      <c r="P14" s="7" cm="1">
        <f t="array" ref="P14">_xlfn.XLOOKUP($B14&amp;P$2,attendance!$A:$A&amp;attendance!$B:$B,attendance!$C:$C)</f>
        <v>1028446</v>
      </c>
      <c r="Q14" s="7" cm="1">
        <f t="array" ref="Q14">_xlfn.XLOOKUP($B14&amp;Q$2,attendance!$A:$A&amp;attendance!$B:$B,attendance!$C:$C)</f>
        <v>1083135</v>
      </c>
      <c r="R14" s="7" cm="1">
        <f t="array" ref="R14">_xlfn.XLOOKUP($B14&amp;R$2,attendance!$A:$A&amp;attendance!$B:$B,attendance!$C:$C)</f>
        <v>1063084</v>
      </c>
      <c r="S14" s="7" cm="1">
        <f t="array" ref="S14">_xlfn.XLOOKUP($B14&amp;S$2,attendance!$A:$A&amp;attendance!$B:$B,attendance!$C:$C)</f>
        <v>1018127</v>
      </c>
      <c r="T14" s="8" cm="1">
        <f t="array" ref="T14">_xlfn.XLOOKUP($B14&amp;T$2,attendance!$A:$A&amp;attendance!$B:$B,attendance!$C:$C)</f>
        <v>1000509</v>
      </c>
      <c r="U14" s="5">
        <f t="shared" si="0"/>
        <v>17959325</v>
      </c>
      <c r="V14" s="5">
        <f t="shared" si="1"/>
        <v>997740.27777777775</v>
      </c>
    </row>
    <row r="15" spans="1:22" x14ac:dyDescent="0.2">
      <c r="A15" s="10" t="s">
        <v>37</v>
      </c>
      <c r="B15" s="10" t="s">
        <v>33</v>
      </c>
      <c r="C15" s="6" cm="1">
        <f t="array" ref="C15">_xlfn.XLOOKUP($B15&amp;C$2,attendance!$A:$A&amp;attendance!$B:$B,attendance!$C:$C)</f>
        <v>1044920</v>
      </c>
      <c r="D15" s="7" cm="1">
        <f t="array" ref="D15">_xlfn.XLOOKUP($B15&amp;D$2,attendance!$A:$A&amp;attendance!$B:$B,attendance!$C:$C)</f>
        <v>1087333</v>
      </c>
      <c r="E15" s="7" cm="1">
        <f t="array" ref="E15">_xlfn.XLOOKUP($B15&amp;E$2,attendance!$A:$A&amp;attendance!$B:$B,attendance!$C:$C)</f>
        <v>1046074</v>
      </c>
      <c r="F15" s="7" cm="1">
        <f t="array" ref="F15">_xlfn.XLOOKUP($B15&amp;F$2,attendance!$A:$A&amp;attendance!$B:$B,attendance!$C:$C)</f>
        <v>1044836</v>
      </c>
      <c r="G15" s="7" cm="1">
        <f t="array" ref="G15">_xlfn.XLOOKUP($B15&amp;G$2,attendance!$A:$A&amp;attendance!$B:$B,attendance!$C:$C)</f>
        <v>1070781</v>
      </c>
      <c r="H15" s="7" cm="1">
        <f t="array" ref="H15">_xlfn.XLOOKUP($B15&amp;H$2,attendance!$A:$A&amp;attendance!$B:$B,attendance!$C:$C)</f>
        <v>1059844</v>
      </c>
      <c r="I15" s="7" cm="1">
        <f t="array" ref="I15">_xlfn.XLOOKUP($B15&amp;I$2,attendance!$A:$A&amp;attendance!$B:$B,attendance!$C:$C)</f>
        <v>1049053</v>
      </c>
      <c r="J15" s="7" cm="1">
        <f t="array" ref="J15">_xlfn.XLOOKUP($B15&amp;J$2,attendance!$A:$A&amp;attendance!$B:$B,attendance!$C:$C)</f>
        <v>1093669</v>
      </c>
      <c r="K15" s="7" cm="1">
        <f t="array" ref="K15">_xlfn.XLOOKUP($B15&amp;K$2,attendance!$A:$A&amp;attendance!$B:$B,attendance!$C:$C)</f>
        <v>937014</v>
      </c>
      <c r="L15" s="7" cm="1">
        <f t="array" ref="L15">_xlfn.XLOOKUP($B15&amp;L$2,attendance!$A:$A&amp;attendance!$B:$B,attendance!$C:$C)</f>
        <v>1019250</v>
      </c>
      <c r="M15" s="7" cm="1">
        <f t="array" ref="M15">_xlfn.XLOOKUP($B15&amp;M$2,attendance!$A:$A&amp;attendance!$B:$B,attendance!$C:$C)</f>
        <v>1004457</v>
      </c>
      <c r="N15" s="7" cm="1">
        <f t="array" ref="N15">_xlfn.XLOOKUP($B15&amp;N$2,attendance!$A:$A&amp;attendance!$B:$B,attendance!$C:$C)</f>
        <v>1016122</v>
      </c>
      <c r="O15" s="7" cm="1">
        <f t="array" ref="O15">_xlfn.XLOOKUP($B15&amp;O$2,attendance!$A:$A&amp;attendance!$B:$B,attendance!$C:$C)</f>
        <v>1023818</v>
      </c>
      <c r="P15" s="7" cm="1">
        <f t="array" ref="P15">_xlfn.XLOOKUP($B15&amp;P$2,attendance!$A:$A&amp;attendance!$B:$B,attendance!$C:$C)</f>
        <v>1041376</v>
      </c>
      <c r="Q15" s="7" cm="1">
        <f t="array" ref="Q15">_xlfn.XLOOKUP($B15&amp;Q$2,attendance!$A:$A&amp;attendance!$B:$B,attendance!$C:$C)</f>
        <v>1054600</v>
      </c>
      <c r="R15" s="7" cm="1">
        <f t="array" ref="R15">_xlfn.XLOOKUP($B15&amp;R$2,attendance!$A:$A&amp;attendance!$B:$B,attendance!$C:$C)</f>
        <v>1036961</v>
      </c>
      <c r="S15" s="7" cm="1">
        <f t="array" ref="S15">_xlfn.XLOOKUP($B15&amp;S$2,attendance!$A:$A&amp;attendance!$B:$B,attendance!$C:$C)</f>
        <v>999843</v>
      </c>
      <c r="T15" s="8" cm="1">
        <f t="array" ref="T15">_xlfn.XLOOKUP($B15&amp;T$2,attendance!$A:$A&amp;attendance!$B:$B,attendance!$C:$C)</f>
        <v>949068</v>
      </c>
      <c r="U15" s="5">
        <f t="shared" si="0"/>
        <v>18579019</v>
      </c>
      <c r="V15" s="5">
        <f t="shared" si="1"/>
        <v>1032167.7222222222</v>
      </c>
    </row>
    <row r="16" spans="1:22" x14ac:dyDescent="0.2">
      <c r="A16" s="10" t="s">
        <v>37</v>
      </c>
      <c r="B16" s="10" t="s">
        <v>31</v>
      </c>
      <c r="C16" s="6" cm="1">
        <f t="array" ref="C16">_xlfn.XLOOKUP($B16&amp;C$2,attendance!$A:$A&amp;attendance!$B:$B,attendance!$C:$C)</f>
        <v>984773</v>
      </c>
      <c r="D16" s="7" cm="1">
        <f t="array" ref="D16">_xlfn.XLOOKUP($B16&amp;D$2,attendance!$A:$A&amp;attendance!$B:$B,attendance!$C:$C)</f>
        <v>1005938</v>
      </c>
      <c r="E16" s="7" cm="1">
        <f t="array" ref="E16">_xlfn.XLOOKUP($B16&amp;E$2,attendance!$A:$A&amp;attendance!$B:$B,attendance!$C:$C)</f>
        <v>1040347</v>
      </c>
      <c r="F16" s="7" cm="1">
        <f t="array" ref="F16">_xlfn.XLOOKUP($B16&amp;F$2,attendance!$A:$A&amp;attendance!$B:$B,attendance!$C:$C)</f>
        <v>1067926</v>
      </c>
      <c r="G16" s="7" cm="1">
        <f t="array" ref="G16">_xlfn.XLOOKUP($B16&amp;G$2,attendance!$A:$A&amp;attendance!$B:$B,attendance!$C:$C)</f>
        <v>1083593</v>
      </c>
      <c r="H16" s="7" cm="1">
        <f t="array" ref="H16">_xlfn.XLOOKUP($B16&amp;H$2,attendance!$A:$A&amp;attendance!$B:$B,attendance!$C:$C)</f>
        <v>1087363</v>
      </c>
      <c r="I16" s="7" cm="1">
        <f t="array" ref="I16">_xlfn.XLOOKUP($B16&amp;I$2,attendance!$A:$A&amp;attendance!$B:$B,attendance!$C:$C)</f>
        <v>1075115</v>
      </c>
      <c r="J16" s="7" cm="1">
        <f t="array" ref="J16">_xlfn.XLOOKUP($B16&amp;J$2,attendance!$A:$A&amp;attendance!$B:$B,attendance!$C:$C)</f>
        <v>1070287</v>
      </c>
      <c r="K16" s="7" cm="1">
        <f t="array" ref="K16">_xlfn.XLOOKUP($B16&amp;K$2,attendance!$A:$A&amp;attendance!$B:$B,attendance!$C:$C)</f>
        <v>1009483</v>
      </c>
      <c r="L16" s="7" cm="1">
        <f t="array" ref="L16">_xlfn.XLOOKUP($B16&amp;L$2,attendance!$A:$A&amp;attendance!$B:$B,attendance!$C:$C)</f>
        <v>1070956</v>
      </c>
      <c r="M16" s="7" cm="1">
        <f t="array" ref="M16">_xlfn.XLOOKUP($B16&amp;M$2,attendance!$A:$A&amp;attendance!$B:$B,attendance!$C:$C)</f>
        <v>1017029</v>
      </c>
      <c r="N16" s="7" cm="1">
        <f t="array" ref="N16">_xlfn.XLOOKUP($B16&amp;N$2,attendance!$A:$A&amp;attendance!$B:$B,attendance!$C:$C)</f>
        <v>1094133</v>
      </c>
      <c r="O16" s="7" cm="1">
        <f t="array" ref="O16">_xlfn.XLOOKUP($B16&amp;O$2,attendance!$A:$A&amp;attendance!$B:$B,attendance!$C:$C)</f>
        <v>1107297</v>
      </c>
      <c r="P16" s="7" cm="1">
        <f t="array" ref="P16">_xlfn.XLOOKUP($B16&amp;P$2,attendance!$A:$A&amp;attendance!$B:$B,attendance!$C:$C)</f>
        <v>1097931</v>
      </c>
      <c r="Q16" s="7" cm="1">
        <f t="array" ref="Q16">_xlfn.XLOOKUP($B16&amp;Q$2,attendance!$A:$A&amp;attendance!$B:$B,attendance!$C:$C)</f>
        <v>1138809</v>
      </c>
      <c r="R16" s="7" cm="1">
        <f t="array" ref="R16">_xlfn.XLOOKUP($B16&amp;R$2,attendance!$A:$A&amp;attendance!$B:$B,attendance!$C:$C)</f>
        <v>1129943</v>
      </c>
      <c r="S16" s="7" cm="1">
        <f t="array" ref="S16">_xlfn.XLOOKUP($B16&amp;S$2,attendance!$A:$A&amp;attendance!$B:$B,attendance!$C:$C)</f>
        <v>1114327</v>
      </c>
      <c r="T16" s="8" cm="1">
        <f t="array" ref="T16">_xlfn.XLOOKUP($B16&amp;T$2,attendance!$A:$A&amp;attendance!$B:$B,attendance!$C:$C)</f>
        <v>1101649</v>
      </c>
      <c r="U16" s="5">
        <f t="shared" si="0"/>
        <v>19296899</v>
      </c>
      <c r="V16" s="5">
        <f t="shared" si="1"/>
        <v>1072049.9444444445</v>
      </c>
    </row>
    <row r="17" spans="1:22" x14ac:dyDescent="0.2">
      <c r="A17" s="10" t="s">
        <v>37</v>
      </c>
      <c r="B17" s="10" t="s">
        <v>15</v>
      </c>
      <c r="C17" s="6" cm="1">
        <f t="array" ref="C17">_xlfn.XLOOKUP($B17&amp;C$2,attendance!$A:$A&amp;attendance!$B:$B,attendance!$C:$C)</f>
        <v>994267</v>
      </c>
      <c r="D17" s="7" cm="1">
        <f t="array" ref="D17">_xlfn.XLOOKUP($B17&amp;D$2,attendance!$A:$A&amp;attendance!$B:$B,attendance!$C:$C)</f>
        <v>1045766</v>
      </c>
      <c r="E17" s="7" cm="1">
        <f t="array" ref="E17">_xlfn.XLOOKUP($B17&amp;E$2,attendance!$A:$A&amp;attendance!$B:$B,attendance!$C:$C)</f>
        <v>1043481</v>
      </c>
      <c r="F17" s="7" cm="1">
        <f t="array" ref="F17">_xlfn.XLOOKUP($B17&amp;F$2,attendance!$A:$A&amp;attendance!$B:$B,attendance!$C:$C)</f>
        <v>1016559</v>
      </c>
      <c r="G17" s="7" cm="1">
        <f t="array" ref="G17">_xlfn.XLOOKUP($B17&amp;G$2,attendance!$A:$A&amp;attendance!$B:$B,attendance!$C:$C)</f>
        <v>1021303</v>
      </c>
      <c r="H17" s="7" cm="1">
        <f t="array" ref="H17">_xlfn.XLOOKUP($B17&amp;H$2,attendance!$A:$A&amp;attendance!$B:$B,attendance!$C:$C)</f>
        <v>1035791</v>
      </c>
      <c r="I17" s="7" cm="1">
        <f t="array" ref="I17">_xlfn.XLOOKUP($B17&amp;I$2,attendance!$A:$A&amp;attendance!$B:$B,attendance!$C:$C)</f>
        <v>970445</v>
      </c>
      <c r="J17" s="7" cm="1">
        <f t="array" ref="J17">_xlfn.XLOOKUP($B17&amp;J$2,attendance!$A:$A&amp;attendance!$B:$B,attendance!$C:$C)</f>
        <v>931681</v>
      </c>
      <c r="K17" s="7" cm="1">
        <f t="array" ref="K17">_xlfn.XLOOKUP($B17&amp;K$2,attendance!$A:$A&amp;attendance!$B:$B,attendance!$C:$C)</f>
        <v>977218</v>
      </c>
      <c r="L17" s="7" cm="1">
        <f t="array" ref="L17">_xlfn.XLOOKUP($B17&amp;L$2,attendance!$A:$A&amp;attendance!$B:$B,attendance!$C:$C)</f>
        <v>1041580</v>
      </c>
      <c r="M17" s="7" cm="1">
        <f t="array" ref="M17">_xlfn.XLOOKUP($B17&amp;M$2,attendance!$A:$A&amp;attendance!$B:$B,attendance!$C:$C)</f>
        <v>1038451</v>
      </c>
      <c r="N17" s="7" cm="1">
        <f t="array" ref="N17">_xlfn.XLOOKUP($B17&amp;N$2,attendance!$A:$A&amp;attendance!$B:$B,attendance!$C:$C)</f>
        <v>1053841</v>
      </c>
      <c r="O17" s="7" cm="1">
        <f t="array" ref="O17">_xlfn.XLOOKUP($B17&amp;O$2,attendance!$A:$A&amp;attendance!$B:$B,attendance!$C:$C)</f>
        <v>1062760</v>
      </c>
      <c r="P17" s="7" cm="1">
        <f t="array" ref="P17">_xlfn.XLOOKUP($B17&amp;P$2,attendance!$A:$A&amp;attendance!$B:$B,attendance!$C:$C)</f>
        <v>1025745</v>
      </c>
      <c r="Q17" s="7" cm="1">
        <f t="array" ref="Q17">_xlfn.XLOOKUP($B17&amp;Q$2,attendance!$A:$A&amp;attendance!$B:$B,attendance!$C:$C)</f>
        <v>1075305</v>
      </c>
      <c r="R17" s="7" cm="1">
        <f t="array" ref="R17">_xlfn.XLOOKUP($B17&amp;R$2,attendance!$A:$A&amp;attendance!$B:$B,attendance!$C:$C)</f>
        <v>1046765</v>
      </c>
      <c r="S17" s="7" cm="1">
        <f t="array" ref="S17">_xlfn.XLOOKUP($B17&amp;S$2,attendance!$A:$A&amp;attendance!$B:$B,attendance!$C:$C)</f>
        <v>1054328</v>
      </c>
      <c r="T17" s="8" cm="1">
        <f t="array" ref="T17">_xlfn.XLOOKUP($B17&amp;T$2,attendance!$A:$A&amp;attendance!$B:$B,attendance!$C:$C)</f>
        <v>1011888</v>
      </c>
      <c r="U17" s="5">
        <f t="shared" si="0"/>
        <v>18447174</v>
      </c>
      <c r="V17" s="5">
        <f t="shared" si="1"/>
        <v>1024843</v>
      </c>
    </row>
    <row r="18" spans="1:22" x14ac:dyDescent="0.2">
      <c r="A18" s="10" t="s">
        <v>37</v>
      </c>
      <c r="B18" s="10" t="s">
        <v>21</v>
      </c>
      <c r="C18" s="6" cm="1">
        <f t="array" ref="C18">_xlfn.XLOOKUP($B18&amp;C$2,attendance!$A:$A&amp;attendance!$B:$B,attendance!$C:$C)</f>
        <v>1045728</v>
      </c>
      <c r="D18" s="7" cm="1">
        <f t="array" ref="D18">_xlfn.XLOOKUP($B18&amp;D$2,attendance!$A:$A&amp;attendance!$B:$B,attendance!$C:$C)</f>
        <v>1017297</v>
      </c>
      <c r="E18" s="7" cm="1">
        <f t="array" ref="E18">_xlfn.XLOOKUP($B18&amp;E$2,attendance!$A:$A&amp;attendance!$B:$B,attendance!$C:$C)</f>
        <v>1045505</v>
      </c>
      <c r="F18" s="7" cm="1">
        <f t="array" ref="F18">_xlfn.XLOOKUP($B18&amp;F$2,attendance!$A:$A&amp;attendance!$B:$B,attendance!$C:$C)</f>
        <v>1063788</v>
      </c>
      <c r="G18" s="7" cm="1">
        <f t="array" ref="G18">_xlfn.XLOOKUP($B18&amp;G$2,attendance!$A:$A&amp;attendance!$B:$B,attendance!$C:$C)</f>
        <v>1075545</v>
      </c>
      <c r="H18" s="7" cm="1">
        <f t="array" ref="H18">_xlfn.XLOOKUP($B18&amp;H$2,attendance!$A:$A&amp;attendance!$B:$B,attendance!$C:$C)</f>
        <v>1065131</v>
      </c>
      <c r="I18" s="7" cm="1">
        <f t="array" ref="I18">_xlfn.XLOOKUP($B18&amp;I$2,attendance!$A:$A&amp;attendance!$B:$B,attendance!$C:$C)</f>
        <v>1023776</v>
      </c>
      <c r="J18" s="7" cm="1">
        <f t="array" ref="J18">_xlfn.XLOOKUP($B18&amp;J$2,attendance!$A:$A&amp;attendance!$B:$B,attendance!$C:$C)</f>
        <v>1034123</v>
      </c>
      <c r="K18" s="7" cm="1">
        <f t="array" ref="K18">_xlfn.XLOOKUP($B18&amp;K$2,attendance!$A:$A&amp;attendance!$B:$B,attendance!$C:$C)</f>
        <v>1029797</v>
      </c>
      <c r="L18" s="7" cm="1">
        <f t="array" ref="L18">_xlfn.XLOOKUP($B18&amp;L$2,attendance!$A:$A&amp;attendance!$B:$B,attendance!$C:$C)</f>
        <v>1047585</v>
      </c>
      <c r="M18" s="7" cm="1">
        <f t="array" ref="M18">_xlfn.XLOOKUP($B18&amp;M$2,attendance!$A:$A&amp;attendance!$B:$B,attendance!$C:$C)</f>
        <v>1019702</v>
      </c>
      <c r="N18" s="7" cm="1">
        <f t="array" ref="N18">_xlfn.XLOOKUP($B18&amp;N$2,attendance!$A:$A&amp;attendance!$B:$B,attendance!$C:$C)</f>
        <v>1099551</v>
      </c>
      <c r="O18" s="7" cm="1">
        <f t="array" ref="O18">_xlfn.XLOOKUP($B18&amp;O$2,attendance!$A:$A&amp;attendance!$B:$B,attendance!$C:$C)</f>
        <v>940423</v>
      </c>
      <c r="P18" s="7" cm="1">
        <f t="array" ref="P18">_xlfn.XLOOKUP($B18&amp;P$2,attendance!$A:$A&amp;attendance!$B:$B,attendance!$C:$C)</f>
        <v>958016</v>
      </c>
      <c r="Q18" s="7" cm="1">
        <f t="array" ref="Q18">_xlfn.XLOOKUP($B18&amp;Q$2,attendance!$A:$A&amp;attendance!$B:$B,attendance!$C:$C)</f>
        <v>1084502</v>
      </c>
      <c r="R18" s="7" cm="1">
        <f t="array" ref="R18">_xlfn.XLOOKUP($B18&amp;R$2,attendance!$A:$A&amp;attendance!$B:$B,attendance!$C:$C)</f>
        <v>1099905</v>
      </c>
      <c r="S18" s="7" cm="1">
        <f t="array" ref="S18">_xlfn.XLOOKUP($B18&amp;S$2,attendance!$A:$A&amp;attendance!$B:$B,attendance!$C:$C)</f>
        <v>1090834</v>
      </c>
      <c r="T18" s="8" cm="1">
        <f t="array" ref="T18">_xlfn.XLOOKUP($B18&amp;T$2,attendance!$A:$A&amp;attendance!$B:$B,attendance!$C:$C)</f>
        <v>1070025</v>
      </c>
      <c r="U18" s="5">
        <f t="shared" si="0"/>
        <v>18811233</v>
      </c>
      <c r="V18" s="5">
        <f t="shared" si="1"/>
        <v>1045068.5</v>
      </c>
    </row>
    <row r="19" spans="1:22" x14ac:dyDescent="0.2">
      <c r="A19" s="3" t="s">
        <v>38</v>
      </c>
      <c r="B19" s="3" t="s">
        <v>20</v>
      </c>
      <c r="C19" s="2" cm="1">
        <f t="array" ref="C19">_xlfn.XLOOKUP($B19&amp;C$2,attendance!$A:$A&amp;attendance!$B:$B,attendance!$C:$C)</f>
        <v>1144504</v>
      </c>
      <c r="D19" s="3" cm="1">
        <f t="array" ref="D19">_xlfn.XLOOKUP($B19&amp;D$2,attendance!$A:$A&amp;attendance!$B:$B,attendance!$C:$C)</f>
        <v>1158236</v>
      </c>
      <c r="E19" s="3" cm="1">
        <f t="array" ref="E19">_xlfn.XLOOKUP($B19&amp;E$2,attendance!$A:$A&amp;attendance!$B:$B,attendance!$C:$C)</f>
        <v>1143869</v>
      </c>
      <c r="F19" s="3" cm="1">
        <f t="array" ref="F19">_xlfn.XLOOKUP($B19&amp;F$2,attendance!$A:$A&amp;attendance!$B:$B,attendance!$C:$C)</f>
        <v>1107797</v>
      </c>
      <c r="G19" s="3" cm="1">
        <f t="array" ref="G19">_xlfn.XLOOKUP($B19&amp;G$2,attendance!$A:$A&amp;attendance!$B:$B,attendance!$C:$C)</f>
        <v>1119255</v>
      </c>
      <c r="H19" s="3" cm="1">
        <f t="array" ref="H19">_xlfn.XLOOKUP($B19&amp;H$2,attendance!$A:$A&amp;attendance!$B:$B,attendance!$C:$C)</f>
        <v>1154961</v>
      </c>
      <c r="I19" s="3" cm="1">
        <f t="array" ref="I19">_xlfn.XLOOKUP($B19&amp;I$2,attendance!$A:$A&amp;attendance!$B:$B,attendance!$C:$C)</f>
        <v>1067965</v>
      </c>
      <c r="J19" s="3" cm="1">
        <f t="array" ref="J19">_xlfn.XLOOKUP($B19&amp;J$2,attendance!$A:$A&amp;attendance!$B:$B,attendance!$C:$C)</f>
        <v>1094695</v>
      </c>
      <c r="K19" s="3" cm="1">
        <f t="array" ref="K19">_xlfn.XLOOKUP($B19&amp;K$2,attendance!$A:$A&amp;attendance!$B:$B,attendance!$C:$C)</f>
        <v>1077049</v>
      </c>
      <c r="L19" s="3" cm="1">
        <f t="array" ref="L19">_xlfn.XLOOKUP($B19&amp;L$2,attendance!$A:$A&amp;attendance!$B:$B,attendance!$C:$C)</f>
        <v>1064381</v>
      </c>
      <c r="M19" s="3" cm="1">
        <f t="array" ref="M19">_xlfn.XLOOKUP($B19&amp;M$2,attendance!$A:$A&amp;attendance!$B:$B,attendance!$C:$C)</f>
        <v>1005117</v>
      </c>
      <c r="N19" s="3" cm="1">
        <f t="array" ref="N19">_xlfn.XLOOKUP($B19&amp;N$2,attendance!$A:$A&amp;attendance!$B:$B,attendance!$C:$C)</f>
        <v>1041545</v>
      </c>
      <c r="O19" s="3" cm="1">
        <f t="array" ref="O19">_xlfn.XLOOKUP($B19&amp;O$2,attendance!$A:$A&amp;attendance!$B:$B,attendance!$C:$C)</f>
        <v>1128798</v>
      </c>
      <c r="P19" s="3" cm="1">
        <f t="array" ref="P19">_xlfn.XLOOKUP($B19&amp;P$2,attendance!$A:$A&amp;attendance!$B:$B,attendance!$C:$C)</f>
        <v>1093320</v>
      </c>
      <c r="Q19" s="3" cm="1">
        <f t="array" ref="Q19">_xlfn.XLOOKUP($B19&amp;Q$2,attendance!$A:$A&amp;attendance!$B:$B,attendance!$C:$C)</f>
        <v>1073132</v>
      </c>
      <c r="R19" s="3" cm="1">
        <f t="array" ref="R19">_xlfn.XLOOKUP($B19&amp;R$2,attendance!$A:$A&amp;attendance!$B:$B,attendance!$C:$C)</f>
        <v>1051161</v>
      </c>
      <c r="S19" s="3" cm="1">
        <f t="array" ref="S19">_xlfn.XLOOKUP($B19&amp;S$2,attendance!$A:$A&amp;attendance!$B:$B,attendance!$C:$C)</f>
        <v>1062180</v>
      </c>
      <c r="T19" s="4" cm="1">
        <f t="array" ref="T19">_xlfn.XLOOKUP($B19&amp;T$2,attendance!$A:$A&amp;attendance!$B:$B,attendance!$C:$C)</f>
        <v>1067487</v>
      </c>
      <c r="U19" s="5">
        <f t="shared" si="0"/>
        <v>19655452</v>
      </c>
      <c r="V19" s="5">
        <f t="shared" si="1"/>
        <v>1091969.5555555555</v>
      </c>
    </row>
    <row r="20" spans="1:22" x14ac:dyDescent="0.2">
      <c r="A20" s="10" t="s">
        <v>38</v>
      </c>
      <c r="B20" s="10" t="s">
        <v>14</v>
      </c>
      <c r="C20" s="6" cm="1">
        <f t="array" ref="C20">_xlfn.XLOOKUP($B20&amp;C$2,attendance!$A:$A&amp;attendance!$B:$B,attendance!$C:$C)</f>
        <v>1161974</v>
      </c>
      <c r="D20" s="7" cm="1">
        <f t="array" ref="D20">_xlfn.XLOOKUP($B20&amp;D$2,attendance!$A:$A&amp;attendance!$B:$B,attendance!$C:$C)</f>
        <v>1134086</v>
      </c>
      <c r="E20" s="7" cm="1">
        <f t="array" ref="E20">_xlfn.XLOOKUP($B20&amp;E$2,attendance!$A:$A&amp;attendance!$B:$B,attendance!$C:$C)</f>
        <v>1140618</v>
      </c>
      <c r="F20" s="7" cm="1">
        <f t="array" ref="F20">_xlfn.XLOOKUP($B20&amp;F$2,attendance!$A:$A&amp;attendance!$B:$B,attendance!$C:$C)</f>
        <v>1167388</v>
      </c>
      <c r="G20" s="7" cm="1">
        <f t="array" ref="G20">_xlfn.XLOOKUP($B20&amp;G$2,attendance!$A:$A&amp;attendance!$B:$B,attendance!$C:$C)</f>
        <v>1155737</v>
      </c>
      <c r="H20" s="7" cm="1">
        <f t="array" ref="H20">_xlfn.XLOOKUP($B20&amp;H$2,attendance!$A:$A&amp;attendance!$B:$B,attendance!$C:$C)</f>
        <v>1139812</v>
      </c>
      <c r="I20" s="7" cm="1">
        <f t="array" ref="I20">_xlfn.XLOOKUP($B20&amp;I$2,attendance!$A:$A&amp;attendance!$B:$B,attendance!$C:$C)</f>
        <v>1159630</v>
      </c>
      <c r="J20" s="7" cm="1">
        <f t="array" ref="J20">_xlfn.XLOOKUP($B20&amp;J$2,attendance!$A:$A&amp;attendance!$B:$B,attendance!$C:$C)</f>
        <v>1139659</v>
      </c>
      <c r="K20" s="7" cm="1">
        <f t="array" ref="K20">_xlfn.XLOOKUP($B20&amp;K$2,attendance!$A:$A&amp;attendance!$B:$B,attendance!$C:$C)</f>
        <v>1129448</v>
      </c>
      <c r="L20" s="7" cm="1">
        <f t="array" ref="L20">_xlfn.XLOOKUP($B20&amp;L$2,attendance!$A:$A&amp;attendance!$B:$B,attendance!$C:$C)</f>
        <v>1109610</v>
      </c>
      <c r="M20" s="7" cm="1">
        <f t="array" ref="M20">_xlfn.XLOOKUP($B20&amp;M$2,attendance!$A:$A&amp;attendance!$B:$B,attendance!$C:$C)</f>
        <v>1157779</v>
      </c>
      <c r="N20" s="7" cm="1">
        <f t="array" ref="N20">_xlfn.XLOOKUP($B20&amp;N$2,attendance!$A:$A&amp;attendance!$B:$B,attendance!$C:$C)</f>
        <v>1194145</v>
      </c>
      <c r="O20" s="7" cm="1">
        <f t="array" ref="O20">_xlfn.XLOOKUP($B20&amp;O$2,attendance!$A:$A&amp;attendance!$B:$B,attendance!$C:$C)</f>
        <v>1156767</v>
      </c>
      <c r="P20" s="7" cm="1">
        <f t="array" ref="P20">_xlfn.XLOOKUP($B20&amp;P$2,attendance!$A:$A&amp;attendance!$B:$B,attendance!$C:$C)</f>
        <v>1141878</v>
      </c>
      <c r="Q20" s="7" cm="1">
        <f t="array" ref="Q20">_xlfn.XLOOKUP($B20&amp;Q$2,attendance!$A:$A&amp;attendance!$B:$B,attendance!$C:$C)</f>
        <v>1133943</v>
      </c>
      <c r="R20" s="7" cm="1">
        <f t="array" ref="R20">_xlfn.XLOOKUP($B20&amp;R$2,attendance!$A:$A&amp;attendance!$B:$B,attendance!$C:$C)</f>
        <v>1106590</v>
      </c>
      <c r="S20" s="7" cm="1">
        <f t="array" ref="S20">_xlfn.XLOOKUP($B20&amp;S$2,attendance!$A:$A&amp;attendance!$B:$B,attendance!$C:$C)</f>
        <v>1092324</v>
      </c>
      <c r="T20" s="8" cm="1">
        <f t="array" ref="T20">_xlfn.XLOOKUP($B20&amp;T$2,attendance!$A:$A&amp;attendance!$B:$B,attendance!$C:$C)</f>
        <v>1104191</v>
      </c>
      <c r="U20" s="5">
        <f t="shared" si="0"/>
        <v>20525579</v>
      </c>
      <c r="V20" s="5">
        <f t="shared" si="1"/>
        <v>1140309.9444444445</v>
      </c>
    </row>
    <row r="21" spans="1:22" x14ac:dyDescent="0.2">
      <c r="A21" s="10" t="s">
        <v>38</v>
      </c>
      <c r="B21" s="10" t="s">
        <v>12</v>
      </c>
      <c r="C21" s="6" cm="1">
        <f t="array" ref="C21">_xlfn.XLOOKUP($B21&amp;C$2,attendance!$A:$A&amp;attendance!$B:$B,attendance!$C:$C)</f>
        <v>1110061</v>
      </c>
      <c r="D21" s="7" cm="1">
        <f t="array" ref="D21">_xlfn.XLOOKUP($B21&amp;D$2,attendance!$A:$A&amp;attendance!$B:$B,attendance!$C:$C)</f>
        <v>1139440</v>
      </c>
      <c r="E21" s="7" cm="1">
        <f t="array" ref="E21">_xlfn.XLOOKUP($B21&amp;E$2,attendance!$A:$A&amp;attendance!$B:$B,attendance!$C:$C)</f>
        <v>1141770</v>
      </c>
      <c r="F21" s="7" cm="1">
        <f t="array" ref="F21">_xlfn.XLOOKUP($B21&amp;F$2,attendance!$A:$A&amp;attendance!$B:$B,attendance!$C:$C)</f>
        <v>1081072</v>
      </c>
      <c r="G21" s="7" cm="1">
        <f t="array" ref="G21">_xlfn.XLOOKUP($B21&amp;G$2,attendance!$A:$A&amp;attendance!$B:$B,attendance!$C:$C)</f>
        <v>1112241</v>
      </c>
      <c r="H21" s="7" cm="1">
        <f t="array" ref="H21">_xlfn.XLOOKUP($B21&amp;H$2,attendance!$A:$A&amp;attendance!$B:$B,attendance!$C:$C)</f>
        <v>1110086</v>
      </c>
      <c r="I21" s="7" cm="1">
        <f t="array" ref="I21">_xlfn.XLOOKUP($B21&amp;I$2,attendance!$A:$A&amp;attendance!$B:$B,attendance!$C:$C)</f>
        <v>1147622</v>
      </c>
      <c r="J21" s="7" cm="1">
        <f t="array" ref="J21">_xlfn.XLOOKUP($B21&amp;J$2,attendance!$A:$A&amp;attendance!$B:$B,attendance!$C:$C)</f>
        <v>1054215</v>
      </c>
      <c r="K21" s="7" cm="1">
        <f t="array" ref="K21">_xlfn.XLOOKUP($B21&amp;K$2,attendance!$A:$A&amp;attendance!$B:$B,attendance!$C:$C)</f>
        <v>1017907</v>
      </c>
      <c r="L21" s="7" cm="1">
        <f t="array" ref="L21">_xlfn.XLOOKUP($B21&amp;L$2,attendance!$A:$A&amp;attendance!$B:$B,attendance!$C:$C)</f>
        <v>1030992</v>
      </c>
      <c r="M21" s="7" cm="1">
        <f t="array" ref="M21">_xlfn.XLOOKUP($B21&amp;M$2,attendance!$A:$A&amp;attendance!$B:$B,attendance!$C:$C)</f>
        <v>1065268</v>
      </c>
      <c r="N21" s="7" cm="1">
        <f t="array" ref="N21">_xlfn.XLOOKUP($B21&amp;N$2,attendance!$A:$A&amp;attendance!$B:$B,attendance!$C:$C)</f>
        <v>1122750</v>
      </c>
      <c r="O21" s="7" cm="1">
        <f t="array" ref="O21">_xlfn.XLOOKUP($B21&amp;O$2,attendance!$A:$A&amp;attendance!$B:$B,attendance!$C:$C)</f>
        <v>1083855</v>
      </c>
      <c r="P21" s="7" cm="1">
        <f t="array" ref="P21">_xlfn.XLOOKUP($B21&amp;P$2,attendance!$A:$A&amp;attendance!$B:$B,attendance!$C:$C)</f>
        <v>1062262</v>
      </c>
      <c r="Q21" s="7" cm="1">
        <f t="array" ref="Q21">_xlfn.XLOOKUP($B21&amp;Q$2,attendance!$A:$A&amp;attendance!$B:$B,attendance!$C:$C)</f>
        <v>1044825</v>
      </c>
      <c r="R21" s="7" cm="1">
        <f t="array" ref="R21">_xlfn.XLOOKUP($B21&amp;R$2,attendance!$A:$A&amp;attendance!$B:$B,attendance!$C:$C)</f>
        <v>968007</v>
      </c>
      <c r="S21" s="7" cm="1">
        <f t="array" ref="S21">_xlfn.XLOOKUP($B21&amp;S$2,attendance!$A:$A&amp;attendance!$B:$B,attendance!$C:$C)</f>
        <v>1045441</v>
      </c>
      <c r="T21" s="8" cm="1">
        <f t="array" ref="T21">_xlfn.XLOOKUP($B21&amp;T$2,attendance!$A:$A&amp;attendance!$B:$B,attendance!$C:$C)</f>
        <v>1075124</v>
      </c>
      <c r="U21" s="5">
        <f t="shared" si="0"/>
        <v>19412938</v>
      </c>
      <c r="V21" s="5">
        <f t="shared" si="1"/>
        <v>1078496.5555555555</v>
      </c>
    </row>
    <row r="22" spans="1:22" x14ac:dyDescent="0.2">
      <c r="A22" s="10" t="s">
        <v>38</v>
      </c>
      <c r="B22" s="10" t="s">
        <v>9</v>
      </c>
      <c r="C22" s="6" cm="1">
        <f t="array" ref="C22">_xlfn.XLOOKUP($B22&amp;C$2,attendance!$A:$A&amp;attendance!$B:$B,attendance!$C:$C)</f>
        <v>1092895</v>
      </c>
      <c r="D22" s="7" cm="1">
        <f t="array" ref="D22">_xlfn.XLOOKUP($B22&amp;D$2,attendance!$A:$A&amp;attendance!$B:$B,attendance!$C:$C)</f>
        <v>1078988</v>
      </c>
      <c r="E22" s="7" cm="1">
        <f t="array" ref="E22">_xlfn.XLOOKUP($B22&amp;E$2,attendance!$A:$A&amp;attendance!$B:$B,attendance!$C:$C)</f>
        <v>1132109</v>
      </c>
      <c r="F22" s="7" cm="1">
        <f t="array" ref="F22">_xlfn.XLOOKUP($B22&amp;F$2,attendance!$A:$A&amp;attendance!$B:$B,attendance!$C:$C)</f>
        <v>1061837</v>
      </c>
      <c r="G22" s="7" cm="1">
        <f t="array" ref="G22">_xlfn.XLOOKUP($B22&amp;G$2,attendance!$A:$A&amp;attendance!$B:$B,attendance!$C:$C)</f>
        <v>1147260</v>
      </c>
      <c r="H22" s="7" cm="1">
        <f t="array" ref="H22">_xlfn.XLOOKUP($B22&amp;H$2,attendance!$A:$A&amp;attendance!$B:$B,attendance!$C:$C)</f>
        <v>1126754</v>
      </c>
      <c r="I22" s="7" cm="1">
        <f t="array" ref="I22">_xlfn.XLOOKUP($B22&amp;I$2,attendance!$A:$A&amp;attendance!$B:$B,attendance!$C:$C)</f>
        <v>1111316</v>
      </c>
      <c r="J22" s="7" cm="1">
        <f t="array" ref="J22">_xlfn.XLOOKUP($B22&amp;J$2,attendance!$A:$A&amp;attendance!$B:$B,attendance!$C:$C)</f>
        <v>1162625</v>
      </c>
      <c r="K22" s="7" cm="1">
        <f t="array" ref="K22">_xlfn.XLOOKUP($B22&amp;K$2,attendance!$A:$A&amp;attendance!$B:$B,attendance!$C:$C)</f>
        <v>1084908</v>
      </c>
      <c r="L22" s="7" cm="1">
        <f t="array" ref="L22">_xlfn.XLOOKUP($B22&amp;L$2,attendance!$A:$A&amp;attendance!$B:$B,attendance!$C:$C)</f>
        <v>1098587</v>
      </c>
      <c r="M22" s="7" cm="1">
        <f t="array" ref="M22">_xlfn.XLOOKUP($B22&amp;M$2,attendance!$A:$A&amp;attendance!$B:$B,attendance!$C:$C)</f>
        <v>1108455</v>
      </c>
      <c r="N22" s="7" cm="1">
        <f t="array" ref="N22">_xlfn.XLOOKUP($B22&amp;N$2,attendance!$A:$A&amp;attendance!$B:$B,attendance!$C:$C)</f>
        <v>1112229</v>
      </c>
      <c r="O22" s="7" cm="1">
        <f t="array" ref="O22">_xlfn.XLOOKUP($B22&amp;O$2,attendance!$A:$A&amp;attendance!$B:$B,attendance!$C:$C)</f>
        <v>1123313</v>
      </c>
      <c r="P22" s="7" cm="1">
        <f t="array" ref="P22">_xlfn.XLOOKUP($B22&amp;P$2,attendance!$A:$A&amp;attendance!$B:$B,attendance!$C:$C)</f>
        <v>1157689</v>
      </c>
      <c r="Q22" s="7" cm="1">
        <f t="array" ref="Q22">_xlfn.XLOOKUP($B22&amp;Q$2,attendance!$A:$A&amp;attendance!$B:$B,attendance!$C:$C)</f>
        <v>1159680</v>
      </c>
      <c r="R22" s="7" cm="1">
        <f t="array" ref="R22">_xlfn.XLOOKUP($B22&amp;R$2,attendance!$A:$A&amp;attendance!$B:$B,attendance!$C:$C)</f>
        <v>1133961</v>
      </c>
      <c r="S22" s="7" cm="1">
        <f t="array" ref="S22">_xlfn.XLOOKUP($B22&amp;S$2,attendance!$A:$A&amp;attendance!$B:$B,attendance!$C:$C)</f>
        <v>1102756</v>
      </c>
      <c r="T22" s="8" cm="1">
        <f t="array" ref="T22">_xlfn.XLOOKUP($B22&amp;T$2,attendance!$A:$A&amp;attendance!$B:$B,attendance!$C:$C)</f>
        <v>1122333</v>
      </c>
      <c r="U22" s="5">
        <f t="shared" si="0"/>
        <v>20117695</v>
      </c>
      <c r="V22" s="5">
        <f t="shared" si="1"/>
        <v>1117649.7222222222</v>
      </c>
    </row>
    <row r="23" spans="1:22" x14ac:dyDescent="0.2">
      <c r="A23" s="10" t="s">
        <v>38</v>
      </c>
      <c r="B23" s="10" t="s">
        <v>32</v>
      </c>
      <c r="C23" s="6" cm="1">
        <f t="array" ref="C23">_xlfn.XLOOKUP($B23&amp;C$2,attendance!$A:$A&amp;attendance!$B:$B,attendance!$C:$C)</f>
        <v>1073461</v>
      </c>
      <c r="D23" s="7" cm="1">
        <f t="array" ref="D23">_xlfn.XLOOKUP($B23&amp;D$2,attendance!$A:$A&amp;attendance!$B:$B,attendance!$C:$C)</f>
        <v>1041463</v>
      </c>
      <c r="E23" s="7" cm="1">
        <f t="array" ref="E23">_xlfn.XLOOKUP($B23&amp;E$2,attendance!$A:$A&amp;attendance!$B:$B,attendance!$C:$C)</f>
        <v>1060941</v>
      </c>
      <c r="F23" s="7" cm="1">
        <f t="array" ref="F23">_xlfn.XLOOKUP($B23&amp;F$2,attendance!$A:$A&amp;attendance!$B:$B,attendance!$C:$C)</f>
        <v>1036861</v>
      </c>
      <c r="G23" s="7" cm="1">
        <f t="array" ref="G23">_xlfn.XLOOKUP($B23&amp;G$2,attendance!$A:$A&amp;attendance!$B:$B,attendance!$C:$C)</f>
        <v>1046325</v>
      </c>
      <c r="H23" s="7" cm="1">
        <f t="array" ref="H23">_xlfn.XLOOKUP($B23&amp;H$2,attendance!$A:$A&amp;attendance!$B:$B,attendance!$C:$C)</f>
        <v>1049682</v>
      </c>
      <c r="I23" s="7" cm="1">
        <f t="array" ref="I23">_xlfn.XLOOKUP($B23&amp;I$2,attendance!$A:$A&amp;attendance!$B:$B,attendance!$C:$C)</f>
        <v>1050114</v>
      </c>
      <c r="J23" s="7" cm="1">
        <f t="array" ref="J23">_xlfn.XLOOKUP($B23&amp;J$2,attendance!$A:$A&amp;attendance!$B:$B,attendance!$C:$C)</f>
        <v>943627</v>
      </c>
      <c r="K23" s="7" cm="1">
        <f t="array" ref="K23">_xlfn.XLOOKUP($B23&amp;K$2,attendance!$A:$A&amp;attendance!$B:$B,attendance!$C:$C)</f>
        <v>911195</v>
      </c>
      <c r="L23" s="7" cm="1">
        <f t="array" ref="L23">_xlfn.XLOOKUP($B23&amp;L$2,attendance!$A:$A&amp;attendance!$B:$B,attendance!$C:$C)</f>
        <v>1002051</v>
      </c>
      <c r="M23" s="7" cm="1">
        <f t="array" ref="M23">_xlfn.XLOOKUP($B23&amp;M$2,attendance!$A:$A&amp;attendance!$B:$B,attendance!$C:$C)</f>
        <v>975825</v>
      </c>
      <c r="N23" s="7" cm="1">
        <f t="array" ref="N23">_xlfn.XLOOKUP($B23&amp;N$2,attendance!$A:$A&amp;attendance!$B:$B,attendance!$C:$C)</f>
        <v>1014994</v>
      </c>
      <c r="O23" s="7" cm="1">
        <f t="array" ref="O23">_xlfn.XLOOKUP($B23&amp;O$2,attendance!$A:$A&amp;attendance!$B:$B,attendance!$C:$C)</f>
        <v>999412</v>
      </c>
      <c r="P23" s="7" cm="1">
        <f t="array" ref="P23">_xlfn.XLOOKUP($B23&amp;P$2,attendance!$A:$A&amp;attendance!$B:$B,attendance!$C:$C)</f>
        <v>957670</v>
      </c>
      <c r="Q23" s="7" cm="1">
        <f t="array" ref="Q23">_xlfn.XLOOKUP($B23&amp;Q$2,attendance!$A:$A&amp;attendance!$B:$B,attendance!$C:$C)</f>
        <v>1198268</v>
      </c>
      <c r="R23" s="7" cm="1">
        <f t="array" ref="R23">_xlfn.XLOOKUP($B23&amp;R$2,attendance!$A:$A&amp;attendance!$B:$B,attendance!$C:$C)</f>
        <v>1062261</v>
      </c>
      <c r="S23" s="7" cm="1">
        <f t="array" ref="S23">_xlfn.XLOOKUP($B23&amp;S$2,attendance!$A:$A&amp;attendance!$B:$B,attendance!$C:$C)</f>
        <v>1102409</v>
      </c>
      <c r="T23" s="8" cm="1">
        <f t="array" ref="T23">_xlfn.XLOOKUP($B23&amp;T$2,attendance!$A:$A&amp;attendance!$B:$B,attendance!$C:$C)</f>
        <v>1147715</v>
      </c>
      <c r="U23" s="5">
        <f t="shared" si="0"/>
        <v>18674274</v>
      </c>
      <c r="V23" s="5">
        <f t="shared" si="1"/>
        <v>1037459.6666666666</v>
      </c>
    </row>
    <row r="24" spans="1:22" x14ac:dyDescent="0.2">
      <c r="A24" s="10" t="s">
        <v>38</v>
      </c>
      <c r="B24" s="10" t="s">
        <v>28</v>
      </c>
      <c r="C24" s="6" cm="1">
        <f t="array" ref="C24">_xlfn.XLOOKUP($B24&amp;C$2,attendance!$A:$A&amp;attendance!$B:$B,attendance!$C:$C)</f>
        <v>1023448</v>
      </c>
      <c r="D24" s="7" cm="1">
        <f t="array" ref="D24">_xlfn.XLOOKUP($B24&amp;D$2,attendance!$A:$A&amp;attendance!$B:$B,attendance!$C:$C)</f>
        <v>1052513</v>
      </c>
      <c r="E24" s="7" cm="1">
        <f t="array" ref="E24">_xlfn.XLOOKUP($B24&amp;E$2,attendance!$A:$A&amp;attendance!$B:$B,attendance!$C:$C)</f>
        <v>1082241</v>
      </c>
      <c r="F24" s="7" cm="1">
        <f t="array" ref="F24">_xlfn.XLOOKUP($B24&amp;F$2,attendance!$A:$A&amp;attendance!$B:$B,attendance!$C:$C)</f>
        <v>1048739</v>
      </c>
      <c r="G24" s="7" cm="1">
        <f t="array" ref="G24">_xlfn.XLOOKUP($B24&amp;G$2,attendance!$A:$A&amp;attendance!$B:$B,attendance!$C:$C)</f>
        <v>1052087</v>
      </c>
      <c r="H24" s="7" cm="1">
        <f t="array" ref="H24">_xlfn.XLOOKUP($B24&amp;H$2,attendance!$A:$A&amp;attendance!$B:$B,attendance!$C:$C)</f>
        <v>1061307</v>
      </c>
      <c r="I24" s="7" cm="1">
        <f t="array" ref="I24">_xlfn.XLOOKUP($B24&amp;I$2,attendance!$A:$A&amp;attendance!$B:$B,attendance!$C:$C)</f>
        <v>1076998</v>
      </c>
      <c r="J24" s="7" cm="1">
        <f t="array" ref="J24">_xlfn.XLOOKUP($B24&amp;J$2,attendance!$A:$A&amp;attendance!$B:$B,attendance!$C:$C)</f>
        <v>1051386</v>
      </c>
      <c r="K24" s="7" cm="1">
        <f t="array" ref="K24">_xlfn.XLOOKUP($B24&amp;K$2,attendance!$A:$A&amp;attendance!$B:$B,attendance!$C:$C)</f>
        <v>1049715</v>
      </c>
      <c r="L24" s="7" cm="1">
        <f t="array" ref="L24">_xlfn.XLOOKUP($B24&amp;L$2,attendance!$A:$A&amp;attendance!$B:$B,attendance!$C:$C)</f>
        <v>1049515</v>
      </c>
      <c r="M24" s="7" cm="1">
        <f t="array" ref="M24">_xlfn.XLOOKUP($B24&amp;M$2,attendance!$A:$A&amp;attendance!$B:$B,attendance!$C:$C)</f>
        <v>1078574</v>
      </c>
      <c r="N24" s="7" cm="1">
        <f t="array" ref="N24">_xlfn.XLOOKUP($B24&amp;N$2,attendance!$A:$A&amp;attendance!$B:$B,attendance!$C:$C)</f>
        <v>1025772</v>
      </c>
      <c r="O24" s="7" cm="1">
        <f t="array" ref="O24">_xlfn.XLOOKUP($B24&amp;O$2,attendance!$A:$A&amp;attendance!$B:$B,attendance!$C:$C)</f>
        <v>1060542</v>
      </c>
      <c r="P24" s="7" cm="1">
        <f t="array" ref="P24">_xlfn.XLOOKUP($B24&amp;P$2,attendance!$A:$A&amp;attendance!$B:$B,attendance!$C:$C)</f>
        <v>1050712</v>
      </c>
      <c r="Q24" s="7" cm="1">
        <f t="array" ref="Q24">_xlfn.XLOOKUP($B24&amp;Q$2,attendance!$A:$A&amp;attendance!$B:$B,attendance!$C:$C)</f>
        <v>1065627</v>
      </c>
      <c r="R24" s="7" cm="1">
        <f t="array" ref="R24">_xlfn.XLOOKUP($B24&amp;R$2,attendance!$A:$A&amp;attendance!$B:$B,attendance!$C:$C)</f>
        <v>1035491</v>
      </c>
      <c r="S24" s="7" cm="1">
        <f t="array" ref="S24">_xlfn.XLOOKUP($B24&amp;S$2,attendance!$A:$A&amp;attendance!$B:$B,attendance!$C:$C)</f>
        <v>1040509</v>
      </c>
      <c r="T24" s="8" cm="1">
        <f t="array" ref="T24">_xlfn.XLOOKUP($B24&amp;T$2,attendance!$A:$A&amp;attendance!$B:$B,attendance!$C:$C)</f>
        <v>986590</v>
      </c>
      <c r="U24" s="5">
        <f t="shared" si="0"/>
        <v>18891766</v>
      </c>
      <c r="V24" s="5">
        <f t="shared" si="1"/>
        <v>1049542.5555555555</v>
      </c>
    </row>
    <row r="25" spans="1:22" x14ac:dyDescent="0.2">
      <c r="A25" s="10" t="s">
        <v>38</v>
      </c>
      <c r="B25" s="10" t="s">
        <v>17</v>
      </c>
      <c r="C25" s="6" cm="1">
        <f t="array" ref="C25">_xlfn.XLOOKUP($B25&amp;C$2,attendance!$A:$A&amp;attendance!$B:$B,attendance!$C:$C)</f>
        <v>1004762</v>
      </c>
      <c r="D25" s="7" cm="1">
        <f t="array" ref="D25">_xlfn.XLOOKUP($B25&amp;D$2,attendance!$A:$A&amp;attendance!$B:$B,attendance!$C:$C)</f>
        <v>993951</v>
      </c>
      <c r="E25" s="7" cm="1">
        <f t="array" ref="E25">_xlfn.XLOOKUP($B25&amp;E$2,attendance!$A:$A&amp;attendance!$B:$B,attendance!$C:$C)</f>
        <v>1016831</v>
      </c>
      <c r="F25" s="7" cm="1">
        <f t="array" ref="F25">_xlfn.XLOOKUP($B25&amp;F$2,attendance!$A:$A&amp;attendance!$B:$B,attendance!$C:$C)</f>
        <v>1005498</v>
      </c>
      <c r="G25" s="7" cm="1">
        <f t="array" ref="G25">_xlfn.XLOOKUP($B25&amp;G$2,attendance!$A:$A&amp;attendance!$B:$B,attendance!$C:$C)</f>
        <v>1028634</v>
      </c>
      <c r="H25" s="7" cm="1">
        <f t="array" ref="H25">_xlfn.XLOOKUP($B25&amp;H$2,attendance!$A:$A&amp;attendance!$B:$B,attendance!$C:$C)</f>
        <v>1009598</v>
      </c>
      <c r="I25" s="7" cm="1">
        <f t="array" ref="I25">_xlfn.XLOOKUP($B25&amp;I$2,attendance!$A:$A&amp;attendance!$B:$B,attendance!$C:$C)</f>
        <v>1075412</v>
      </c>
      <c r="J25" s="7" cm="1">
        <f t="array" ref="J25">_xlfn.XLOOKUP($B25&amp;J$2,attendance!$A:$A&amp;attendance!$B:$B,attendance!$C:$C)</f>
        <v>1066479</v>
      </c>
      <c r="K25" s="7" cm="1">
        <f t="array" ref="K25">_xlfn.XLOOKUP($B25&amp;K$2,attendance!$A:$A&amp;attendance!$B:$B,attendance!$C:$C)</f>
        <v>1093781</v>
      </c>
      <c r="L25" s="7" cm="1">
        <f t="array" ref="L25">_xlfn.XLOOKUP($B25&amp;L$2,attendance!$A:$A&amp;attendance!$B:$B,attendance!$C:$C)</f>
        <v>1050690</v>
      </c>
      <c r="M25" s="7" cm="1">
        <f t="array" ref="M25">_xlfn.XLOOKUP($B25&amp;M$2,attendance!$A:$A&amp;attendance!$B:$B,attendance!$C:$C)</f>
        <v>1062645</v>
      </c>
      <c r="N25" s="7" cm="1">
        <f t="array" ref="N25">_xlfn.XLOOKUP($B25&amp;N$2,attendance!$A:$A&amp;attendance!$B:$B,attendance!$C:$C)</f>
        <v>1054693</v>
      </c>
      <c r="O25" s="7" cm="1">
        <f t="array" ref="O25">_xlfn.XLOOKUP($B25&amp;O$2,attendance!$A:$A&amp;attendance!$B:$B,attendance!$C:$C)</f>
        <v>1101258</v>
      </c>
      <c r="P25" s="7" cm="1">
        <f t="array" ref="P25">_xlfn.XLOOKUP($B25&amp;P$2,attendance!$A:$A&amp;attendance!$B:$B,attendance!$C:$C)</f>
        <v>1067476</v>
      </c>
      <c r="Q25" s="7" cm="1">
        <f t="array" ref="Q25">_xlfn.XLOOKUP($B25&amp;Q$2,attendance!$A:$A&amp;attendance!$B:$B,attendance!$C:$C)</f>
        <v>1100210</v>
      </c>
      <c r="R25" s="7" cm="1">
        <f t="array" ref="R25">_xlfn.XLOOKUP($B25&amp;R$2,attendance!$A:$A&amp;attendance!$B:$B,attendance!$C:$C)</f>
        <v>1022042</v>
      </c>
      <c r="S25" s="7" cm="1">
        <f t="array" ref="S25">_xlfn.XLOOKUP($B25&amp;S$2,attendance!$A:$A&amp;attendance!$B:$B,attendance!$C:$C)</f>
        <v>1006361</v>
      </c>
      <c r="T25" s="8" cm="1">
        <f t="array" ref="T25">_xlfn.XLOOKUP($B25&amp;T$2,attendance!$A:$A&amp;attendance!$B:$B,attendance!$C:$C)</f>
        <v>965049</v>
      </c>
      <c r="U25" s="5">
        <f t="shared" si="0"/>
        <v>18725370</v>
      </c>
      <c r="V25" s="5">
        <f t="shared" si="1"/>
        <v>1040298.3333333334</v>
      </c>
    </row>
    <row r="26" spans="1:22" x14ac:dyDescent="0.2">
      <c r="A26" s="10" t="s">
        <v>38</v>
      </c>
      <c r="B26" s="10" t="s">
        <v>7</v>
      </c>
      <c r="C26" s="6" cm="1">
        <f t="array" ref="C26">_xlfn.XLOOKUP($B26&amp;C$2,attendance!$A:$A&amp;attendance!$B:$B,attendance!$C:$C)</f>
        <v>1073464</v>
      </c>
      <c r="D26" s="7" cm="1">
        <f t="array" ref="D26">_xlfn.XLOOKUP($B26&amp;D$2,attendance!$A:$A&amp;attendance!$B:$B,attendance!$C:$C)</f>
        <v>1006929</v>
      </c>
      <c r="E26" s="7" cm="1">
        <f t="array" ref="E26">_xlfn.XLOOKUP($B26&amp;E$2,attendance!$A:$A&amp;attendance!$B:$B,attendance!$C:$C)</f>
        <v>1123288</v>
      </c>
      <c r="F26" s="7" cm="1">
        <f t="array" ref="F26">_xlfn.XLOOKUP($B26&amp;F$2,attendance!$A:$A&amp;attendance!$B:$B,attendance!$C:$C)</f>
        <v>1097015</v>
      </c>
      <c r="G26" s="7" cm="1">
        <f t="array" ref="G26">_xlfn.XLOOKUP($B26&amp;G$2,attendance!$A:$A&amp;attendance!$B:$B,attendance!$C:$C)</f>
        <v>1125187</v>
      </c>
      <c r="H26" s="7" cm="1">
        <f t="array" ref="H26">_xlfn.XLOOKUP($B26&amp;H$2,attendance!$A:$A&amp;attendance!$B:$B,attendance!$C:$C)</f>
        <v>1112200</v>
      </c>
      <c r="I26" s="7" cm="1">
        <f t="array" ref="I26">_xlfn.XLOOKUP($B26&amp;I$2,attendance!$A:$A&amp;attendance!$B:$B,attendance!$C:$C)</f>
        <v>1115465</v>
      </c>
      <c r="J26" s="7" cm="1">
        <f t="array" ref="J26">_xlfn.XLOOKUP($B26&amp;J$2,attendance!$A:$A&amp;attendance!$B:$B,attendance!$C:$C)</f>
        <v>1074077</v>
      </c>
      <c r="K26" s="7" cm="1">
        <f t="array" ref="K26">_xlfn.XLOOKUP($B26&amp;K$2,attendance!$A:$A&amp;attendance!$B:$B,attendance!$C:$C)</f>
        <v>1123436</v>
      </c>
      <c r="L26" s="7" cm="1">
        <f t="array" ref="L26">_xlfn.XLOOKUP($B26&amp;L$2,attendance!$A:$A&amp;attendance!$B:$B,attendance!$C:$C)</f>
        <v>1083902</v>
      </c>
      <c r="M26" s="7" cm="1">
        <f t="array" ref="M26">_xlfn.XLOOKUP($B26&amp;M$2,attendance!$A:$A&amp;attendance!$B:$B,attendance!$C:$C)</f>
        <v>1109404</v>
      </c>
      <c r="N26" s="7" cm="1">
        <f t="array" ref="N26">_xlfn.XLOOKUP($B26&amp;N$2,attendance!$A:$A&amp;attendance!$B:$B,attendance!$C:$C)</f>
        <v>1106022</v>
      </c>
      <c r="O26" s="7" cm="1">
        <f t="array" ref="O26">_xlfn.XLOOKUP($B26&amp;O$2,attendance!$A:$A&amp;attendance!$B:$B,attendance!$C:$C)</f>
        <v>1096129</v>
      </c>
      <c r="P26" s="7" cm="1">
        <f t="array" ref="P26">_xlfn.XLOOKUP($B26&amp;P$2,attendance!$A:$A&amp;attendance!$B:$B,attendance!$C:$C)</f>
        <v>1083919</v>
      </c>
      <c r="Q26" s="7" cm="1">
        <f t="array" ref="Q26">_xlfn.XLOOKUP($B26&amp;Q$2,attendance!$A:$A&amp;attendance!$B:$B,attendance!$C:$C)</f>
        <v>1134133</v>
      </c>
      <c r="R26" s="7" cm="1">
        <f t="array" ref="R26">_xlfn.XLOOKUP($B26&amp;R$2,attendance!$A:$A&amp;attendance!$B:$B,attendance!$C:$C)</f>
        <v>1088056</v>
      </c>
      <c r="S26" s="7" cm="1">
        <f t="array" ref="S26">_xlfn.XLOOKUP($B26&amp;S$2,attendance!$A:$A&amp;attendance!$B:$B,attendance!$C:$C)</f>
        <v>1053383</v>
      </c>
      <c r="T26" s="8" cm="1">
        <f t="array" ref="T26">_xlfn.XLOOKUP($B26&amp;T$2,attendance!$A:$A&amp;attendance!$B:$B,attendance!$C:$C)</f>
        <v>1091363</v>
      </c>
      <c r="U26" s="5">
        <f t="shared" si="0"/>
        <v>19697372</v>
      </c>
      <c r="V26" s="5">
        <f t="shared" si="1"/>
        <v>1094298.4444444445</v>
      </c>
    </row>
    <row r="27" spans="1:22" x14ac:dyDescent="0.2">
      <c r="A27" s="10" t="s">
        <v>38</v>
      </c>
      <c r="B27" s="10" t="s">
        <v>34</v>
      </c>
      <c r="C27" s="6" cm="1">
        <f t="array" ref="C27">_xlfn.XLOOKUP($B27&amp;C$2,attendance!$A:$A&amp;attendance!$B:$B,attendance!$C:$C)</f>
        <v>1050989</v>
      </c>
      <c r="D27" s="7" cm="1">
        <f t="array" ref="D27">_xlfn.XLOOKUP($B27&amp;D$2,attendance!$A:$A&amp;attendance!$B:$B,attendance!$C:$C)</f>
        <v>1087279</v>
      </c>
      <c r="E27" s="7" cm="1">
        <f t="array" ref="E27">_xlfn.XLOOKUP($B27&amp;E$2,attendance!$A:$A&amp;attendance!$B:$B,attendance!$C:$C)</f>
        <v>1051732</v>
      </c>
      <c r="F27" s="7" cm="1">
        <f t="array" ref="F27">_xlfn.XLOOKUP($B27&amp;F$2,attendance!$A:$A&amp;attendance!$B:$B,attendance!$C:$C)</f>
        <v>1059178</v>
      </c>
      <c r="G27" s="7" cm="1">
        <f t="array" ref="G27">_xlfn.XLOOKUP($B27&amp;G$2,attendance!$A:$A&amp;attendance!$B:$B,attendance!$C:$C)</f>
        <v>1097073</v>
      </c>
      <c r="H27" s="7" cm="1">
        <f t="array" ref="H27">_xlfn.XLOOKUP($B27&amp;H$2,attendance!$A:$A&amp;attendance!$B:$B,attendance!$C:$C)</f>
        <v>1098921</v>
      </c>
      <c r="I27" s="7" cm="1">
        <f t="array" ref="I27">_xlfn.XLOOKUP($B27&amp;I$2,attendance!$A:$A&amp;attendance!$B:$B,attendance!$C:$C)</f>
        <v>1088061</v>
      </c>
      <c r="J27" s="7" cm="1">
        <f t="array" ref="J27">_xlfn.XLOOKUP($B27&amp;J$2,attendance!$A:$A&amp;attendance!$B:$B,attendance!$C:$C)</f>
        <v>1086095</v>
      </c>
      <c r="K27" s="7" cm="1">
        <f t="array" ref="K27">_xlfn.XLOOKUP($B27&amp;K$2,attendance!$A:$A&amp;attendance!$B:$B,attendance!$C:$C)</f>
        <v>1114265</v>
      </c>
      <c r="L27" s="7" cm="1">
        <f t="array" ref="L27">_xlfn.XLOOKUP($B27&amp;L$2,attendance!$A:$A&amp;attendance!$B:$B,attendance!$C:$C)</f>
        <v>1077697</v>
      </c>
      <c r="M27" s="7" cm="1">
        <f t="array" ref="M27">_xlfn.XLOOKUP($B27&amp;M$2,attendance!$A:$A&amp;attendance!$B:$B,attendance!$C:$C)</f>
        <v>1070701</v>
      </c>
      <c r="N27" s="7" cm="1">
        <f t="array" ref="N27">_xlfn.XLOOKUP($B27&amp;N$2,attendance!$A:$A&amp;attendance!$B:$B,attendance!$C:$C)</f>
        <v>1057807</v>
      </c>
      <c r="O27" s="7" cm="1">
        <f t="array" ref="O27">_xlfn.XLOOKUP($B27&amp;O$2,attendance!$A:$A&amp;attendance!$B:$B,attendance!$C:$C)</f>
        <v>1096866</v>
      </c>
      <c r="P27" s="7" cm="1">
        <f t="array" ref="P27">_xlfn.XLOOKUP($B27&amp;P$2,attendance!$A:$A&amp;attendance!$B:$B,attendance!$C:$C)</f>
        <v>1045359</v>
      </c>
      <c r="Q27" s="7" cm="1">
        <f t="array" ref="Q27">_xlfn.XLOOKUP($B27&amp;Q$2,attendance!$A:$A&amp;attendance!$B:$B,attendance!$C:$C)</f>
        <v>1016507</v>
      </c>
      <c r="R27" s="7" cm="1">
        <f t="array" ref="R27">_xlfn.XLOOKUP($B27&amp;R$2,attendance!$A:$A&amp;attendance!$B:$B,attendance!$C:$C)</f>
        <v>1040119</v>
      </c>
      <c r="S27" s="7" cm="1">
        <f t="array" ref="S27">_xlfn.XLOOKUP($B27&amp;S$2,attendance!$A:$A&amp;attendance!$B:$B,attendance!$C:$C)</f>
        <v>1092094</v>
      </c>
      <c r="T27" s="8" cm="1">
        <f t="array" ref="T27">_xlfn.XLOOKUP($B27&amp;T$2,attendance!$A:$A&amp;attendance!$B:$B,attendance!$C:$C)</f>
        <v>1047496</v>
      </c>
      <c r="U27" s="5">
        <f t="shared" si="0"/>
        <v>19278239</v>
      </c>
      <c r="V27" s="5">
        <f t="shared" si="1"/>
        <v>1071013.2777777778</v>
      </c>
    </row>
    <row r="28" spans="1:22" x14ac:dyDescent="0.2">
      <c r="A28" s="10" t="s">
        <v>38</v>
      </c>
      <c r="B28" s="10" t="s">
        <v>29</v>
      </c>
      <c r="C28" s="6" cm="1">
        <f t="array" ref="C28">_xlfn.XLOOKUP($B28&amp;C$2,attendance!$A:$A&amp;attendance!$B:$B,attendance!$C:$C)</f>
        <v>992665</v>
      </c>
      <c r="D28" s="7" cm="1">
        <f t="array" ref="D28">_xlfn.XLOOKUP($B28&amp;D$2,attendance!$A:$A&amp;attendance!$B:$B,attendance!$C:$C)</f>
        <v>997271</v>
      </c>
      <c r="E28" s="7" cm="1">
        <f t="array" ref="E28">_xlfn.XLOOKUP($B28&amp;E$2,attendance!$A:$A&amp;attendance!$B:$B,attendance!$C:$C)</f>
        <v>1027704</v>
      </c>
      <c r="F28" s="7" cm="1">
        <f t="array" ref="F28">_xlfn.XLOOKUP($B28&amp;F$2,attendance!$A:$A&amp;attendance!$B:$B,attendance!$C:$C)</f>
        <v>1090332</v>
      </c>
      <c r="G28" s="7" cm="1">
        <f t="array" ref="G28">_xlfn.XLOOKUP($B28&amp;G$2,attendance!$A:$A&amp;attendance!$B:$B,attendance!$C:$C)</f>
        <v>1084416</v>
      </c>
      <c r="H28" s="7" cm="1">
        <f t="array" ref="H28">_xlfn.XLOOKUP($B28&amp;H$2,attendance!$A:$A&amp;attendance!$B:$B,attendance!$C:$C)</f>
        <v>1075885</v>
      </c>
      <c r="I28" s="7" cm="1">
        <f t="array" ref="I28">_xlfn.XLOOKUP($B28&amp;I$2,attendance!$A:$A&amp;attendance!$B:$B,attendance!$C:$C)</f>
        <v>1103392</v>
      </c>
      <c r="J28" s="7" cm="1">
        <f t="array" ref="J28">_xlfn.XLOOKUP($B28&amp;J$2,attendance!$A:$A&amp;attendance!$B:$B,attendance!$C:$C)</f>
        <v>1116821</v>
      </c>
      <c r="K28" s="7" cm="1">
        <f t="array" ref="K28">_xlfn.XLOOKUP($B28&amp;K$2,attendance!$A:$A&amp;attendance!$B:$B,attendance!$C:$C)</f>
        <v>1028715</v>
      </c>
      <c r="L28" s="7" cm="1">
        <f t="array" ref="L28">_xlfn.XLOOKUP($B28&amp;L$2,attendance!$A:$A&amp;attendance!$B:$B,attendance!$C:$C)</f>
        <v>1064892</v>
      </c>
      <c r="M28" s="7" cm="1">
        <f t="array" ref="M28">_xlfn.XLOOKUP($B28&amp;M$2,attendance!$A:$A&amp;attendance!$B:$B,attendance!$C:$C)</f>
        <v>1022066</v>
      </c>
      <c r="N28" s="7" cm="1">
        <f t="array" ref="N28">_xlfn.XLOOKUP($B28&amp;N$2,attendance!$A:$A&amp;attendance!$B:$B,attendance!$C:$C)</f>
        <v>1052439</v>
      </c>
      <c r="O28" s="7" cm="1">
        <f t="array" ref="O28">_xlfn.XLOOKUP($B28&amp;O$2,attendance!$A:$A&amp;attendance!$B:$B,attendance!$C:$C)</f>
        <v>1069529</v>
      </c>
      <c r="P28" s="7" cm="1">
        <f t="array" ref="P28">_xlfn.XLOOKUP($B28&amp;P$2,attendance!$A:$A&amp;attendance!$B:$B,attendance!$C:$C)</f>
        <v>1056457</v>
      </c>
      <c r="Q28" s="7" cm="1">
        <f t="array" ref="Q28">_xlfn.XLOOKUP($B28&amp;Q$2,attendance!$A:$A&amp;attendance!$B:$B,attendance!$C:$C)</f>
        <v>998070</v>
      </c>
      <c r="R28" s="7" cm="1">
        <f t="array" ref="R28">_xlfn.XLOOKUP($B28&amp;R$2,attendance!$A:$A&amp;attendance!$B:$B,attendance!$C:$C)</f>
        <v>783367</v>
      </c>
      <c r="S28" s="7" cm="1">
        <f t="array" ref="S28">_xlfn.XLOOKUP($B28&amp;S$2,attendance!$A:$A&amp;attendance!$B:$B,attendance!$C:$C)</f>
        <v>803556</v>
      </c>
      <c r="T28" s="8" cm="1">
        <f t="array" ref="T28">_xlfn.XLOOKUP($B28&amp;T$2,attendance!$A:$A&amp;attendance!$B:$B,attendance!$C:$C)</f>
        <v>760644</v>
      </c>
      <c r="U28" s="5">
        <f t="shared" si="0"/>
        <v>18128221</v>
      </c>
      <c r="V28" s="5">
        <f t="shared" si="1"/>
        <v>1007123.3888888889</v>
      </c>
    </row>
    <row r="29" spans="1:22" x14ac:dyDescent="0.2">
      <c r="A29" s="10" t="s">
        <v>38</v>
      </c>
      <c r="B29" s="10" t="s">
        <v>19</v>
      </c>
      <c r="C29" s="6" cm="1">
        <f t="array" ref="C29">_xlfn.XLOOKUP($B29&amp;C$2,attendance!$A:$A&amp;attendance!$B:$B,attendance!$C:$C)</f>
        <v>1166177</v>
      </c>
      <c r="D29" s="7" cm="1">
        <f t="array" ref="D29">_xlfn.XLOOKUP($B29&amp;D$2,attendance!$A:$A&amp;attendance!$B:$B,attendance!$C:$C)</f>
        <v>1163872</v>
      </c>
      <c r="E29" s="7" cm="1">
        <f t="array" ref="E29">_xlfn.XLOOKUP($B29&amp;E$2,attendance!$A:$A&amp;attendance!$B:$B,attendance!$C:$C)</f>
        <v>1150728</v>
      </c>
      <c r="F29" s="7" cm="1">
        <f t="array" ref="F29">_xlfn.XLOOKUP($B29&amp;F$2,attendance!$A:$A&amp;attendance!$B:$B,attendance!$C:$C)</f>
        <v>1180710</v>
      </c>
      <c r="G29" s="7" cm="1">
        <f t="array" ref="G29">_xlfn.XLOOKUP($B29&amp;G$2,attendance!$A:$A&amp;attendance!$B:$B,attendance!$C:$C)</f>
        <v>1167512</v>
      </c>
      <c r="H29" s="7" cm="1">
        <f t="array" ref="H29">_xlfn.XLOOKUP($B29&amp;H$2,attendance!$A:$A&amp;attendance!$B:$B,attendance!$C:$C)</f>
        <v>1143671</v>
      </c>
      <c r="I29" s="7" cm="1">
        <f t="array" ref="I29">_xlfn.XLOOKUP($B29&amp;I$2,attendance!$A:$A&amp;attendance!$B:$B,attendance!$C:$C)</f>
        <v>1142228</v>
      </c>
      <c r="J29" s="7" cm="1">
        <f t="array" ref="J29">_xlfn.XLOOKUP($B29&amp;J$2,attendance!$A:$A&amp;attendance!$B:$B,attendance!$C:$C)</f>
        <v>1049533</v>
      </c>
      <c r="K29" s="7" cm="1">
        <f t="array" ref="K29">_xlfn.XLOOKUP($B29&amp;K$2,attendance!$A:$A&amp;attendance!$B:$B,attendance!$C:$C)</f>
        <v>1069780</v>
      </c>
      <c r="L29" s="7" cm="1">
        <f t="array" ref="L29">_xlfn.XLOOKUP($B29&amp;L$2,attendance!$A:$A&amp;attendance!$B:$B,attendance!$C:$C)</f>
        <v>1107206</v>
      </c>
      <c r="M29" s="7" cm="1">
        <f t="array" ref="M29">_xlfn.XLOOKUP($B29&amp;M$2,attendance!$A:$A&amp;attendance!$B:$B,attendance!$C:$C)</f>
        <v>1040043</v>
      </c>
      <c r="N29" s="7" cm="1">
        <f t="array" ref="N29">_xlfn.XLOOKUP($B29&amp;N$2,attendance!$A:$A&amp;attendance!$B:$B,attendance!$C:$C)</f>
        <v>1118007</v>
      </c>
      <c r="O29" s="7" cm="1">
        <f t="array" ref="O29">_xlfn.XLOOKUP($B29&amp;O$2,attendance!$A:$A&amp;attendance!$B:$B,attendance!$C:$C)</f>
        <v>1127251</v>
      </c>
      <c r="P29" s="7" cm="1">
        <f t="array" ref="P29">_xlfn.XLOOKUP($B29&amp;P$2,attendance!$A:$A&amp;attendance!$B:$B,attendance!$C:$C)</f>
        <v>1130807</v>
      </c>
      <c r="Q29" s="7" cm="1">
        <f t="array" ref="Q29">_xlfn.XLOOKUP($B29&amp;Q$2,attendance!$A:$A&amp;attendance!$B:$B,attendance!$C:$C)</f>
        <v>1115214</v>
      </c>
      <c r="R29" s="7" cm="1">
        <f t="array" ref="R29">_xlfn.XLOOKUP($B29&amp;R$2,attendance!$A:$A&amp;attendance!$B:$B,attendance!$C:$C)</f>
        <v>1134166</v>
      </c>
      <c r="S29" s="7" cm="1">
        <f t="array" ref="S29">_xlfn.XLOOKUP($B29&amp;S$2,attendance!$A:$A&amp;attendance!$B:$B,attendance!$C:$C)</f>
        <v>1107376</v>
      </c>
      <c r="T29" s="8" cm="1">
        <f t="array" ref="T29">_xlfn.XLOOKUP($B29&amp;T$2,attendance!$A:$A&amp;attendance!$B:$B,attendance!$C:$C)</f>
        <v>1115771</v>
      </c>
      <c r="U29" s="5">
        <f t="shared" si="0"/>
        <v>20230052</v>
      </c>
      <c r="V29" s="5">
        <f t="shared" si="1"/>
        <v>1123891.7777777778</v>
      </c>
    </row>
    <row r="30" spans="1:22" x14ac:dyDescent="0.2">
      <c r="A30" s="7" t="s">
        <v>38</v>
      </c>
      <c r="B30" s="7" t="s">
        <v>11</v>
      </c>
      <c r="C30" s="6" cm="1">
        <f t="array" ref="C30">_xlfn.XLOOKUP($B30&amp;C$2,attendance!$A:$A&amp;attendance!$B:$B,attendance!$C:$C)</f>
        <v>934265</v>
      </c>
      <c r="D30" s="7" cm="1">
        <f t="array" ref="D30">_xlfn.XLOOKUP($B30&amp;D$2,attendance!$A:$A&amp;attendance!$B:$B,attendance!$C:$C)</f>
        <v>945592</v>
      </c>
      <c r="E30" s="7" cm="1">
        <f t="array" ref="E30">_xlfn.XLOOKUP($B30&amp;E$2,attendance!$A:$A&amp;attendance!$B:$B,attendance!$C:$C)</f>
        <v>1099386</v>
      </c>
      <c r="F30" s="7" cm="1">
        <f t="array" ref="F30">_xlfn.XLOOKUP($B30&amp;F$2,attendance!$A:$A&amp;attendance!$B:$B,attendance!$C:$C)</f>
        <v>1069357</v>
      </c>
      <c r="G30" s="7" cm="1">
        <f t="array" ref="G30">_xlfn.XLOOKUP($B30&amp;G$2,attendance!$A:$A&amp;attendance!$B:$B,attendance!$C:$C)</f>
        <v>1081250</v>
      </c>
      <c r="H30" s="7" cm="1">
        <f t="array" ref="H30">_xlfn.XLOOKUP($B30&amp;H$2,attendance!$A:$A&amp;attendance!$B:$B,attendance!$C:$C)</f>
        <v>1083308</v>
      </c>
      <c r="I30" s="7" cm="1">
        <f t="array" ref="I30">_xlfn.XLOOKUP($B30&amp;I$2,attendance!$A:$A&amp;attendance!$B:$B,attendance!$C:$C)</f>
        <v>1076462</v>
      </c>
      <c r="J30" s="7" cm="1">
        <f t="array" ref="J30">_xlfn.XLOOKUP($B30&amp;J$2,attendance!$A:$A&amp;attendance!$B:$B,attendance!$C:$C)</f>
        <v>1035068</v>
      </c>
      <c r="K30" s="7" cm="1">
        <f t="array" ref="K30">_xlfn.XLOOKUP($B30&amp;K$2,attendance!$A:$A&amp;attendance!$B:$B,attendance!$C:$C)</f>
        <v>1033852</v>
      </c>
      <c r="L30" s="7" cm="1">
        <f t="array" ref="L30">_xlfn.XLOOKUP($B30&amp;L$2,attendance!$A:$A&amp;attendance!$B:$B,attendance!$C:$C)</f>
        <v>923005</v>
      </c>
      <c r="M30" s="7" cm="1">
        <f t="array" ref="M30">_xlfn.XLOOKUP($B30&amp;M$2,attendance!$A:$A&amp;attendance!$B:$B,attendance!$C:$C)</f>
        <v>1021414</v>
      </c>
      <c r="N30" s="7" cm="1">
        <f t="array" ref="N30">_xlfn.XLOOKUP($B30&amp;N$2,attendance!$A:$A&amp;attendance!$B:$B,attendance!$C:$C)</f>
        <v>1001806</v>
      </c>
      <c r="O30" s="7" cm="1">
        <f t="array" ref="O30">_xlfn.XLOOKUP($B30&amp;O$2,attendance!$A:$A&amp;attendance!$B:$B,attendance!$C:$C)</f>
        <v>1025166</v>
      </c>
      <c r="P30" s="7" cm="1">
        <f t="array" ref="P30">_xlfn.XLOOKUP($B30&amp;P$2,attendance!$A:$A&amp;attendance!$B:$B,attendance!$C:$C)</f>
        <v>1028118</v>
      </c>
      <c r="Q30" s="7" cm="1">
        <f t="array" ref="Q30">_xlfn.XLOOKUP($B30&amp;Q$2,attendance!$A:$A&amp;attendance!$B:$B,attendance!$C:$C)</f>
        <v>1088770</v>
      </c>
      <c r="R30" s="7" cm="1">
        <f t="array" ref="R30">_xlfn.XLOOKUP($B30&amp;R$2,attendance!$A:$A&amp;attendance!$B:$B,attendance!$C:$C)</f>
        <v>978253</v>
      </c>
      <c r="S30" s="7" cm="1">
        <f t="array" ref="S30">_xlfn.XLOOKUP($B30&amp;S$2,attendance!$A:$A&amp;attendance!$B:$B,attendance!$C:$C)</f>
        <v>911289</v>
      </c>
      <c r="T30" s="8" cm="1">
        <f t="array" ref="T30">_xlfn.XLOOKUP($B30&amp;T$2,attendance!$A:$A&amp;attendance!$B:$B,attendance!$C:$C)</f>
        <v>907640</v>
      </c>
      <c r="U30" s="5">
        <f t="shared" si="0"/>
        <v>18244001</v>
      </c>
      <c r="V30" s="5">
        <f t="shared" si="1"/>
        <v>1013555.6111111111</v>
      </c>
    </row>
    <row r="31" spans="1:22" x14ac:dyDescent="0.2">
      <c r="A31" s="7" t="s">
        <v>38</v>
      </c>
      <c r="B31" s="5" t="s">
        <v>18</v>
      </c>
      <c r="C31" s="6" cm="1">
        <f t="array" ref="C31">_xlfn.XLOOKUP($B31&amp;C$2,attendance!$A:$A&amp;attendance!$B:$B,attendance!$C:$C)</f>
        <v>975226</v>
      </c>
      <c r="D31" s="7" cm="1">
        <f t="array" ref="D31">_xlfn.XLOOKUP($B31&amp;D$2,attendance!$A:$A&amp;attendance!$B:$B,attendance!$C:$C)</f>
        <v>980628</v>
      </c>
      <c r="E31" s="7" cm="1">
        <f t="array" ref="E31">_xlfn.XLOOKUP($B31&amp;E$2,attendance!$A:$A&amp;attendance!$B:$B,attendance!$C:$C)</f>
        <v>1051556</v>
      </c>
      <c r="F31" s="7" cm="1">
        <f t="array" ref="F31">_xlfn.XLOOKUP($B31&amp;F$2,attendance!$A:$A&amp;attendance!$B:$B,attendance!$C:$C)</f>
        <v>1037856</v>
      </c>
      <c r="G31" s="7" cm="1">
        <f t="array" ref="G31">_xlfn.XLOOKUP($B31&amp;G$2,attendance!$A:$A&amp;attendance!$B:$B,attendance!$C:$C)</f>
        <v>1104052</v>
      </c>
      <c r="H31" s="7" cm="1">
        <f t="array" ref="H31">_xlfn.XLOOKUP($B31&amp;H$2,attendance!$A:$A&amp;attendance!$B:$B,attendance!$C:$C)</f>
        <v>1066830</v>
      </c>
      <c r="I31" s="7" cm="1">
        <f t="array" ref="I31">_xlfn.XLOOKUP($B31&amp;I$2,attendance!$A:$A&amp;attendance!$B:$B,attendance!$C:$C)</f>
        <v>1052873</v>
      </c>
      <c r="J31" s="7" cm="1">
        <f t="array" ref="J31">_xlfn.XLOOKUP($B31&amp;J$2,attendance!$A:$A&amp;attendance!$B:$B,attendance!$C:$C)</f>
        <v>951161</v>
      </c>
      <c r="K31" s="7" cm="1">
        <f t="array" ref="K31">_xlfn.XLOOKUP($B31&amp;K$2,attendance!$A:$A&amp;attendance!$B:$B,attendance!$C:$C)</f>
        <v>1061603</v>
      </c>
      <c r="L31" s="7" cm="1">
        <f t="array" ref="L31">_xlfn.XLOOKUP($B31&amp;L$2,attendance!$A:$A&amp;attendance!$B:$B,attendance!$C:$C)</f>
        <v>1049655</v>
      </c>
      <c r="M31" s="7" cm="1">
        <f t="array" ref="M31">_xlfn.XLOOKUP($B31&amp;M$2,attendance!$A:$A&amp;attendance!$B:$B,attendance!$C:$C)</f>
        <v>1010570</v>
      </c>
      <c r="N31" s="7" cm="1">
        <f t="array" ref="N31">_xlfn.XLOOKUP($B31&amp;N$2,attendance!$A:$A&amp;attendance!$B:$B,attendance!$C:$C)</f>
        <v>1028219</v>
      </c>
      <c r="O31" s="7" cm="1">
        <f t="array" ref="O31">_xlfn.XLOOKUP($B31&amp;O$2,attendance!$A:$A&amp;attendance!$B:$B,attendance!$C:$C)</f>
        <v>1066627</v>
      </c>
      <c r="P31" s="7" cm="1">
        <f t="array" ref="P31">_xlfn.XLOOKUP($B31&amp;P$2,attendance!$A:$A&amp;attendance!$B:$B,attendance!$C:$C)</f>
        <v>1056511</v>
      </c>
      <c r="Q31" s="7" cm="1">
        <f t="array" ref="Q31">_xlfn.XLOOKUP($B31&amp;Q$2,attendance!$A:$A&amp;attendance!$B:$B,attendance!$C:$C)</f>
        <v>1031602</v>
      </c>
      <c r="R31" s="7" cm="1">
        <f t="array" ref="R31">_xlfn.XLOOKUP($B31&amp;R$2,attendance!$A:$A&amp;attendance!$B:$B,attendance!$C:$C)</f>
        <v>1049568</v>
      </c>
      <c r="S31" s="7" cm="1">
        <f t="array" ref="S31">_xlfn.XLOOKUP($B31&amp;S$2,attendance!$A:$A&amp;attendance!$B:$B,attendance!$C:$C)</f>
        <v>1109899</v>
      </c>
      <c r="T31" s="8" cm="1">
        <f t="array" ref="T31">_xlfn.XLOOKUP($B31&amp;T$2,attendance!$A:$A&amp;attendance!$B:$B,attendance!$C:$C)</f>
        <v>1014675</v>
      </c>
      <c r="U31" s="5">
        <f t="shared" si="0"/>
        <v>18699111</v>
      </c>
      <c r="V31" s="5">
        <f t="shared" si="1"/>
        <v>1038839.5</v>
      </c>
    </row>
    <row r="32" spans="1:22" x14ac:dyDescent="0.2">
      <c r="A32" s="7" t="s">
        <v>38</v>
      </c>
      <c r="B32" s="10" t="s">
        <v>23</v>
      </c>
      <c r="C32" s="6" cm="1">
        <f t="array" ref="C32">_xlfn.XLOOKUP($B32&amp;C$2,attendance!$A:$A&amp;attendance!$B:$B,attendance!$C:$C)</f>
        <v>1068183</v>
      </c>
      <c r="D32" s="7" cm="1">
        <f t="array" ref="D32">_xlfn.XLOOKUP($B32&amp;D$2,attendance!$A:$A&amp;attendance!$B:$B,attendance!$C:$C)</f>
        <v>1072640</v>
      </c>
      <c r="E32" s="7" cm="1">
        <f t="array" ref="E32">_xlfn.XLOOKUP($B32&amp;E$2,attendance!$A:$A&amp;attendance!$B:$B,attendance!$C:$C)</f>
        <v>985096</v>
      </c>
      <c r="F32" s="7" cm="1">
        <f t="array" ref="F32">_xlfn.XLOOKUP($B32&amp;F$2,attendance!$A:$A&amp;attendance!$B:$B,attendance!$C:$C)</f>
        <v>970678</v>
      </c>
      <c r="G32" s="7" cm="1">
        <f t="array" ref="G32">_xlfn.XLOOKUP($B32&amp;G$2,attendance!$A:$A&amp;attendance!$B:$B,attendance!$C:$C)</f>
        <v>1108045</v>
      </c>
      <c r="H32" s="7" cm="1">
        <f t="array" ref="H32">_xlfn.XLOOKUP($B32&amp;H$2,attendance!$A:$A&amp;attendance!$B:$B,attendance!$C:$C)</f>
        <v>1093544</v>
      </c>
      <c r="I32" s="7" cm="1">
        <f t="array" ref="I32">_xlfn.XLOOKUP($B32&amp;I$2,attendance!$A:$A&amp;attendance!$B:$B,attendance!$C:$C)</f>
        <v>1125938</v>
      </c>
      <c r="J32" s="7" cm="1">
        <f t="array" ref="J32">_xlfn.XLOOKUP($B32&amp;J$2,attendance!$A:$A&amp;attendance!$B:$B,attendance!$C:$C)</f>
        <v>1116009</v>
      </c>
      <c r="K32" s="7" cm="1">
        <f t="array" ref="K32">_xlfn.XLOOKUP($B32&amp;K$2,attendance!$A:$A&amp;attendance!$B:$B,attendance!$C:$C)</f>
        <v>1113131</v>
      </c>
      <c r="L32" s="7" cm="1">
        <f t="array" ref="L32">_xlfn.XLOOKUP($B32&amp;L$2,attendance!$A:$A&amp;attendance!$B:$B,attendance!$C:$C)</f>
        <v>1105934</v>
      </c>
      <c r="M32" s="7" cm="1">
        <f t="array" ref="M32">_xlfn.XLOOKUP($B32&amp;M$2,attendance!$A:$A&amp;attendance!$B:$B,attendance!$C:$C)</f>
        <v>1163696</v>
      </c>
      <c r="N32" s="7" cm="1">
        <f t="array" ref="N32">_xlfn.XLOOKUP($B32&amp;N$2,attendance!$A:$A&amp;attendance!$B:$B,attendance!$C:$C)</f>
        <v>1123230</v>
      </c>
      <c r="O32" s="7" cm="1">
        <f t="array" ref="O32">_xlfn.XLOOKUP($B32&amp;O$2,attendance!$A:$A&amp;attendance!$B:$B,attendance!$C:$C)</f>
        <v>1133987</v>
      </c>
      <c r="P32" s="7" cm="1">
        <f t="array" ref="P32">_xlfn.XLOOKUP($B32&amp;P$2,attendance!$A:$A&amp;attendance!$B:$B,attendance!$C:$C)</f>
        <v>1135027</v>
      </c>
      <c r="Q32" s="7" cm="1">
        <f t="array" ref="Q32">_xlfn.XLOOKUP($B32&amp;Q$2,attendance!$A:$A&amp;attendance!$B:$B,attendance!$C:$C)</f>
        <v>1141039</v>
      </c>
      <c r="R32" s="7" cm="1">
        <f t="array" ref="R32">_xlfn.XLOOKUP($B32&amp;R$2,attendance!$A:$A&amp;attendance!$B:$B,attendance!$C:$C)</f>
        <v>1146046</v>
      </c>
      <c r="S32" s="7" cm="1">
        <f t="array" ref="S32">_xlfn.XLOOKUP($B32&amp;S$2,attendance!$A:$A&amp;attendance!$B:$B,attendance!$C:$C)</f>
        <v>1147700</v>
      </c>
      <c r="T32" s="8" cm="1">
        <f t="array" ref="T32">_xlfn.XLOOKUP($B32&amp;T$2,attendance!$A:$A&amp;attendance!$B:$B,attendance!$C:$C)</f>
        <v>1117057</v>
      </c>
      <c r="U32" s="5"/>
      <c r="V32" s="5"/>
    </row>
    <row r="33" spans="1:22" x14ac:dyDescent="0.2">
      <c r="A33" s="7" t="s">
        <v>38</v>
      </c>
      <c r="B33" s="10" t="s">
        <v>8</v>
      </c>
      <c r="C33" s="6" cm="1">
        <f t="array" ref="C33">_xlfn.XLOOKUP($B33&amp;C$2,attendance!$A:$A&amp;attendance!$B:$B,attendance!$C:$C)</f>
        <v>1119646</v>
      </c>
      <c r="D33" s="7" cm="1">
        <f t="array" ref="D33">_xlfn.XLOOKUP($B33&amp;D$2,attendance!$A:$A&amp;attendance!$B:$B,attendance!$C:$C)</f>
        <v>1152118</v>
      </c>
      <c r="E33" s="7" cm="1">
        <f t="array" ref="E33">_xlfn.XLOOKUP($B33&amp;E$2,attendance!$A:$A&amp;attendance!$B:$B,attendance!$C:$C)</f>
        <v>1112531</v>
      </c>
      <c r="F33" s="7" cm="1">
        <f t="array" ref="F33">_xlfn.XLOOKUP($B33&amp;F$2,attendance!$A:$A&amp;attendance!$B:$B,attendance!$C:$C)</f>
        <v>1090208</v>
      </c>
      <c r="G33" s="7" cm="1">
        <f t="array" ref="G33">_xlfn.XLOOKUP($B33&amp;G$2,attendance!$A:$A&amp;attendance!$B:$B,attendance!$C:$C)</f>
        <v>1081107</v>
      </c>
      <c r="H33" s="7" cm="1">
        <f t="array" ref="H33">_xlfn.XLOOKUP($B33&amp;H$2,attendance!$A:$A&amp;attendance!$B:$B,attendance!$C:$C)</f>
        <v>1140970</v>
      </c>
      <c r="I33" s="7" cm="1">
        <f t="array" ref="I33">_xlfn.XLOOKUP($B33&amp;I$2,attendance!$A:$A&amp;attendance!$B:$B,attendance!$C:$C)</f>
        <v>1102421</v>
      </c>
      <c r="J33" s="7" cm="1">
        <f t="array" ref="J33">_xlfn.XLOOKUP($B33&amp;J$2,attendance!$A:$A&amp;attendance!$B:$B,attendance!$C:$C)</f>
        <v>1080744</v>
      </c>
      <c r="K33" s="7" cm="1">
        <f t="array" ref="K33">_xlfn.XLOOKUP($B33&amp;K$2,attendance!$A:$A&amp;attendance!$B:$B,attendance!$C:$C)</f>
        <v>1034650</v>
      </c>
      <c r="L33" s="7" cm="1">
        <f t="array" ref="L33">_xlfn.XLOOKUP($B33&amp;L$2,attendance!$A:$A&amp;attendance!$B:$B,attendance!$C:$C)</f>
        <v>1032609</v>
      </c>
      <c r="M33" s="7" cm="1">
        <f t="array" ref="M33">_xlfn.XLOOKUP($B33&amp;M$2,attendance!$A:$A&amp;attendance!$B:$B,attendance!$C:$C)</f>
        <v>1033263</v>
      </c>
      <c r="N33" s="7" cm="1">
        <f t="array" ref="N33">_xlfn.XLOOKUP($B33&amp;N$2,attendance!$A:$A&amp;attendance!$B:$B,attendance!$C:$C)</f>
        <v>1032476</v>
      </c>
      <c r="O33" s="7" cm="1">
        <f t="array" ref="O33">_xlfn.XLOOKUP($B33&amp;O$2,attendance!$A:$A&amp;attendance!$B:$B,attendance!$C:$C)</f>
        <v>1085974</v>
      </c>
      <c r="P33" s="7" cm="1">
        <f t="array" ref="P33">_xlfn.XLOOKUP($B33&amp;P$2,attendance!$A:$A&amp;attendance!$B:$B,attendance!$C:$C)</f>
        <v>1140809</v>
      </c>
      <c r="Q33" s="7" cm="1">
        <f t="array" ref="Q33">_xlfn.XLOOKUP($B33&amp;Q$2,attendance!$A:$A&amp;attendance!$B:$B,attendance!$C:$C)</f>
        <v>1098702</v>
      </c>
      <c r="R33" s="7" cm="1">
        <f t="array" ref="R33">_xlfn.XLOOKUP($B33&amp;R$2,attendance!$A:$A&amp;attendance!$B:$B,attendance!$C:$C)</f>
        <v>1040917</v>
      </c>
      <c r="S33" s="7" cm="1">
        <f t="array" ref="S33">_xlfn.XLOOKUP($B33&amp;S$2,attendance!$A:$A&amp;attendance!$B:$B,attendance!$C:$C)</f>
        <v>1072899</v>
      </c>
      <c r="T33" s="8" cm="1">
        <f t="array" ref="T33">_xlfn.XLOOKUP($B33&amp;T$2,attendance!$A:$A&amp;attendance!$B:$B,attendance!$C:$C)</f>
        <v>1123350</v>
      </c>
      <c r="U33" s="5"/>
      <c r="V33" s="5"/>
    </row>
    <row r="34" spans="1:22" x14ac:dyDescent="0.2">
      <c r="A34" s="7" t="s">
        <v>38</v>
      </c>
      <c r="B34" s="10" t="s">
        <v>16</v>
      </c>
      <c r="C34" s="15" cm="1">
        <f t="array" ref="C34">_xlfn.XLOOKUP($B34&amp;C$2,attendance!$A:$A&amp;attendance!$B:$B,attendance!$C:$C)</f>
        <v>1046418</v>
      </c>
      <c r="D34" s="16" cm="1">
        <f t="array" ref="D34">_xlfn.XLOOKUP($B34&amp;D$2,attendance!$A:$A&amp;attendance!$B:$B,attendance!$C:$C)</f>
        <v>1067556</v>
      </c>
      <c r="E34" s="16" cm="1">
        <f t="array" ref="E34">_xlfn.XLOOKUP($B34&amp;E$2,attendance!$A:$A&amp;attendance!$B:$B,attendance!$C:$C)</f>
        <v>1112569</v>
      </c>
      <c r="F34" s="16" cm="1">
        <f t="array" ref="F34">_xlfn.XLOOKUP($B34&amp;F$2,attendance!$A:$A&amp;attendance!$B:$B,attendance!$C:$C)</f>
        <v>1099618</v>
      </c>
      <c r="G34" s="16" cm="1">
        <f t="array" ref="G34">_xlfn.XLOOKUP($B34&amp;G$2,attendance!$A:$A&amp;attendance!$B:$B,attendance!$C:$C)</f>
        <v>1104825</v>
      </c>
      <c r="H34" s="16" cm="1">
        <f t="array" ref="H34">_xlfn.XLOOKUP($B34&amp;H$2,attendance!$A:$A&amp;attendance!$B:$B,attendance!$C:$C)</f>
        <v>1120775</v>
      </c>
      <c r="I34" s="16" cm="1">
        <f t="array" ref="I34">_xlfn.XLOOKUP($B34&amp;I$2,attendance!$A:$A&amp;attendance!$B:$B,attendance!$C:$C)</f>
        <v>1089433</v>
      </c>
      <c r="J34" s="16" cm="1">
        <f t="array" ref="J34">_xlfn.XLOOKUP($B34&amp;J$2,attendance!$A:$A&amp;attendance!$B:$B,attendance!$C:$C)</f>
        <v>1067183</v>
      </c>
      <c r="K34" s="16" cm="1">
        <f t="array" ref="K34">_xlfn.XLOOKUP($B34&amp;K$2,attendance!$A:$A&amp;attendance!$B:$B,attendance!$C:$C)</f>
        <v>1122668</v>
      </c>
      <c r="L34" s="16" cm="1">
        <f t="array" ref="L34">_xlfn.XLOOKUP($B34&amp;L$2,attendance!$A:$A&amp;attendance!$B:$B,attendance!$C:$C)</f>
        <v>1123023</v>
      </c>
      <c r="M34" s="16" cm="1">
        <f t="array" ref="M34">_xlfn.XLOOKUP($B34&amp;M$2,attendance!$A:$A&amp;attendance!$B:$B,attendance!$C:$C)</f>
        <v>1106110</v>
      </c>
      <c r="N34" s="16" cm="1">
        <f t="array" ref="N34">_xlfn.XLOOKUP($B34&amp;N$2,attendance!$A:$A&amp;attendance!$B:$B,attendance!$C:$C)</f>
        <v>1191205</v>
      </c>
      <c r="O34" s="16" cm="1">
        <f t="array" ref="O34">_xlfn.XLOOKUP($B34&amp;O$2,attendance!$A:$A&amp;attendance!$B:$B,attendance!$C:$C)</f>
        <v>1148560</v>
      </c>
      <c r="P34" s="16" cm="1">
        <f t="array" ref="P34">_xlfn.XLOOKUP($B34&amp;P$2,attendance!$A:$A&amp;attendance!$B:$B,attendance!$C:$C)</f>
        <v>1147786</v>
      </c>
      <c r="Q34" s="16" cm="1">
        <f t="array" ref="Q34">_xlfn.XLOOKUP($B34&amp;Q$2,attendance!$A:$A&amp;attendance!$B:$B,attendance!$C:$C)</f>
        <v>1169215</v>
      </c>
      <c r="R34" s="16" cm="1">
        <f t="array" ref="R34">_xlfn.XLOOKUP($B34&amp;R$2,attendance!$A:$A&amp;attendance!$B:$B,attendance!$C:$C)</f>
        <v>1183556</v>
      </c>
      <c r="S34" s="16" cm="1">
        <f t="array" ref="S34">_xlfn.XLOOKUP($B34&amp;S$2,attendance!$A:$A&amp;attendance!$B:$B,attendance!$C:$C)</f>
        <v>1163842</v>
      </c>
      <c r="T34" s="17" cm="1">
        <f t="array" ref="T34">_xlfn.XLOOKUP($B34&amp;T$2,attendance!$A:$A&amp;attendance!$B:$B,attendance!$C:$C)</f>
        <v>1154661</v>
      </c>
      <c r="U34" s="5"/>
      <c r="V34" s="5"/>
    </row>
    <row r="35" spans="1:22" x14ac:dyDescent="0.2">
      <c r="A35" s="10"/>
      <c r="B35" s="10" t="s">
        <v>46</v>
      </c>
      <c r="C35" s="9">
        <f t="shared" ref="C35:T35" si="2">SUM(C3:C31)</f>
        <v>30724495</v>
      </c>
      <c r="D35" s="9">
        <f t="shared" si="2"/>
        <v>30844960</v>
      </c>
      <c r="E35" s="9">
        <f t="shared" si="2"/>
        <v>31330656</v>
      </c>
      <c r="F35" s="9">
        <f t="shared" si="2"/>
        <v>31447078</v>
      </c>
      <c r="G35" s="9">
        <f t="shared" si="2"/>
        <v>31918125</v>
      </c>
      <c r="H35" s="9">
        <f t="shared" si="2"/>
        <v>31840081</v>
      </c>
      <c r="I35" s="9">
        <f t="shared" si="2"/>
        <v>31602052</v>
      </c>
      <c r="J35" s="9">
        <f t="shared" si="2"/>
        <v>31300514</v>
      </c>
      <c r="K35" s="9">
        <f t="shared" si="2"/>
        <v>31011269</v>
      </c>
      <c r="L35" s="9">
        <f t="shared" si="2"/>
        <v>31244330</v>
      </c>
      <c r="M35" s="9">
        <f t="shared" si="2"/>
        <v>31303625</v>
      </c>
      <c r="N35" s="9">
        <f t="shared" si="2"/>
        <v>31674227</v>
      </c>
      <c r="O35" s="9">
        <f t="shared" si="2"/>
        <v>31844765</v>
      </c>
      <c r="P35" s="9">
        <f t="shared" si="2"/>
        <v>31595336</v>
      </c>
      <c r="Q35" s="9">
        <f t="shared" si="2"/>
        <v>32168386</v>
      </c>
      <c r="R35" s="9">
        <f t="shared" si="2"/>
        <v>31136331</v>
      </c>
      <c r="S35" s="9">
        <f t="shared" si="2"/>
        <v>30970721</v>
      </c>
      <c r="T35" s="9">
        <f t="shared" si="2"/>
        <v>30685010</v>
      </c>
      <c r="U35" s="10"/>
      <c r="V35" s="10"/>
    </row>
    <row r="36" spans="1:22" x14ac:dyDescent="0.2">
      <c r="A36" s="10"/>
      <c r="B36" s="10" t="s">
        <v>47</v>
      </c>
      <c r="C36" s="9">
        <f t="shared" ref="C36:T36" si="3">AVERAGE(C3:C31)</f>
        <v>1059465.3448275863</v>
      </c>
      <c r="D36" s="9">
        <f t="shared" si="3"/>
        <v>1063619.3103448276</v>
      </c>
      <c r="E36" s="9">
        <f t="shared" si="3"/>
        <v>1080367.448275862</v>
      </c>
      <c r="F36" s="9">
        <f t="shared" si="3"/>
        <v>1084382</v>
      </c>
      <c r="G36" s="9">
        <f t="shared" si="3"/>
        <v>1100625</v>
      </c>
      <c r="H36" s="9">
        <f t="shared" si="3"/>
        <v>1097933.8275862068</v>
      </c>
      <c r="I36" s="9">
        <f t="shared" si="3"/>
        <v>1089725.9310344828</v>
      </c>
      <c r="J36" s="9">
        <f t="shared" si="3"/>
        <v>1079328.0689655172</v>
      </c>
      <c r="K36" s="9">
        <f t="shared" si="3"/>
        <v>1069354.1034482759</v>
      </c>
      <c r="L36" s="9">
        <f t="shared" si="3"/>
        <v>1077390.6896551724</v>
      </c>
      <c r="M36" s="9">
        <f t="shared" si="3"/>
        <v>1079435.3448275863</v>
      </c>
      <c r="N36" s="9">
        <f t="shared" si="3"/>
        <v>1092214.7241379311</v>
      </c>
      <c r="O36" s="9">
        <f t="shared" si="3"/>
        <v>1098095.3448275863</v>
      </c>
      <c r="P36" s="9">
        <f t="shared" si="3"/>
        <v>1089494.3448275863</v>
      </c>
      <c r="Q36" s="9">
        <f t="shared" si="3"/>
        <v>1109254.6896551724</v>
      </c>
      <c r="R36" s="9">
        <f t="shared" si="3"/>
        <v>1073666.5862068965</v>
      </c>
      <c r="S36" s="9">
        <f t="shared" si="3"/>
        <v>1067955.8965517241</v>
      </c>
      <c r="T36" s="9">
        <f t="shared" si="3"/>
        <v>1058103.7931034483</v>
      </c>
      <c r="U36" s="10"/>
      <c r="V36" s="10"/>
    </row>
    <row r="41" spans="1:22" x14ac:dyDescent="0.2">
      <c r="C41" s="13" t="s">
        <v>45</v>
      </c>
      <c r="D41" s="13"/>
    </row>
    <row r="42" spans="1:22" x14ac:dyDescent="0.2">
      <c r="C42" s="11">
        <v>2002</v>
      </c>
      <c r="D42" s="11">
        <v>2003</v>
      </c>
      <c r="E42" s="11">
        <v>2004</v>
      </c>
      <c r="F42" s="11">
        <v>2005</v>
      </c>
      <c r="G42" s="11">
        <v>2006</v>
      </c>
      <c r="H42" s="11">
        <v>2007</v>
      </c>
      <c r="I42" s="11">
        <v>2008</v>
      </c>
      <c r="J42" s="11">
        <v>2009</v>
      </c>
      <c r="K42" s="11">
        <v>2010</v>
      </c>
      <c r="L42" s="11">
        <v>2011</v>
      </c>
      <c r="M42" s="11">
        <v>2012</v>
      </c>
      <c r="N42" s="11">
        <v>2013</v>
      </c>
      <c r="O42" s="11">
        <v>2014</v>
      </c>
      <c r="P42" s="11">
        <v>2015</v>
      </c>
      <c r="Q42" s="11">
        <v>2016</v>
      </c>
      <c r="R42" s="11">
        <v>2017</v>
      </c>
      <c r="S42" s="11">
        <v>2018</v>
      </c>
      <c r="T42" s="11">
        <v>2019</v>
      </c>
    </row>
    <row r="43" spans="1:22" x14ac:dyDescent="0.2">
      <c r="B43" t="s">
        <v>37</v>
      </c>
      <c r="C43" s="12">
        <f>SUM(C3:C18)</f>
        <v>16920604</v>
      </c>
      <c r="D43" s="12">
        <f t="shared" ref="D43:T43" si="4">SUM(D3:D18)</f>
        <v>17064712</v>
      </c>
      <c r="E43" s="12">
        <f t="shared" si="4"/>
        <v>17107883</v>
      </c>
      <c r="F43" s="12">
        <f t="shared" si="4"/>
        <v>17403438</v>
      </c>
      <c r="G43" s="12">
        <f t="shared" si="4"/>
        <v>17597096</v>
      </c>
      <c r="H43" s="12">
        <f t="shared" si="4"/>
        <v>17607066</v>
      </c>
      <c r="I43" s="12">
        <f t="shared" si="4"/>
        <v>17334514</v>
      </c>
      <c r="J43" s="12">
        <f t="shared" si="4"/>
        <v>17475073</v>
      </c>
      <c r="K43" s="12">
        <f t="shared" si="4"/>
        <v>17215615</v>
      </c>
      <c r="L43" s="12">
        <f t="shared" si="4"/>
        <v>17532147</v>
      </c>
      <c r="M43" s="12">
        <f t="shared" si="4"/>
        <v>17575764</v>
      </c>
      <c r="N43" s="12">
        <f t="shared" si="4"/>
        <v>17743799</v>
      </c>
      <c r="O43" s="12">
        <f t="shared" si="4"/>
        <v>17709252</v>
      </c>
      <c r="P43" s="12">
        <f t="shared" si="4"/>
        <v>17663158</v>
      </c>
      <c r="Q43" s="12">
        <f t="shared" si="4"/>
        <v>18008405</v>
      </c>
      <c r="R43" s="12">
        <f t="shared" si="4"/>
        <v>17683289</v>
      </c>
      <c r="S43" s="12">
        <f t="shared" si="4"/>
        <v>17441144</v>
      </c>
      <c r="T43" s="12">
        <f t="shared" si="4"/>
        <v>17278932</v>
      </c>
    </row>
    <row r="44" spans="1:22" x14ac:dyDescent="0.2">
      <c r="B44" t="s">
        <v>38</v>
      </c>
      <c r="C44" s="12">
        <f>SUM(C19:C34)</f>
        <v>17038138</v>
      </c>
      <c r="D44" s="12">
        <f t="shared" ref="D44:T44" si="5">SUM(D19:D34)</f>
        <v>17072562</v>
      </c>
      <c r="E44" s="12">
        <f t="shared" si="5"/>
        <v>17432969</v>
      </c>
      <c r="F44" s="12">
        <f t="shared" si="5"/>
        <v>17204144</v>
      </c>
      <c r="G44" s="12">
        <f t="shared" si="5"/>
        <v>17615006</v>
      </c>
      <c r="H44" s="12">
        <f t="shared" si="5"/>
        <v>17588304</v>
      </c>
      <c r="I44" s="12">
        <f t="shared" si="5"/>
        <v>17585330</v>
      </c>
      <c r="J44" s="12">
        <f t="shared" si="5"/>
        <v>17089377</v>
      </c>
      <c r="K44" s="12">
        <f t="shared" si="5"/>
        <v>17066103</v>
      </c>
      <c r="L44" s="12">
        <f t="shared" si="5"/>
        <v>16973749</v>
      </c>
      <c r="M44" s="12">
        <f t="shared" si="5"/>
        <v>17030930</v>
      </c>
      <c r="N44" s="12">
        <f t="shared" si="5"/>
        <v>17277339</v>
      </c>
      <c r="O44" s="12">
        <f t="shared" si="5"/>
        <v>17504034</v>
      </c>
      <c r="P44" s="12">
        <f t="shared" si="5"/>
        <v>17355800</v>
      </c>
      <c r="Q44" s="12">
        <f t="shared" si="5"/>
        <v>17568937</v>
      </c>
      <c r="R44" s="12">
        <f t="shared" si="5"/>
        <v>16823561</v>
      </c>
      <c r="S44" s="12">
        <f t="shared" si="5"/>
        <v>16914018</v>
      </c>
      <c r="T44" s="12">
        <f t="shared" si="5"/>
        <v>16801146</v>
      </c>
    </row>
    <row r="48" spans="1:22" x14ac:dyDescent="0.2">
      <c r="A48" s="10" t="s">
        <v>39</v>
      </c>
      <c r="B48" s="10" t="s">
        <v>0</v>
      </c>
      <c r="C48" s="13" t="s">
        <v>49</v>
      </c>
      <c r="D48" s="13"/>
    </row>
    <row r="49" spans="1:20" x14ac:dyDescent="0.2">
      <c r="A49" s="10"/>
      <c r="B49" s="10"/>
      <c r="C49">
        <v>2002</v>
      </c>
      <c r="D49">
        <v>2003</v>
      </c>
      <c r="E49">
        <v>2004</v>
      </c>
      <c r="F49">
        <v>2005</v>
      </c>
      <c r="G49">
        <v>2006</v>
      </c>
      <c r="H49">
        <v>2007</v>
      </c>
      <c r="I49">
        <v>2008</v>
      </c>
      <c r="J49">
        <v>2009</v>
      </c>
      <c r="K49">
        <v>2010</v>
      </c>
      <c r="L49">
        <v>2011</v>
      </c>
      <c r="M49">
        <v>2012</v>
      </c>
      <c r="N49">
        <v>2013</v>
      </c>
      <c r="O49">
        <v>2014</v>
      </c>
      <c r="P49">
        <v>2015</v>
      </c>
      <c r="Q49">
        <v>2016</v>
      </c>
      <c r="R49">
        <v>2017</v>
      </c>
      <c r="S49">
        <v>2018</v>
      </c>
      <c r="T49">
        <v>2019</v>
      </c>
    </row>
    <row r="50" spans="1:20" x14ac:dyDescent="0.2">
      <c r="A50" s="10" t="s">
        <v>37</v>
      </c>
      <c r="B50" t="s">
        <v>50</v>
      </c>
      <c r="C50" s="19">
        <f>SUMIFS(games!$F:$F,games!$C:$C,$B50,games!$A:$A,C$49)</f>
        <v>5</v>
      </c>
      <c r="D50" s="20">
        <f>SUMIFS(games!$F:$F,games!$C:$C,$B50,games!$A:$A,D$49)</f>
        <v>4</v>
      </c>
      <c r="E50" s="20">
        <f>SUMIFS(games!$F:$F,games!$C:$C,$B50,games!$A:$A,E$49)</f>
        <v>6</v>
      </c>
      <c r="F50" s="20">
        <f>SUMIFS(games!$F:$F,games!$C:$C,$B50,games!$A:$A,F$49)</f>
        <v>4</v>
      </c>
      <c r="G50" s="20">
        <f>SUMIFS(games!$F:$F,games!$C:$C,$B50,games!$A:$A,G$49)</f>
        <v>4</v>
      </c>
      <c r="H50" s="20">
        <f>SUMIFS(games!$F:$F,games!$C:$C,$B50,games!$A:$A,H$49)</f>
        <v>3</v>
      </c>
      <c r="I50" s="20">
        <f>SUMIFS(games!$F:$F,games!$C:$C,$B50,games!$A:$A,I$49)</f>
        <v>5</v>
      </c>
      <c r="J50" s="20">
        <f>SUMIFS(games!$F:$F,games!$C:$C,$B50,games!$A:$A,J$49)</f>
        <v>4</v>
      </c>
      <c r="K50" s="20">
        <f>SUMIFS(games!$F:$F,games!$C:$C,$B50,games!$A:$A,K$49)</f>
        <v>5</v>
      </c>
      <c r="L50" s="20">
        <f>SUMIFS(games!$F:$F,games!$C:$C,$B50,games!$A:$A,L$49)</f>
        <v>6</v>
      </c>
      <c r="M50" s="20">
        <f>SUMIFS(games!$F:$F,games!$C:$C,$B50,games!$A:$A,M$49)</f>
        <v>3</v>
      </c>
      <c r="N50" s="20">
        <f>SUMIFS(games!$F:$F,games!$C:$C,$B50,games!$A:$A,N$49)</f>
        <v>6</v>
      </c>
      <c r="O50" s="20">
        <f>SUMIFS(games!$F:$F,games!$C:$C,$B50,games!$A:$A,O$49)</f>
        <v>2</v>
      </c>
      <c r="P50" s="20">
        <f>SUMIFS(games!$F:$F,games!$C:$C,$B50,games!$A:$A,P$49)</f>
        <v>6</v>
      </c>
      <c r="Q50" s="20">
        <f>SUMIFS(games!$F:$F,games!$C:$C,$B50,games!$A:$A,Q$49)</f>
        <v>2</v>
      </c>
      <c r="R50" s="20">
        <f>SUMIFS(games!$F:$F,games!$C:$C,$B50,games!$A:$A,R$49)</f>
        <v>4</v>
      </c>
      <c r="S50" s="20">
        <f>SUMIFS(games!$F:$F,games!$C:$C,$B50,games!$A:$A,S$49)</f>
        <v>2</v>
      </c>
      <c r="T50" s="21">
        <f>SUMIFS(games!$F:$F,games!$C:$C,$B50,games!$A:$A,T$49)</f>
        <v>5</v>
      </c>
    </row>
    <row r="51" spans="1:20" x14ac:dyDescent="0.2">
      <c r="A51" s="10" t="s">
        <v>37</v>
      </c>
      <c r="B51" t="s">
        <v>51</v>
      </c>
      <c r="C51" s="22">
        <f>SUMIFS(games!$F:$F,games!$C:$C,$B51,games!$A:$A,C$49)</f>
        <v>5</v>
      </c>
      <c r="D51" s="23">
        <f>SUMIFS(games!$F:$F,games!$C:$C,$B51,games!$A:$A,D$49)</f>
        <v>1</v>
      </c>
      <c r="E51" s="23">
        <f>SUMIFS(games!$F:$F,games!$C:$C,$B51,games!$A:$A,E$49)</f>
        <v>3</v>
      </c>
      <c r="F51" s="23">
        <f>SUMIFS(games!$F:$F,games!$C:$C,$B51,games!$A:$A,F$49)</f>
        <v>7</v>
      </c>
      <c r="G51" s="23">
        <f>SUMIFS(games!$F:$F,games!$C:$C,$B51,games!$A:$A,G$49)</f>
        <v>3</v>
      </c>
      <c r="H51" s="23">
        <f>SUMIFS(games!$F:$F,games!$C:$C,$B51,games!$A:$A,H$49)</f>
        <v>3</v>
      </c>
      <c r="I51" s="23">
        <f>SUMIFS(games!$F:$F,games!$C:$C,$B51,games!$A:$A,I$49)</f>
        <v>7</v>
      </c>
      <c r="J51" s="23">
        <f>SUMIFS(games!$F:$F,games!$C:$C,$B51,games!$A:$A,J$49)</f>
        <v>4</v>
      </c>
      <c r="K51" s="23">
        <f>SUMIFS(games!$F:$F,games!$C:$C,$B51,games!$A:$A,K$49)</f>
        <v>5</v>
      </c>
      <c r="L51" s="23">
        <f>SUMIFS(games!$F:$F,games!$C:$C,$B51,games!$A:$A,L$49)</f>
        <v>4</v>
      </c>
      <c r="M51" s="23">
        <f>SUMIFS(games!$F:$F,games!$C:$C,$B51,games!$A:$A,M$49)</f>
        <v>6</v>
      </c>
      <c r="N51" s="23">
        <f>SUMIFS(games!$F:$F,games!$C:$C,$B51,games!$A:$A,N$49)</f>
        <v>4</v>
      </c>
      <c r="O51" s="23">
        <f>SUMIFS(games!$F:$F,games!$C:$C,$B51,games!$A:$A,O$49)</f>
        <v>3</v>
      </c>
      <c r="P51" s="23">
        <f>SUMIFS(games!$F:$F,games!$C:$C,$B51,games!$A:$A,P$49)</f>
        <v>3</v>
      </c>
      <c r="Q51" s="23">
        <f>SUMIFS(games!$F:$F,games!$C:$C,$B51,games!$A:$A,Q$49)</f>
        <v>7</v>
      </c>
      <c r="R51" s="23">
        <f>SUMIFS(games!$F:$F,games!$C:$C,$B51,games!$A:$A,R$49)</f>
        <v>2</v>
      </c>
      <c r="S51" s="23">
        <f>SUMIFS(games!$F:$F,games!$C:$C,$B51,games!$A:$A,S$49)</f>
        <v>2</v>
      </c>
      <c r="T51" s="24">
        <f>SUMIFS(games!$F:$F,games!$C:$C,$B51,games!$A:$A,T$49)</f>
        <v>2</v>
      </c>
    </row>
    <row r="52" spans="1:20" x14ac:dyDescent="0.2">
      <c r="A52" s="10" t="s">
        <v>37</v>
      </c>
      <c r="B52" t="s">
        <v>52</v>
      </c>
      <c r="C52" s="22">
        <f>SUMIFS(games!$F:$F,games!$C:$C,$B52,games!$A:$A,C$49)</f>
        <v>3</v>
      </c>
      <c r="D52" s="23">
        <f>SUMIFS(games!$F:$F,games!$C:$C,$B52,games!$A:$A,D$49)</f>
        <v>6</v>
      </c>
      <c r="E52" s="23">
        <f>SUMIFS(games!$F:$F,games!$C:$C,$B52,games!$A:$A,E$49)</f>
        <v>2</v>
      </c>
      <c r="F52" s="23">
        <f>SUMIFS(games!$F:$F,games!$C:$C,$B52,games!$A:$A,F$49)</f>
        <v>7</v>
      </c>
      <c r="G52" s="23">
        <f>SUMIFS(games!$F:$F,games!$C:$C,$B52,games!$A:$A,G$49)</f>
        <v>6</v>
      </c>
      <c r="H52" s="23">
        <f>SUMIFS(games!$F:$F,games!$C:$C,$B52,games!$A:$A,H$49)</f>
        <v>4</v>
      </c>
      <c r="I52" s="23">
        <f>SUMIFS(games!$F:$F,games!$C:$C,$B52,games!$A:$A,I$49)</f>
        <v>6</v>
      </c>
      <c r="J52" s="23">
        <f>SUMIFS(games!$F:$F,games!$C:$C,$B52,games!$A:$A,J$49)</f>
        <v>5</v>
      </c>
      <c r="K52" s="23">
        <f>SUMIFS(games!$F:$F,games!$C:$C,$B52,games!$A:$A,K$49)</f>
        <v>5</v>
      </c>
      <c r="L52" s="23">
        <f>SUMIFS(games!$F:$F,games!$C:$C,$B52,games!$A:$A,L$49)</f>
        <v>5</v>
      </c>
      <c r="M52" s="23">
        <f>SUMIFS(games!$F:$F,games!$C:$C,$B52,games!$A:$A,M$49)</f>
        <v>5</v>
      </c>
      <c r="N52" s="23">
        <f>SUMIFS(games!$F:$F,games!$C:$C,$B52,games!$A:$A,N$49)</f>
        <v>5</v>
      </c>
      <c r="O52" s="23">
        <f>SUMIFS(games!$F:$F,games!$C:$C,$B52,games!$A:$A,O$49)</f>
        <v>2</v>
      </c>
      <c r="P52" s="23">
        <f>SUMIFS(games!$F:$F,games!$C:$C,$B52,games!$A:$A,P$49)</f>
        <v>1</v>
      </c>
      <c r="Q52" s="23">
        <f>SUMIFS(games!$F:$F,games!$C:$C,$B52,games!$A:$A,Q$49)</f>
        <v>3</v>
      </c>
      <c r="R52" s="23">
        <f>SUMIFS(games!$F:$F,games!$C:$C,$B52,games!$A:$A,R$49)</f>
        <v>3</v>
      </c>
      <c r="S52" s="23">
        <f>SUMIFS(games!$F:$F,games!$C:$C,$B52,games!$A:$A,S$49)</f>
        <v>7</v>
      </c>
      <c r="T52" s="24">
        <f>SUMIFS(games!$F:$F,games!$C:$C,$B52,games!$A:$A,T$49)</f>
        <v>4</v>
      </c>
    </row>
    <row r="53" spans="1:20" x14ac:dyDescent="0.2">
      <c r="A53" s="10" t="s">
        <v>37</v>
      </c>
      <c r="B53" t="s">
        <v>53</v>
      </c>
      <c r="C53" s="22">
        <f>SUMIFS(games!$F:$F,games!$C:$C,$B53,games!$A:$A,C$49)</f>
        <v>7</v>
      </c>
      <c r="D53" s="23">
        <f>SUMIFS(games!$F:$F,games!$C:$C,$B53,games!$A:$A,D$49)</f>
        <v>5</v>
      </c>
      <c r="E53" s="23">
        <f>SUMIFS(games!$F:$F,games!$C:$C,$B53,games!$A:$A,E$49)</f>
        <v>7</v>
      </c>
      <c r="F53" s="23">
        <f>SUMIFS(games!$F:$F,games!$C:$C,$B53,games!$A:$A,F$49)</f>
        <v>4</v>
      </c>
      <c r="G53" s="23">
        <f>SUMIFS(games!$F:$F,games!$C:$C,$B53,games!$A:$A,G$49)</f>
        <v>5</v>
      </c>
      <c r="H53" s="23">
        <f>SUMIFS(games!$F:$F,games!$C:$C,$B53,games!$A:$A,H$49)</f>
        <v>3</v>
      </c>
      <c r="I53" s="23">
        <f>SUMIFS(games!$F:$F,games!$C:$C,$B53,games!$A:$A,I$49)</f>
        <v>6</v>
      </c>
      <c r="J53" s="23">
        <f>SUMIFS(games!$F:$F,games!$C:$C,$B53,games!$A:$A,J$49)</f>
        <v>6</v>
      </c>
      <c r="K53" s="23">
        <f>SUMIFS(games!$F:$F,games!$C:$C,$B53,games!$A:$A,K$49)</f>
        <v>4</v>
      </c>
      <c r="L53" s="23">
        <f>SUMIFS(games!$F:$F,games!$C:$C,$B53,games!$A:$A,L$49)</f>
        <v>3</v>
      </c>
      <c r="M53" s="23">
        <f>SUMIFS(games!$F:$F,games!$C:$C,$B53,games!$A:$A,M$49)</f>
        <v>2</v>
      </c>
      <c r="N53" s="23">
        <f>SUMIFS(games!$F:$F,games!$C:$C,$B53,games!$A:$A,N$49)</f>
        <v>4</v>
      </c>
      <c r="O53" s="23">
        <f>SUMIFS(games!$F:$F,games!$C:$C,$B53,games!$A:$A,O$49)</f>
        <v>6</v>
      </c>
      <c r="P53" s="23">
        <f>SUMIFS(games!$F:$F,games!$C:$C,$B53,games!$A:$A,P$49)</f>
        <v>3</v>
      </c>
      <c r="Q53" s="23">
        <f>SUMIFS(games!$F:$F,games!$C:$C,$B53,games!$A:$A,Q$49)</f>
        <v>6</v>
      </c>
      <c r="R53" s="23">
        <f>SUMIFS(games!$F:$F,games!$C:$C,$B53,games!$A:$A,R$49)</f>
        <v>7</v>
      </c>
      <c r="S53" s="23">
        <f>SUMIFS(games!$F:$F,games!$C:$C,$B53,games!$A:$A,S$49)</f>
        <v>5</v>
      </c>
      <c r="T53" s="24">
        <f>SUMIFS(games!$F:$F,games!$C:$C,$B53,games!$A:$A,T$49)</f>
        <v>5</v>
      </c>
    </row>
    <row r="54" spans="1:20" x14ac:dyDescent="0.2">
      <c r="A54" s="10" t="s">
        <v>37</v>
      </c>
      <c r="B54" t="s">
        <v>54</v>
      </c>
      <c r="C54" s="22">
        <f>SUMIFS(games!$F:$F,games!$C:$C,$B54,games!$A:$A,C$49)</f>
        <v>4</v>
      </c>
      <c r="D54" s="23">
        <f>SUMIFS(games!$F:$F,games!$C:$C,$B54,games!$A:$A,D$49)</f>
        <v>6</v>
      </c>
      <c r="E54" s="23">
        <f>SUMIFS(games!$F:$F,games!$C:$C,$B54,games!$A:$A,E$49)</f>
        <v>4</v>
      </c>
      <c r="F54" s="23">
        <f>SUMIFS(games!$F:$F,games!$C:$C,$B54,games!$A:$A,F$49)</f>
        <v>5</v>
      </c>
      <c r="G54" s="23">
        <f>SUMIFS(games!$F:$F,games!$C:$C,$B54,games!$A:$A,G$49)</f>
        <v>4</v>
      </c>
      <c r="H54" s="23">
        <f>SUMIFS(games!$F:$F,games!$C:$C,$B54,games!$A:$A,H$49)</f>
        <v>6</v>
      </c>
      <c r="I54" s="23">
        <f>SUMIFS(games!$F:$F,games!$C:$C,$B54,games!$A:$A,I$49)</f>
        <v>6</v>
      </c>
      <c r="J54" s="23">
        <f>SUMIFS(games!$F:$F,games!$C:$C,$B54,games!$A:$A,J$49)</f>
        <v>6</v>
      </c>
      <c r="K54" s="23">
        <f>SUMIFS(games!$F:$F,games!$C:$C,$B54,games!$A:$A,K$49)</f>
        <v>2</v>
      </c>
      <c r="L54" s="23">
        <f>SUMIFS(games!$F:$F,games!$C:$C,$B54,games!$A:$A,L$49)</f>
        <v>5</v>
      </c>
      <c r="M54" s="23">
        <f>SUMIFS(games!$F:$F,games!$C:$C,$B54,games!$A:$A,M$49)</f>
        <v>4</v>
      </c>
      <c r="N54" s="23">
        <f>SUMIFS(games!$F:$F,games!$C:$C,$B54,games!$A:$A,N$49)</f>
        <v>5</v>
      </c>
      <c r="O54" s="23">
        <f>SUMIFS(games!$F:$F,games!$C:$C,$B54,games!$A:$A,O$49)</f>
        <v>4</v>
      </c>
      <c r="P54" s="23">
        <f>SUMIFS(games!$F:$F,games!$C:$C,$B54,games!$A:$A,P$49)</f>
        <v>1</v>
      </c>
      <c r="Q54" s="23">
        <f>SUMIFS(games!$F:$F,games!$C:$C,$B54,games!$A:$A,Q$49)</f>
        <v>7</v>
      </c>
      <c r="R54" s="23">
        <f>SUMIFS(games!$F:$F,games!$C:$C,$B54,games!$A:$A,R$49)</f>
        <v>3</v>
      </c>
      <c r="S54" s="23">
        <f>SUMIFS(games!$F:$F,games!$C:$C,$B54,games!$A:$A,S$49)</f>
        <v>7</v>
      </c>
      <c r="T54" s="24">
        <f>SUMIFS(games!$F:$F,games!$C:$C,$B54,games!$A:$A,T$49)</f>
        <v>5</v>
      </c>
    </row>
    <row r="55" spans="1:20" x14ac:dyDescent="0.2">
      <c r="A55" s="10" t="s">
        <v>37</v>
      </c>
      <c r="B55" t="s">
        <v>55</v>
      </c>
      <c r="C55" s="22">
        <f>SUMIFS(games!$F:$F,games!$C:$C,$B55,games!$A:$A,C$49)</f>
        <v>5</v>
      </c>
      <c r="D55" s="23">
        <f>SUMIFS(games!$F:$F,games!$C:$C,$B55,games!$A:$A,D$49)</f>
        <v>6</v>
      </c>
      <c r="E55" s="23">
        <f>SUMIFS(games!$F:$F,games!$C:$C,$B55,games!$A:$A,E$49)</f>
        <v>1</v>
      </c>
      <c r="F55" s="23">
        <f>SUMIFS(games!$F:$F,games!$C:$C,$B55,games!$A:$A,F$49)</f>
        <v>3</v>
      </c>
      <c r="G55" s="23">
        <f>SUMIFS(games!$F:$F,games!$C:$C,$B55,games!$A:$A,G$49)</f>
        <v>4</v>
      </c>
      <c r="H55" s="23">
        <f>SUMIFS(games!$F:$F,games!$C:$C,$B55,games!$A:$A,H$49)</f>
        <v>3</v>
      </c>
      <c r="I55" s="23">
        <f>SUMIFS(games!$F:$F,games!$C:$C,$B55,games!$A:$A,I$49)</f>
        <v>4</v>
      </c>
      <c r="J55" s="23">
        <f>SUMIFS(games!$F:$F,games!$C:$C,$B55,games!$A:$A,J$49)</f>
        <v>6</v>
      </c>
      <c r="K55" s="23">
        <f>SUMIFS(games!$F:$F,games!$C:$C,$B55,games!$A:$A,K$49)</f>
        <v>5</v>
      </c>
      <c r="L55" s="23">
        <f>SUMIFS(games!$F:$F,games!$C:$C,$B55,games!$A:$A,L$49)</f>
        <v>7</v>
      </c>
      <c r="M55" s="23">
        <f>SUMIFS(games!$F:$F,games!$C:$C,$B55,games!$A:$A,M$49)</f>
        <v>7</v>
      </c>
      <c r="N55" s="23">
        <f>SUMIFS(games!$F:$F,games!$C:$C,$B55,games!$A:$A,N$49)</f>
        <v>6</v>
      </c>
      <c r="O55" s="23">
        <f>SUMIFS(games!$F:$F,games!$C:$C,$B55,games!$A:$A,O$49)</f>
        <v>4</v>
      </c>
      <c r="P55" s="23">
        <f>SUMIFS(games!$F:$F,games!$C:$C,$B55,games!$A:$A,P$49)</f>
        <v>4</v>
      </c>
      <c r="Q55" s="23">
        <f>SUMIFS(games!$F:$F,games!$C:$C,$B55,games!$A:$A,Q$49)</f>
        <v>1</v>
      </c>
      <c r="R55" s="23">
        <f>SUMIFS(games!$F:$F,games!$C:$C,$B55,games!$A:$A,R$49)</f>
        <v>3</v>
      </c>
      <c r="S55" s="23">
        <f>SUMIFS(games!$F:$F,games!$C:$C,$B55,games!$A:$A,S$49)</f>
        <v>4</v>
      </c>
      <c r="T55" s="24">
        <f>SUMIFS(games!$F:$F,games!$C:$C,$B55,games!$A:$A,T$49)</f>
        <v>6</v>
      </c>
    </row>
    <row r="56" spans="1:20" x14ac:dyDescent="0.2">
      <c r="A56" s="10" t="s">
        <v>37</v>
      </c>
      <c r="B56" t="s">
        <v>56</v>
      </c>
      <c r="C56" s="22">
        <f>SUMIFS(games!$F:$F,games!$C:$C,$B56,games!$A:$A,C$49)</f>
        <v>6</v>
      </c>
      <c r="D56" s="23">
        <f>SUMIFS(games!$F:$F,games!$C:$C,$B56,games!$A:$A,D$49)</f>
        <v>4</v>
      </c>
      <c r="E56" s="23">
        <f>SUMIFS(games!$F:$F,games!$C:$C,$B56,games!$A:$A,E$49)</f>
        <v>3</v>
      </c>
      <c r="F56" s="23">
        <f>SUMIFS(games!$F:$F,games!$C:$C,$B56,games!$A:$A,F$49)</f>
        <v>2</v>
      </c>
      <c r="G56" s="23">
        <f>SUMIFS(games!$F:$F,games!$C:$C,$B56,games!$A:$A,G$49)</f>
        <v>2</v>
      </c>
      <c r="H56" s="23">
        <f>SUMIFS(games!$F:$F,games!$C:$C,$B56,games!$A:$A,H$49)</f>
        <v>2</v>
      </c>
      <c r="I56" s="23">
        <f>SUMIFS(games!$F:$F,games!$C:$C,$B56,games!$A:$A,I$49)</f>
        <v>2</v>
      </c>
      <c r="J56" s="23">
        <f>SUMIFS(games!$F:$F,games!$C:$C,$B56,games!$A:$A,J$49)</f>
        <v>2</v>
      </c>
      <c r="K56" s="23">
        <f>SUMIFS(games!$F:$F,games!$C:$C,$B56,games!$A:$A,K$49)</f>
        <v>5</v>
      </c>
      <c r="L56" s="23">
        <f>SUMIFS(games!$F:$F,games!$C:$C,$B56,games!$A:$A,L$49)</f>
        <v>3</v>
      </c>
      <c r="M56" s="23">
        <f>SUMIFS(games!$F:$F,games!$C:$C,$B56,games!$A:$A,M$49)</f>
        <v>3</v>
      </c>
      <c r="N56" s="23">
        <f>SUMIFS(games!$F:$F,games!$C:$C,$B56,games!$A:$A,N$49)</f>
        <v>3</v>
      </c>
      <c r="O56" s="23">
        <f>SUMIFS(games!$F:$F,games!$C:$C,$B56,games!$A:$A,O$49)</f>
        <v>3</v>
      </c>
      <c r="P56" s="23">
        <f>SUMIFS(games!$F:$F,games!$C:$C,$B56,games!$A:$A,P$49)</f>
        <v>3</v>
      </c>
      <c r="Q56" s="23">
        <f>SUMIFS(games!$F:$F,games!$C:$C,$B56,games!$A:$A,Q$49)</f>
        <v>6</v>
      </c>
      <c r="R56" s="23">
        <f>SUMIFS(games!$F:$F,games!$C:$C,$B56,games!$A:$A,R$49)</f>
        <v>4</v>
      </c>
      <c r="S56" s="23">
        <f>SUMIFS(games!$F:$F,games!$C:$C,$B56,games!$A:$A,S$49)</f>
        <v>3</v>
      </c>
      <c r="T56" s="24">
        <f>SUMIFS(games!$F:$F,games!$C:$C,$B56,games!$A:$A,T$49)</f>
        <v>5</v>
      </c>
    </row>
    <row r="57" spans="1:20" x14ac:dyDescent="0.2">
      <c r="A57" s="10" t="s">
        <v>37</v>
      </c>
      <c r="B57" t="s">
        <v>57</v>
      </c>
      <c r="C57" s="22">
        <f>SUMIFS(games!$F:$F,games!$C:$C,$B57,games!$A:$A,C$49)</f>
        <v>5</v>
      </c>
      <c r="D57" s="23">
        <f>SUMIFS(games!$F:$F,games!$C:$C,$B57,games!$A:$A,D$49)</f>
        <v>3</v>
      </c>
      <c r="E57" s="23">
        <f>SUMIFS(games!$F:$F,games!$C:$C,$B57,games!$A:$A,E$49)</f>
        <v>3</v>
      </c>
      <c r="F57" s="23">
        <f>SUMIFS(games!$F:$F,games!$C:$C,$B57,games!$A:$A,F$49)</f>
        <v>6</v>
      </c>
      <c r="G57" s="23">
        <f>SUMIFS(games!$F:$F,games!$C:$C,$B57,games!$A:$A,G$49)</f>
        <v>3</v>
      </c>
      <c r="H57" s="23">
        <f>SUMIFS(games!$F:$F,games!$C:$C,$B57,games!$A:$A,H$49)</f>
        <v>5</v>
      </c>
      <c r="I57" s="23">
        <f>SUMIFS(games!$F:$F,games!$C:$C,$B57,games!$A:$A,I$49)</f>
        <v>4</v>
      </c>
      <c r="J57" s="23">
        <f>SUMIFS(games!$F:$F,games!$C:$C,$B57,games!$A:$A,J$49)</f>
        <v>3</v>
      </c>
      <c r="K57" s="23">
        <f>SUMIFS(games!$F:$F,games!$C:$C,$B57,games!$A:$A,K$49)</f>
        <v>2</v>
      </c>
      <c r="L57" s="23">
        <f>SUMIFS(games!$F:$F,games!$C:$C,$B57,games!$A:$A,L$49)</f>
        <v>2</v>
      </c>
      <c r="M57" s="23">
        <f>SUMIFS(games!$F:$F,games!$C:$C,$B57,games!$A:$A,M$49)</f>
        <v>5</v>
      </c>
      <c r="N57" s="23">
        <f>SUMIFS(games!$F:$F,games!$C:$C,$B57,games!$A:$A,N$49)</f>
        <v>2</v>
      </c>
      <c r="O57" s="23">
        <f>SUMIFS(games!$F:$F,games!$C:$C,$B57,games!$A:$A,O$49)</f>
        <v>3</v>
      </c>
      <c r="P57" s="23">
        <f>SUMIFS(games!$F:$F,games!$C:$C,$B57,games!$A:$A,P$49)</f>
        <v>6</v>
      </c>
      <c r="Q57" s="23">
        <f>SUMIFS(games!$F:$F,games!$C:$C,$B57,games!$A:$A,Q$49)</f>
        <v>4</v>
      </c>
      <c r="R57" s="23">
        <f>SUMIFS(games!$F:$F,games!$C:$C,$B57,games!$A:$A,R$49)</f>
        <v>5</v>
      </c>
      <c r="S57" s="23">
        <f>SUMIFS(games!$F:$F,games!$C:$C,$B57,games!$A:$A,S$49)</f>
        <v>3</v>
      </c>
      <c r="T57" s="24">
        <f>SUMIFS(games!$F:$F,games!$C:$C,$B57,games!$A:$A,T$49)</f>
        <v>1</v>
      </c>
    </row>
    <row r="58" spans="1:20" x14ac:dyDescent="0.2">
      <c r="A58" s="10" t="s">
        <v>37</v>
      </c>
      <c r="B58" t="s">
        <v>58</v>
      </c>
      <c r="C58" s="22">
        <f>SUMIFS(games!$F:$F,games!$C:$C,$B58,games!$A:$A,C$49)</f>
        <v>2</v>
      </c>
      <c r="D58" s="23">
        <f>SUMIFS(games!$F:$F,games!$C:$C,$B58,games!$A:$A,D$49)</f>
        <v>3</v>
      </c>
      <c r="E58" s="23">
        <f>SUMIFS(games!$F:$F,games!$C:$C,$B58,games!$A:$A,E$49)</f>
        <v>3</v>
      </c>
      <c r="F58" s="23">
        <f>SUMIFS(games!$F:$F,games!$C:$C,$B58,games!$A:$A,F$49)</f>
        <v>2</v>
      </c>
      <c r="G58" s="23">
        <f>SUMIFS(games!$F:$F,games!$C:$C,$B58,games!$A:$A,G$49)</f>
        <v>4</v>
      </c>
      <c r="H58" s="23">
        <f>SUMIFS(games!$F:$F,games!$C:$C,$B58,games!$A:$A,H$49)</f>
        <v>6</v>
      </c>
      <c r="I58" s="23">
        <f>SUMIFS(games!$F:$F,games!$C:$C,$B58,games!$A:$A,I$49)</f>
        <v>6</v>
      </c>
      <c r="J58" s="23">
        <f>SUMIFS(games!$F:$F,games!$C:$C,$B58,games!$A:$A,J$49)</f>
        <v>4</v>
      </c>
      <c r="K58" s="23">
        <f>SUMIFS(games!$F:$F,games!$C:$C,$B58,games!$A:$A,K$49)</f>
        <v>4</v>
      </c>
      <c r="L58" s="23">
        <f>SUMIFS(games!$F:$F,games!$C:$C,$B58,games!$A:$A,L$49)</f>
        <v>5</v>
      </c>
      <c r="M58" s="23">
        <f>SUMIFS(games!$F:$F,games!$C:$C,$B58,games!$A:$A,M$49)</f>
        <v>6</v>
      </c>
      <c r="N58" s="23">
        <f>SUMIFS(games!$F:$F,games!$C:$C,$B58,games!$A:$A,N$49)</f>
        <v>1</v>
      </c>
      <c r="O58" s="23">
        <f>SUMIFS(games!$F:$F,games!$C:$C,$B58,games!$A:$A,O$49)</f>
        <v>5</v>
      </c>
      <c r="P58" s="23">
        <f>SUMIFS(games!$F:$F,games!$C:$C,$B58,games!$A:$A,P$49)</f>
        <v>5</v>
      </c>
      <c r="Q58" s="23">
        <f>SUMIFS(games!$F:$F,games!$C:$C,$B58,games!$A:$A,Q$49)</f>
        <v>7</v>
      </c>
      <c r="R58" s="23">
        <f>SUMIFS(games!$F:$F,games!$C:$C,$B58,games!$A:$A,R$49)</f>
        <v>3</v>
      </c>
      <c r="S58" s="23">
        <f>SUMIFS(games!$F:$F,games!$C:$C,$B58,games!$A:$A,S$49)</f>
        <v>6</v>
      </c>
      <c r="T58" s="24">
        <f>SUMIFS(games!$F:$F,games!$C:$C,$B58,games!$A:$A,T$49)</f>
        <v>5</v>
      </c>
    </row>
    <row r="59" spans="1:20" x14ac:dyDescent="0.2">
      <c r="A59" s="10" t="s">
        <v>37</v>
      </c>
      <c r="B59" t="s">
        <v>59</v>
      </c>
      <c r="C59" s="22">
        <f>SUMIFS(games!$F:$F,games!$C:$C,$B59,games!$A:$A,C$49)</f>
        <v>5</v>
      </c>
      <c r="D59" s="23">
        <f>SUMIFS(games!$F:$F,games!$C:$C,$B59,games!$A:$A,D$49)</f>
        <v>8</v>
      </c>
      <c r="E59" s="23">
        <f>SUMIFS(games!$F:$F,games!$C:$C,$B59,games!$A:$A,E$49)</f>
        <v>8</v>
      </c>
      <c r="F59" s="23">
        <f>SUMIFS(games!$F:$F,games!$C:$C,$B59,games!$A:$A,F$49)</f>
        <v>5</v>
      </c>
      <c r="G59" s="23">
        <f>SUMIFS(games!$F:$F,games!$C:$C,$B59,games!$A:$A,G$49)</f>
        <v>5</v>
      </c>
      <c r="H59" s="23">
        <f>SUMIFS(games!$F:$F,games!$C:$C,$B59,games!$A:$A,H$49)</f>
        <v>8</v>
      </c>
      <c r="I59" s="23">
        <f>SUMIFS(games!$F:$F,games!$C:$C,$B59,games!$A:$A,I$49)</f>
        <v>5</v>
      </c>
      <c r="J59" s="23">
        <f>SUMIFS(games!$F:$F,games!$C:$C,$B59,games!$A:$A,J$49)</f>
        <v>8</v>
      </c>
      <c r="K59" s="23">
        <f>SUMIFS(games!$F:$F,games!$C:$C,$B59,games!$A:$A,K$49)</f>
        <v>8</v>
      </c>
      <c r="L59" s="23">
        <f>SUMIFS(games!$F:$F,games!$C:$C,$B59,games!$A:$A,L$49)</f>
        <v>7</v>
      </c>
      <c r="M59" s="23">
        <f>SUMIFS(games!$F:$F,games!$C:$C,$B59,games!$A:$A,M$49)</f>
        <v>6</v>
      </c>
      <c r="N59" s="23">
        <f>SUMIFS(games!$F:$F,games!$C:$C,$B59,games!$A:$A,N$49)</f>
        <v>8</v>
      </c>
      <c r="O59" s="23">
        <f>SUMIFS(games!$F:$F,games!$C:$C,$B59,games!$A:$A,O$49)</f>
        <v>7</v>
      </c>
      <c r="P59" s="23">
        <f>SUMIFS(games!$F:$F,games!$C:$C,$B59,games!$A:$A,P$49)</f>
        <v>7</v>
      </c>
      <c r="Q59" s="23">
        <f>SUMIFS(games!$F:$F,games!$C:$C,$B59,games!$A:$A,Q$49)</f>
        <v>6</v>
      </c>
      <c r="R59" s="23">
        <f>SUMIFS(games!$F:$F,games!$C:$C,$B59,games!$A:$A,R$49)</f>
        <v>6</v>
      </c>
      <c r="S59" s="23">
        <f>SUMIFS(games!$F:$F,games!$C:$C,$B59,games!$A:$A,S$49)</f>
        <v>8</v>
      </c>
      <c r="T59" s="24">
        <f>SUMIFS(games!$F:$F,games!$C:$C,$B59,games!$A:$A,T$49)</f>
        <v>6</v>
      </c>
    </row>
    <row r="60" spans="1:20" x14ac:dyDescent="0.2">
      <c r="A60" s="10" t="s">
        <v>37</v>
      </c>
      <c r="B60" t="s">
        <v>60</v>
      </c>
      <c r="C60" s="22">
        <f>SUMIFS(games!$F:$F,games!$C:$C,$B60,games!$A:$A,C$49)</f>
        <v>5</v>
      </c>
      <c r="D60" s="23">
        <f>SUMIFS(games!$F:$F,games!$C:$C,$B60,games!$A:$A,D$49)</f>
        <v>2</v>
      </c>
      <c r="E60" s="23">
        <f>SUMIFS(games!$F:$F,games!$C:$C,$B60,games!$A:$A,E$49)</f>
        <v>7</v>
      </c>
      <c r="F60" s="23">
        <f>SUMIFS(games!$F:$F,games!$C:$C,$B60,games!$A:$A,F$49)</f>
        <v>4</v>
      </c>
      <c r="G60" s="23">
        <f>SUMIFS(games!$F:$F,games!$C:$C,$B60,games!$A:$A,G$49)</f>
        <v>3</v>
      </c>
      <c r="H60" s="23">
        <f>SUMIFS(games!$F:$F,games!$C:$C,$B60,games!$A:$A,H$49)</f>
        <v>3</v>
      </c>
      <c r="I60" s="23">
        <f>SUMIFS(games!$F:$F,games!$C:$C,$B60,games!$A:$A,I$49)</f>
        <v>7</v>
      </c>
      <c r="J60" s="23">
        <f>SUMIFS(games!$F:$F,games!$C:$C,$B60,games!$A:$A,J$49)</f>
        <v>6</v>
      </c>
      <c r="K60" s="23">
        <f>SUMIFS(games!$F:$F,games!$C:$C,$B60,games!$A:$A,K$49)</f>
        <v>7</v>
      </c>
      <c r="L60" s="23">
        <f>SUMIFS(games!$F:$F,games!$C:$C,$B60,games!$A:$A,L$49)</f>
        <v>6</v>
      </c>
      <c r="M60" s="23">
        <f>SUMIFS(games!$F:$F,games!$C:$C,$B60,games!$A:$A,M$49)</f>
        <v>7</v>
      </c>
      <c r="N60" s="23">
        <f>SUMIFS(games!$F:$F,games!$C:$C,$B60,games!$A:$A,N$49)</f>
        <v>3</v>
      </c>
      <c r="O60" s="23">
        <f>SUMIFS(games!$F:$F,games!$C:$C,$B60,games!$A:$A,O$49)</f>
        <v>3</v>
      </c>
      <c r="P60" s="23">
        <f>SUMIFS(games!$F:$F,games!$C:$C,$B60,games!$A:$A,P$49)</f>
        <v>4</v>
      </c>
      <c r="Q60" s="23">
        <f>SUMIFS(games!$F:$F,games!$C:$C,$B60,games!$A:$A,Q$49)</f>
        <v>5</v>
      </c>
      <c r="R60" s="23">
        <f>SUMIFS(games!$F:$F,games!$C:$C,$B60,games!$A:$A,R$49)</f>
        <v>5</v>
      </c>
      <c r="S60" s="23">
        <f>SUMIFS(games!$F:$F,games!$C:$C,$B60,games!$A:$A,S$49)</f>
        <v>4</v>
      </c>
      <c r="T60" s="24">
        <f>SUMIFS(games!$F:$F,games!$C:$C,$B60,games!$A:$A,T$49)</f>
        <v>3</v>
      </c>
    </row>
    <row r="61" spans="1:20" x14ac:dyDescent="0.2">
      <c r="A61" s="10" t="s">
        <v>37</v>
      </c>
      <c r="B61" t="s">
        <v>61</v>
      </c>
      <c r="C61" s="22">
        <f>SUMIFS(games!$F:$F,games!$C:$C,$B61,games!$A:$A,C$49)</f>
        <v>3</v>
      </c>
      <c r="D61" s="23">
        <f>SUMIFS(games!$F:$F,games!$C:$C,$B61,games!$A:$A,D$49)</f>
        <v>4</v>
      </c>
      <c r="E61" s="23">
        <f>SUMIFS(games!$F:$F,games!$C:$C,$B61,games!$A:$A,E$49)</f>
        <v>5</v>
      </c>
      <c r="F61" s="23">
        <f>SUMIFS(games!$F:$F,games!$C:$C,$B61,games!$A:$A,F$49)</f>
        <v>3</v>
      </c>
      <c r="G61" s="23">
        <f>SUMIFS(games!$F:$F,games!$C:$C,$B61,games!$A:$A,G$49)</f>
        <v>3</v>
      </c>
      <c r="H61" s="23">
        <f>SUMIFS(games!$F:$F,games!$C:$C,$B61,games!$A:$A,H$49)</f>
        <v>6</v>
      </c>
      <c r="I61" s="23">
        <f>SUMIFS(games!$F:$F,games!$C:$C,$B61,games!$A:$A,I$49)</f>
        <v>6</v>
      </c>
      <c r="J61" s="23">
        <f>SUMIFS(games!$F:$F,games!$C:$C,$B61,games!$A:$A,J$49)</f>
        <v>4</v>
      </c>
      <c r="K61" s="23">
        <f>SUMIFS(games!$F:$F,games!$C:$C,$B61,games!$A:$A,K$49)</f>
        <v>4</v>
      </c>
      <c r="L61" s="23">
        <f>SUMIFS(games!$F:$F,games!$C:$C,$B61,games!$A:$A,L$49)</f>
        <v>6</v>
      </c>
      <c r="M61" s="23">
        <f>SUMIFS(games!$F:$F,games!$C:$C,$B61,games!$A:$A,M$49)</f>
        <v>4</v>
      </c>
      <c r="N61" s="23">
        <f>SUMIFS(games!$F:$F,games!$C:$C,$B61,games!$A:$A,N$49)</f>
        <v>6</v>
      </c>
      <c r="O61" s="23">
        <f>SUMIFS(games!$F:$F,games!$C:$C,$B61,games!$A:$A,O$49)</f>
        <v>7</v>
      </c>
      <c r="P61" s="23">
        <f>SUMIFS(games!$F:$F,games!$C:$C,$B61,games!$A:$A,P$49)</f>
        <v>6</v>
      </c>
      <c r="Q61" s="23">
        <f>SUMIFS(games!$F:$F,games!$C:$C,$B61,games!$A:$A,Q$49)</f>
        <v>4</v>
      </c>
      <c r="R61" s="23">
        <f>SUMIFS(games!$F:$F,games!$C:$C,$B61,games!$A:$A,R$49)</f>
        <v>5</v>
      </c>
      <c r="S61" s="23">
        <f>SUMIFS(games!$F:$F,games!$C:$C,$B61,games!$A:$A,S$49)</f>
        <v>1</v>
      </c>
      <c r="T61" s="24">
        <f>SUMIFS(games!$F:$F,games!$C:$C,$B61,games!$A:$A,T$49)</f>
        <v>2</v>
      </c>
    </row>
    <row r="62" spans="1:20" x14ac:dyDescent="0.2">
      <c r="A62" s="10" t="s">
        <v>37</v>
      </c>
      <c r="B62" t="s">
        <v>62</v>
      </c>
      <c r="C62" s="22">
        <f>SUMIFS(games!$F:$F,games!$C:$C,$B62,games!$A:$A,C$49)</f>
        <v>6</v>
      </c>
      <c r="D62" s="23">
        <f>SUMIFS(games!$F:$F,games!$C:$C,$B62,games!$A:$A,D$49)</f>
        <v>3</v>
      </c>
      <c r="E62" s="23">
        <f>SUMIFS(games!$F:$F,games!$C:$C,$B62,games!$A:$A,E$49)</f>
        <v>4</v>
      </c>
      <c r="F62" s="23">
        <f>SUMIFS(games!$F:$F,games!$C:$C,$B62,games!$A:$A,F$49)</f>
        <v>6</v>
      </c>
      <c r="G62" s="23">
        <f>SUMIFS(games!$F:$F,games!$C:$C,$B62,games!$A:$A,G$49)</f>
        <v>3</v>
      </c>
      <c r="H62" s="23">
        <f>SUMIFS(games!$F:$F,games!$C:$C,$B62,games!$A:$A,H$49)</f>
        <v>6</v>
      </c>
      <c r="I62" s="23">
        <f>SUMIFS(games!$F:$F,games!$C:$C,$B62,games!$A:$A,I$49)</f>
        <v>6</v>
      </c>
      <c r="J62" s="23">
        <f>SUMIFS(games!$F:$F,games!$C:$C,$B62,games!$A:$A,J$49)</f>
        <v>1</v>
      </c>
      <c r="K62" s="23">
        <f>SUMIFS(games!$F:$F,games!$C:$C,$B62,games!$A:$A,K$49)</f>
        <v>4</v>
      </c>
      <c r="L62" s="23">
        <f>SUMIFS(games!$F:$F,games!$C:$C,$B62,games!$A:$A,L$49)</f>
        <v>3</v>
      </c>
      <c r="M62" s="23">
        <f>SUMIFS(games!$F:$F,games!$C:$C,$B62,games!$A:$A,M$49)</f>
        <v>3</v>
      </c>
      <c r="N62" s="23">
        <f>SUMIFS(games!$F:$F,games!$C:$C,$B62,games!$A:$A,N$49)</f>
        <v>3</v>
      </c>
      <c r="O62" s="23">
        <f>SUMIFS(games!$F:$F,games!$C:$C,$B62,games!$A:$A,O$49)</f>
        <v>0</v>
      </c>
      <c r="P62" s="23">
        <f>SUMIFS(games!$F:$F,games!$C:$C,$B62,games!$A:$A,P$49)</f>
        <v>3</v>
      </c>
      <c r="Q62" s="23">
        <f>SUMIFS(games!$F:$F,games!$C:$C,$B62,games!$A:$A,Q$49)</f>
        <v>4</v>
      </c>
      <c r="R62" s="23">
        <f>SUMIFS(games!$F:$F,games!$C:$C,$B62,games!$A:$A,R$49)</f>
        <v>4</v>
      </c>
      <c r="S62" s="23">
        <f>SUMIFS(games!$F:$F,games!$C:$C,$B62,games!$A:$A,S$49)</f>
        <v>4</v>
      </c>
      <c r="T62" s="24">
        <f>SUMIFS(games!$F:$F,games!$C:$C,$B62,games!$A:$A,T$49)</f>
        <v>2</v>
      </c>
    </row>
    <row r="63" spans="1:20" x14ac:dyDescent="0.2">
      <c r="A63" s="10" t="s">
        <v>37</v>
      </c>
      <c r="B63" t="s">
        <v>63</v>
      </c>
      <c r="C63" s="22">
        <f>SUMIFS(games!$F:$F,games!$C:$C,$B63,games!$A:$A,C$49)</f>
        <v>3</v>
      </c>
      <c r="D63" s="23">
        <f>SUMIFS(games!$F:$F,games!$C:$C,$B63,games!$A:$A,D$49)</f>
        <v>8</v>
      </c>
      <c r="E63" s="23">
        <f>SUMIFS(games!$F:$F,games!$C:$C,$B63,games!$A:$A,E$49)</f>
        <v>5</v>
      </c>
      <c r="F63" s="23">
        <f>SUMIFS(games!$F:$F,games!$C:$C,$B63,games!$A:$A,F$49)</f>
        <v>8</v>
      </c>
      <c r="G63" s="23">
        <f>SUMIFS(games!$F:$F,games!$C:$C,$B63,games!$A:$A,G$49)</f>
        <v>5</v>
      </c>
      <c r="H63" s="23">
        <f>SUMIFS(games!$F:$F,games!$C:$C,$B63,games!$A:$A,H$49)</f>
        <v>7</v>
      </c>
      <c r="I63" s="23">
        <f>SUMIFS(games!$F:$F,games!$C:$C,$B63,games!$A:$A,I$49)</f>
        <v>2</v>
      </c>
      <c r="J63" s="23">
        <f>SUMIFS(games!$F:$F,games!$C:$C,$B63,games!$A:$A,J$49)</f>
        <v>4</v>
      </c>
      <c r="K63" s="23">
        <f>SUMIFS(games!$F:$F,games!$C:$C,$B63,games!$A:$A,K$49)</f>
        <v>5</v>
      </c>
      <c r="L63" s="23">
        <f>SUMIFS(games!$F:$F,games!$C:$C,$B63,games!$A:$A,L$49)</f>
        <v>4</v>
      </c>
      <c r="M63" s="23">
        <f>SUMIFS(games!$F:$F,games!$C:$C,$B63,games!$A:$A,M$49)</f>
        <v>8</v>
      </c>
      <c r="N63" s="23">
        <f>SUMIFS(games!$F:$F,games!$C:$C,$B63,games!$A:$A,N$49)</f>
        <v>7</v>
      </c>
      <c r="O63" s="23">
        <f>SUMIFS(games!$F:$F,games!$C:$C,$B63,games!$A:$A,O$49)</f>
        <v>7</v>
      </c>
      <c r="P63" s="23">
        <f>SUMIFS(games!$F:$F,games!$C:$C,$B63,games!$A:$A,P$49)</f>
        <v>5</v>
      </c>
      <c r="Q63" s="23">
        <f>SUMIFS(games!$F:$F,games!$C:$C,$B63,games!$A:$A,Q$49)</f>
        <v>7</v>
      </c>
      <c r="R63" s="23">
        <f>SUMIFS(games!$F:$F,games!$C:$C,$B63,games!$A:$A,R$49)</f>
        <v>4</v>
      </c>
      <c r="S63" s="23">
        <f>SUMIFS(games!$F:$F,games!$C:$C,$B63,games!$A:$A,S$49)</f>
        <v>6</v>
      </c>
      <c r="T63" s="24">
        <f>SUMIFS(games!$F:$F,games!$C:$C,$B63,games!$A:$A,T$49)</f>
        <v>4</v>
      </c>
    </row>
    <row r="64" spans="1:20" x14ac:dyDescent="0.2">
      <c r="A64" s="10" t="s">
        <v>37</v>
      </c>
      <c r="B64" t="s">
        <v>64</v>
      </c>
      <c r="C64" s="22">
        <f>SUMIFS(games!$F:$F,games!$C:$C,$B64,games!$A:$A,C$49)</f>
        <v>3</v>
      </c>
      <c r="D64" s="23">
        <f>SUMIFS(games!$F:$F,games!$C:$C,$B64,games!$A:$A,D$49)</f>
        <v>5</v>
      </c>
      <c r="E64" s="23">
        <f>SUMIFS(games!$F:$F,games!$C:$C,$B64,games!$A:$A,E$49)</f>
        <v>3</v>
      </c>
      <c r="F64" s="23">
        <f>SUMIFS(games!$F:$F,games!$C:$C,$B64,games!$A:$A,F$49)</f>
        <v>3</v>
      </c>
      <c r="G64" s="23">
        <f>SUMIFS(games!$F:$F,games!$C:$C,$B64,games!$A:$A,G$49)</f>
        <v>2</v>
      </c>
      <c r="H64" s="23">
        <f>SUMIFS(games!$F:$F,games!$C:$C,$B64,games!$A:$A,H$49)</f>
        <v>5</v>
      </c>
      <c r="I64" s="23">
        <f>SUMIFS(games!$F:$F,games!$C:$C,$B64,games!$A:$A,I$49)</f>
        <v>0</v>
      </c>
      <c r="J64" s="23">
        <f>SUMIFS(games!$F:$F,games!$C:$C,$B64,games!$A:$A,J$49)</f>
        <v>2</v>
      </c>
      <c r="K64" s="23">
        <f>SUMIFS(games!$F:$F,games!$C:$C,$B64,games!$A:$A,K$49)</f>
        <v>4</v>
      </c>
      <c r="L64" s="23">
        <f>SUMIFS(games!$F:$F,games!$C:$C,$B64,games!$A:$A,L$49)</f>
        <v>5</v>
      </c>
      <c r="M64" s="23">
        <f>SUMIFS(games!$F:$F,games!$C:$C,$B64,games!$A:$A,M$49)</f>
        <v>2</v>
      </c>
      <c r="N64" s="23">
        <f>SUMIFS(games!$F:$F,games!$C:$C,$B64,games!$A:$A,N$49)</f>
        <v>4</v>
      </c>
      <c r="O64" s="23">
        <f>SUMIFS(games!$F:$F,games!$C:$C,$B64,games!$A:$A,O$49)</f>
        <v>7</v>
      </c>
      <c r="P64" s="23">
        <f>SUMIFS(games!$F:$F,games!$C:$C,$B64,games!$A:$A,P$49)</f>
        <v>4</v>
      </c>
      <c r="Q64" s="23">
        <f>SUMIFS(games!$F:$F,games!$C:$C,$B64,games!$A:$A,Q$49)</f>
        <v>6</v>
      </c>
      <c r="R64" s="23">
        <f>SUMIFS(games!$F:$F,games!$C:$C,$B64,games!$A:$A,R$49)</f>
        <v>4</v>
      </c>
      <c r="S64" s="23">
        <f>SUMIFS(games!$F:$F,games!$C:$C,$B64,games!$A:$A,S$49)</f>
        <v>3</v>
      </c>
      <c r="T64" s="24">
        <f>SUMIFS(games!$F:$F,games!$C:$C,$B64,games!$A:$A,T$49)</f>
        <v>2</v>
      </c>
    </row>
    <row r="65" spans="1:20" x14ac:dyDescent="0.2">
      <c r="A65" s="10" t="s">
        <v>37</v>
      </c>
      <c r="B65" t="s">
        <v>65</v>
      </c>
      <c r="C65" s="22">
        <f>SUMIFS(games!$F:$F,games!$C:$C,$B65,games!$A:$A,C$49)</f>
        <v>4</v>
      </c>
      <c r="D65" s="23">
        <f>SUMIFS(games!$F:$F,games!$C:$C,$B65,games!$A:$A,D$49)</f>
        <v>6</v>
      </c>
      <c r="E65" s="23">
        <f>SUMIFS(games!$F:$F,games!$C:$C,$B65,games!$A:$A,E$49)</f>
        <v>5</v>
      </c>
      <c r="F65" s="23">
        <f>SUMIFS(games!$F:$F,games!$C:$C,$B65,games!$A:$A,F$49)</f>
        <v>6</v>
      </c>
      <c r="G65" s="23">
        <f>SUMIFS(games!$F:$F,games!$C:$C,$B65,games!$A:$A,G$49)</f>
        <v>3</v>
      </c>
      <c r="H65" s="23">
        <f>SUMIFS(games!$F:$F,games!$C:$C,$B65,games!$A:$A,H$49)</f>
        <v>5</v>
      </c>
      <c r="I65" s="23">
        <f>SUMIFS(games!$F:$F,games!$C:$C,$B65,games!$A:$A,I$49)</f>
        <v>6</v>
      </c>
      <c r="J65" s="23">
        <f>SUMIFS(games!$F:$F,games!$C:$C,$B65,games!$A:$A,J$49)</f>
        <v>8</v>
      </c>
      <c r="K65" s="23">
        <f>SUMIFS(games!$F:$F,games!$C:$C,$B65,games!$A:$A,K$49)</f>
        <v>4</v>
      </c>
      <c r="L65" s="23">
        <f>SUMIFS(games!$F:$F,games!$C:$C,$B65,games!$A:$A,L$49)</f>
        <v>1</v>
      </c>
      <c r="M65" s="23">
        <f>SUMIFS(games!$F:$F,games!$C:$C,$B65,games!$A:$A,M$49)</f>
        <v>7</v>
      </c>
      <c r="N65" s="23">
        <f>SUMIFS(games!$F:$F,games!$C:$C,$B65,games!$A:$A,N$49)</f>
        <v>5</v>
      </c>
      <c r="O65" s="23">
        <f>SUMIFS(games!$F:$F,games!$C:$C,$B65,games!$A:$A,O$49)</f>
        <v>5</v>
      </c>
      <c r="P65" s="23">
        <f>SUMIFS(games!$F:$F,games!$C:$C,$B65,games!$A:$A,P$49)</f>
        <v>6</v>
      </c>
      <c r="Q65" s="23">
        <f>SUMIFS(games!$F:$F,games!$C:$C,$B65,games!$A:$A,Q$49)</f>
        <v>5</v>
      </c>
      <c r="R65" s="23">
        <f>SUMIFS(games!$F:$F,games!$C:$C,$B65,games!$A:$A,R$49)</f>
        <v>7</v>
      </c>
      <c r="S65" s="23">
        <f>SUMIFS(games!$F:$F,games!$C:$C,$B65,games!$A:$A,S$49)</f>
        <v>5</v>
      </c>
      <c r="T65" s="24">
        <f>SUMIFS(games!$F:$F,games!$C:$C,$B65,games!$A:$A,T$49)</f>
        <v>6</v>
      </c>
    </row>
    <row r="66" spans="1:20" x14ac:dyDescent="0.2">
      <c r="A66" s="3" t="s">
        <v>38</v>
      </c>
      <c r="B66" s="20" t="s">
        <v>66</v>
      </c>
      <c r="C66" s="19">
        <f>SUMIFS(games!$F:$F,games!$C:$C,$B66,games!$A:$A,C$49)</f>
        <v>7</v>
      </c>
      <c r="D66" s="20">
        <f>SUMIFS(games!$F:$F,games!$C:$C,$B66,games!$A:$A,D$49)</f>
        <v>4</v>
      </c>
      <c r="E66" s="20">
        <f>SUMIFS(games!$F:$F,games!$C:$C,$B66,games!$A:$A,E$49)</f>
        <v>3</v>
      </c>
      <c r="F66" s="20">
        <f>SUMIFS(games!$F:$F,games!$C:$C,$B66,games!$A:$A,F$49)</f>
        <v>5</v>
      </c>
      <c r="G66" s="20">
        <f>SUMIFS(games!$F:$F,games!$C:$C,$B66,games!$A:$A,G$49)</f>
        <v>4</v>
      </c>
      <c r="H66" s="20">
        <f>SUMIFS(games!$F:$F,games!$C:$C,$B66,games!$A:$A,H$49)</f>
        <v>1</v>
      </c>
      <c r="I66" s="20">
        <f>SUMIFS(games!$F:$F,games!$C:$C,$B66,games!$A:$A,I$49)</f>
        <v>5</v>
      </c>
      <c r="J66" s="20">
        <f>SUMIFS(games!$F:$F,games!$C:$C,$B66,games!$A:$A,J$49)</f>
        <v>4</v>
      </c>
      <c r="K66" s="20">
        <f>SUMIFS(games!$F:$F,games!$C:$C,$B66,games!$A:$A,K$49)</f>
        <v>1</v>
      </c>
      <c r="L66" s="20">
        <f>SUMIFS(games!$F:$F,games!$C:$C,$B66,games!$A:$A,L$49)</f>
        <v>4</v>
      </c>
      <c r="M66" s="20">
        <f>SUMIFS(games!$F:$F,games!$C:$C,$B66,games!$A:$A,M$49)</f>
        <v>5</v>
      </c>
      <c r="N66" s="20">
        <f>SUMIFS(games!$F:$F,games!$C:$C,$B66,games!$A:$A,N$49)</f>
        <v>4</v>
      </c>
      <c r="O66" s="20">
        <f>SUMIFS(games!$F:$F,games!$C:$C,$B66,games!$A:$A,O$49)</f>
        <v>4</v>
      </c>
      <c r="P66" s="20">
        <f>SUMIFS(games!$F:$F,games!$C:$C,$B66,games!$A:$A,P$49)</f>
        <v>3</v>
      </c>
      <c r="Q66" s="20">
        <f>SUMIFS(games!$F:$F,games!$C:$C,$B66,games!$A:$A,Q$49)</f>
        <v>6</v>
      </c>
      <c r="R66" s="20">
        <f>SUMIFS(games!$F:$F,games!$C:$C,$B66,games!$A:$A,R$49)</f>
        <v>4</v>
      </c>
      <c r="S66" s="20">
        <f>SUMIFS(games!$F:$F,games!$C:$C,$B66,games!$A:$A,S$49)</f>
        <v>6</v>
      </c>
      <c r="T66" s="21">
        <f>SUMIFS(games!$F:$F,games!$C:$C,$B66,games!$A:$A,T$49)</f>
        <v>3</v>
      </c>
    </row>
    <row r="67" spans="1:20" x14ac:dyDescent="0.2">
      <c r="A67" s="10" t="s">
        <v>38</v>
      </c>
      <c r="B67" t="s">
        <v>67</v>
      </c>
      <c r="C67" s="22">
        <f>SUMIFS(games!$F:$F,games!$C:$C,$B67,games!$A:$A,C$49)</f>
        <v>5</v>
      </c>
      <c r="D67" s="23">
        <f>SUMIFS(games!$F:$F,games!$C:$C,$B67,games!$A:$A,D$49)</f>
        <v>6</v>
      </c>
      <c r="E67" s="23">
        <f>SUMIFS(games!$F:$F,games!$C:$C,$B67,games!$A:$A,E$49)</f>
        <v>6</v>
      </c>
      <c r="F67" s="23">
        <f>SUMIFS(games!$F:$F,games!$C:$C,$B67,games!$A:$A,F$49)</f>
        <v>8</v>
      </c>
      <c r="G67" s="23">
        <f>SUMIFS(games!$F:$F,games!$C:$C,$B67,games!$A:$A,G$49)</f>
        <v>4</v>
      </c>
      <c r="H67" s="23">
        <f>SUMIFS(games!$F:$F,games!$C:$C,$B67,games!$A:$A,H$49)</f>
        <v>5</v>
      </c>
      <c r="I67" s="23">
        <f>SUMIFS(games!$F:$F,games!$C:$C,$B67,games!$A:$A,I$49)</f>
        <v>4</v>
      </c>
      <c r="J67" s="23">
        <f>SUMIFS(games!$F:$F,games!$C:$C,$B67,games!$A:$A,J$49)</f>
        <v>4</v>
      </c>
      <c r="K67" s="23">
        <f>SUMIFS(games!$F:$F,games!$C:$C,$B67,games!$A:$A,K$49)</f>
        <v>3</v>
      </c>
      <c r="L67" s="23">
        <f>SUMIFS(games!$F:$F,games!$C:$C,$B67,games!$A:$A,L$49)</f>
        <v>3</v>
      </c>
      <c r="M67" s="23">
        <f>SUMIFS(games!$F:$F,games!$C:$C,$B67,games!$A:$A,M$49)</f>
        <v>7</v>
      </c>
      <c r="N67" s="23">
        <f>SUMIFS(games!$F:$F,games!$C:$C,$B67,games!$A:$A,N$49)</f>
        <v>7</v>
      </c>
      <c r="O67" s="23">
        <f>SUMIFS(games!$F:$F,games!$C:$C,$B67,games!$A:$A,O$49)</f>
        <v>8</v>
      </c>
      <c r="P67" s="23">
        <f>SUMIFS(games!$F:$F,games!$C:$C,$B67,games!$A:$A,P$49)</f>
        <v>6</v>
      </c>
      <c r="Q67" s="23">
        <f>SUMIFS(games!$F:$F,games!$C:$C,$B67,games!$A:$A,Q$49)</f>
        <v>5</v>
      </c>
      <c r="R67" s="23">
        <f>SUMIFS(games!$F:$F,games!$C:$C,$B67,games!$A:$A,R$49)</f>
        <v>4</v>
      </c>
      <c r="S67" s="23">
        <f>SUMIFS(games!$F:$F,games!$C:$C,$B67,games!$A:$A,S$49)</f>
        <v>3</v>
      </c>
      <c r="T67" s="24">
        <f>SUMIFS(games!$F:$F,games!$C:$C,$B67,games!$A:$A,T$49)</f>
        <v>5</v>
      </c>
    </row>
    <row r="68" spans="1:20" x14ac:dyDescent="0.2">
      <c r="A68" s="10" t="s">
        <v>38</v>
      </c>
      <c r="B68" t="s">
        <v>68</v>
      </c>
      <c r="C68" s="22">
        <f>SUMIFS(games!$F:$F,games!$C:$C,$B68,games!$A:$A,C$49)</f>
        <v>3</v>
      </c>
      <c r="D68" s="23">
        <f>SUMIFS(games!$F:$F,games!$C:$C,$B68,games!$A:$A,D$49)</f>
        <v>2</v>
      </c>
      <c r="E68" s="23">
        <f>SUMIFS(games!$F:$F,games!$C:$C,$B68,games!$A:$A,E$49)</f>
        <v>3</v>
      </c>
      <c r="F68" s="23">
        <f>SUMIFS(games!$F:$F,games!$C:$C,$B68,games!$A:$A,F$49)</f>
        <v>4</v>
      </c>
      <c r="G68" s="23">
        <f>SUMIFS(games!$F:$F,games!$C:$C,$B68,games!$A:$A,G$49)</f>
        <v>2</v>
      </c>
      <c r="H68" s="23">
        <f>SUMIFS(games!$F:$F,games!$C:$C,$B68,games!$A:$A,H$49)</f>
        <v>7</v>
      </c>
      <c r="I68" s="23">
        <f>SUMIFS(games!$F:$F,games!$C:$C,$B68,games!$A:$A,I$49)</f>
        <v>1</v>
      </c>
      <c r="J68" s="23">
        <f>SUMIFS(games!$F:$F,games!$C:$C,$B68,games!$A:$A,J$49)</f>
        <v>3</v>
      </c>
      <c r="K68" s="23">
        <f>SUMIFS(games!$F:$F,games!$C:$C,$B68,games!$A:$A,K$49)</f>
        <v>3</v>
      </c>
      <c r="L68" s="23">
        <f>SUMIFS(games!$F:$F,games!$C:$C,$B68,games!$A:$A,L$49)</f>
        <v>3</v>
      </c>
      <c r="M68" s="23">
        <f>SUMIFS(games!$F:$F,games!$C:$C,$B68,games!$A:$A,M$49)</f>
        <v>4</v>
      </c>
      <c r="N68" s="23">
        <f>SUMIFS(games!$F:$F,games!$C:$C,$B68,games!$A:$A,N$49)</f>
        <v>3</v>
      </c>
      <c r="O68" s="23">
        <f>SUMIFS(games!$F:$F,games!$C:$C,$B68,games!$A:$A,O$49)</f>
        <v>4</v>
      </c>
      <c r="P68" s="23">
        <f>SUMIFS(games!$F:$F,games!$C:$C,$B68,games!$A:$A,P$49)</f>
        <v>2</v>
      </c>
      <c r="Q68" s="23">
        <f>SUMIFS(games!$F:$F,games!$C:$C,$B68,games!$A:$A,Q$49)</f>
        <v>1</v>
      </c>
      <c r="R68" s="23">
        <f>SUMIFS(games!$F:$F,games!$C:$C,$B68,games!$A:$A,R$49)</f>
        <v>0</v>
      </c>
      <c r="S68" s="23">
        <f>SUMIFS(games!$F:$F,games!$C:$C,$B68,games!$A:$A,S$49)</f>
        <v>5</v>
      </c>
      <c r="T68" s="24">
        <f>SUMIFS(games!$F:$F,games!$C:$C,$B68,games!$A:$A,T$49)</f>
        <v>4</v>
      </c>
    </row>
    <row r="69" spans="1:20" x14ac:dyDescent="0.2">
      <c r="A69" s="10" t="s">
        <v>38</v>
      </c>
      <c r="B69" t="s">
        <v>69</v>
      </c>
      <c r="C69" s="22">
        <f>SUMIFS(games!$F:$F,games!$C:$C,$B69,games!$A:$A,C$49)</f>
        <v>4</v>
      </c>
      <c r="D69" s="23">
        <f>SUMIFS(games!$F:$F,games!$C:$C,$B69,games!$A:$A,D$49)</f>
        <v>6</v>
      </c>
      <c r="E69" s="23">
        <f>SUMIFS(games!$F:$F,games!$C:$C,$B69,games!$A:$A,E$49)</f>
        <v>3</v>
      </c>
      <c r="F69" s="23">
        <f>SUMIFS(games!$F:$F,games!$C:$C,$B69,games!$A:$A,F$49)</f>
        <v>5</v>
      </c>
      <c r="G69" s="23">
        <f>SUMIFS(games!$F:$F,games!$C:$C,$B69,games!$A:$A,G$49)</f>
        <v>4</v>
      </c>
      <c r="H69" s="23">
        <f>SUMIFS(games!$F:$F,games!$C:$C,$B69,games!$A:$A,H$49)</f>
        <v>2</v>
      </c>
      <c r="I69" s="23">
        <f>SUMIFS(games!$F:$F,games!$C:$C,$B69,games!$A:$A,I$49)</f>
        <v>8</v>
      </c>
      <c r="J69" s="23">
        <f>SUMIFS(games!$F:$F,games!$C:$C,$B69,games!$A:$A,J$49)</f>
        <v>5</v>
      </c>
      <c r="K69" s="23">
        <f>SUMIFS(games!$F:$F,games!$C:$C,$B69,games!$A:$A,K$49)</f>
        <v>2</v>
      </c>
      <c r="L69" s="23">
        <f>SUMIFS(games!$F:$F,games!$C:$C,$B69,games!$A:$A,L$49)</f>
        <v>3</v>
      </c>
      <c r="M69" s="23">
        <f>SUMIFS(games!$F:$F,games!$C:$C,$B69,games!$A:$A,M$49)</f>
        <v>3</v>
      </c>
      <c r="N69" s="23">
        <f>SUMIFS(games!$F:$F,games!$C:$C,$B69,games!$A:$A,N$49)</f>
        <v>7</v>
      </c>
      <c r="O69" s="23">
        <f>SUMIFS(games!$F:$F,games!$C:$C,$B69,games!$A:$A,O$49)</f>
        <v>4</v>
      </c>
      <c r="P69" s="23">
        <f>SUMIFS(games!$F:$F,games!$C:$C,$B69,games!$A:$A,P$49)</f>
        <v>8</v>
      </c>
      <c r="Q69" s="23">
        <f>SUMIFS(games!$F:$F,games!$C:$C,$B69,games!$A:$A,Q$49)</f>
        <v>4</v>
      </c>
      <c r="R69" s="23">
        <f>SUMIFS(games!$F:$F,games!$C:$C,$B69,games!$A:$A,R$49)</f>
        <v>6</v>
      </c>
      <c r="S69" s="23">
        <f>SUMIFS(games!$F:$F,games!$C:$C,$B69,games!$A:$A,S$49)</f>
        <v>5</v>
      </c>
      <c r="T69" s="24">
        <f>SUMIFS(games!$F:$F,games!$C:$C,$B69,games!$A:$A,T$49)</f>
        <v>2</v>
      </c>
    </row>
    <row r="70" spans="1:20" x14ac:dyDescent="0.2">
      <c r="A70" s="10" t="s">
        <v>38</v>
      </c>
      <c r="B70" t="s">
        <v>70</v>
      </c>
      <c r="C70" s="22">
        <f>SUMIFS(games!$F:$F,games!$C:$C,$B70,games!$A:$A,C$49)</f>
        <v>6</v>
      </c>
      <c r="D70" s="23">
        <f>SUMIFS(games!$F:$F,games!$C:$C,$B70,games!$A:$A,D$49)</f>
        <v>8</v>
      </c>
      <c r="E70" s="23">
        <f>SUMIFS(games!$F:$F,games!$C:$C,$B70,games!$A:$A,E$49)</f>
        <v>6</v>
      </c>
      <c r="F70" s="23">
        <f>SUMIFS(games!$F:$F,games!$C:$C,$B70,games!$A:$A,F$49)</f>
        <v>3</v>
      </c>
      <c r="G70" s="23">
        <f>SUMIFS(games!$F:$F,games!$C:$C,$B70,games!$A:$A,G$49)</f>
        <v>4</v>
      </c>
      <c r="H70" s="23">
        <f>SUMIFS(games!$F:$F,games!$C:$C,$B70,games!$A:$A,H$49)</f>
        <v>1</v>
      </c>
      <c r="I70" s="23">
        <f>SUMIFS(games!$F:$F,games!$C:$C,$B70,games!$A:$A,I$49)</f>
        <v>1</v>
      </c>
      <c r="J70" s="23">
        <f>SUMIFS(games!$F:$F,games!$C:$C,$B70,games!$A:$A,J$49)</f>
        <v>0</v>
      </c>
      <c r="K70" s="23">
        <f>SUMIFS(games!$F:$F,games!$C:$C,$B70,games!$A:$A,K$49)</f>
        <v>5</v>
      </c>
      <c r="L70" s="23">
        <f>SUMIFS(games!$F:$F,games!$C:$C,$B70,games!$A:$A,L$49)</f>
        <v>1</v>
      </c>
      <c r="M70" s="23">
        <f>SUMIFS(games!$F:$F,games!$C:$C,$B70,games!$A:$A,M$49)</f>
        <v>4</v>
      </c>
      <c r="N70" s="23">
        <f>SUMIFS(games!$F:$F,games!$C:$C,$B70,games!$A:$A,N$49)</f>
        <v>5</v>
      </c>
      <c r="O70" s="23">
        <f>SUMIFS(games!$F:$F,games!$C:$C,$B70,games!$A:$A,O$49)</f>
        <v>3</v>
      </c>
      <c r="P70" s="23">
        <f>SUMIFS(games!$F:$F,games!$C:$C,$B70,games!$A:$A,P$49)</f>
        <v>5</v>
      </c>
      <c r="Q70" s="23">
        <f>SUMIFS(games!$F:$F,games!$C:$C,$B70,games!$A:$A,Q$49)</f>
        <v>0</v>
      </c>
      <c r="R70" s="23">
        <f>SUMIFS(games!$F:$F,games!$C:$C,$B70,games!$A:$A,R$49)</f>
        <v>0</v>
      </c>
      <c r="S70" s="23">
        <f>SUMIFS(games!$F:$F,games!$C:$C,$B70,games!$A:$A,S$49)</f>
        <v>0</v>
      </c>
      <c r="T70" s="24">
        <f>SUMIFS(games!$F:$F,games!$C:$C,$B70,games!$A:$A,T$49)</f>
        <v>0</v>
      </c>
    </row>
    <row r="71" spans="1:20" x14ac:dyDescent="0.2">
      <c r="A71" s="10" t="s">
        <v>38</v>
      </c>
      <c r="B71" t="s">
        <v>71</v>
      </c>
      <c r="C71" s="22">
        <f>SUMIFS(games!$F:$F,games!$C:$C,$B71,games!$A:$A,C$49)</f>
        <v>0</v>
      </c>
      <c r="D71" s="23">
        <f>SUMIFS(games!$F:$F,games!$C:$C,$B71,games!$A:$A,D$49)</f>
        <v>0</v>
      </c>
      <c r="E71" s="23">
        <f>SUMIFS(games!$F:$F,games!$C:$C,$B71,games!$A:$A,E$49)</f>
        <v>0</v>
      </c>
      <c r="F71" s="23">
        <f>SUMIFS(games!$F:$F,games!$C:$C,$B71,games!$A:$A,F$49)</f>
        <v>0</v>
      </c>
      <c r="G71" s="23">
        <f>SUMIFS(games!$F:$F,games!$C:$C,$B71,games!$A:$A,G$49)</f>
        <v>0</v>
      </c>
      <c r="H71" s="23">
        <f>SUMIFS(games!$F:$F,games!$C:$C,$B71,games!$A:$A,H$49)</f>
        <v>0</v>
      </c>
      <c r="I71" s="23">
        <f>SUMIFS(games!$F:$F,games!$C:$C,$B71,games!$A:$A,I$49)</f>
        <v>0</v>
      </c>
      <c r="J71" s="23">
        <f>SUMIFS(games!$F:$F,games!$C:$C,$B71,games!$A:$A,J$49)</f>
        <v>0</v>
      </c>
      <c r="K71" s="23">
        <f>SUMIFS(games!$F:$F,games!$C:$C,$B71,games!$A:$A,K$49)</f>
        <v>0</v>
      </c>
      <c r="L71" s="23">
        <f>SUMIFS(games!$F:$F,games!$C:$C,$B71,games!$A:$A,L$49)</f>
        <v>0</v>
      </c>
      <c r="M71" s="23">
        <f>SUMIFS(games!$F:$F,games!$C:$C,$B71,games!$A:$A,M$49)</f>
        <v>0</v>
      </c>
      <c r="N71" s="23">
        <f>SUMIFS(games!$F:$F,games!$C:$C,$B71,games!$A:$A,N$49)</f>
        <v>0</v>
      </c>
      <c r="O71" s="23">
        <f>SUMIFS(games!$F:$F,games!$C:$C,$B71,games!$A:$A,O$49)</f>
        <v>0</v>
      </c>
      <c r="P71" s="23">
        <f>SUMIFS(games!$F:$F,games!$C:$C,$B71,games!$A:$A,P$49)</f>
        <v>0</v>
      </c>
      <c r="Q71" s="23">
        <f>SUMIFS(games!$F:$F,games!$C:$C,$B71,games!$A:$A,Q$49)</f>
        <v>1</v>
      </c>
      <c r="R71" s="23">
        <f>SUMIFS(games!$F:$F,games!$C:$C,$B71,games!$A:$A,R$49)</f>
        <v>4</v>
      </c>
      <c r="S71" s="23">
        <f>SUMIFS(games!$F:$F,games!$C:$C,$B71,games!$A:$A,S$49)</f>
        <v>7</v>
      </c>
      <c r="T71" s="24">
        <f>SUMIFS(games!$F:$F,games!$C:$C,$B71,games!$A:$A,T$49)</f>
        <v>5</v>
      </c>
    </row>
    <row r="72" spans="1:20" x14ac:dyDescent="0.2">
      <c r="A72" s="10" t="s">
        <v>38</v>
      </c>
      <c r="B72" t="s">
        <v>72</v>
      </c>
      <c r="C72" s="22">
        <f>SUMIFS(games!$F:$F,games!$C:$C,$B72,games!$A:$A,C$49)</f>
        <v>6</v>
      </c>
      <c r="D72" s="23">
        <f>SUMIFS(games!$F:$F,games!$C:$C,$B72,games!$A:$A,D$49)</f>
        <v>4</v>
      </c>
      <c r="E72" s="23">
        <f>SUMIFS(games!$F:$F,games!$C:$C,$B72,games!$A:$A,E$49)</f>
        <v>8</v>
      </c>
      <c r="F72" s="23">
        <f>SUMIFS(games!$F:$F,games!$C:$C,$B72,games!$A:$A,F$49)</f>
        <v>5</v>
      </c>
      <c r="G72" s="23">
        <f>SUMIFS(games!$F:$F,games!$C:$C,$B72,games!$A:$A,G$49)</f>
        <v>5</v>
      </c>
      <c r="H72" s="23">
        <f>SUMIFS(games!$F:$F,games!$C:$C,$B72,games!$A:$A,H$49)</f>
        <v>7</v>
      </c>
      <c r="I72" s="23">
        <f>SUMIFS(games!$F:$F,games!$C:$C,$B72,games!$A:$A,I$49)</f>
        <v>6</v>
      </c>
      <c r="J72" s="23">
        <f>SUMIFS(games!$F:$F,games!$C:$C,$B72,games!$A:$A,J$49)</f>
        <v>6</v>
      </c>
      <c r="K72" s="23">
        <f>SUMIFS(games!$F:$F,games!$C:$C,$B72,games!$A:$A,K$49)</f>
        <v>5</v>
      </c>
      <c r="L72" s="23">
        <f>SUMIFS(games!$F:$F,games!$C:$C,$B72,games!$A:$A,L$49)</f>
        <v>7</v>
      </c>
      <c r="M72" s="23">
        <f>SUMIFS(games!$F:$F,games!$C:$C,$B72,games!$A:$A,M$49)</f>
        <v>5</v>
      </c>
      <c r="N72" s="23">
        <f>SUMIFS(games!$F:$F,games!$C:$C,$B72,games!$A:$A,N$49)</f>
        <v>5</v>
      </c>
      <c r="O72" s="23">
        <f>SUMIFS(games!$F:$F,games!$C:$C,$B72,games!$A:$A,O$49)</f>
        <v>6</v>
      </c>
      <c r="P72" s="23">
        <f>SUMIFS(games!$F:$F,games!$C:$C,$B72,games!$A:$A,P$49)</f>
        <v>6</v>
      </c>
      <c r="Q72" s="23">
        <f>SUMIFS(games!$F:$F,games!$C:$C,$B72,games!$A:$A,Q$49)</f>
        <v>6</v>
      </c>
      <c r="R72" s="23">
        <f>SUMIFS(games!$F:$F,games!$C:$C,$B72,games!$A:$A,R$49)</f>
        <v>6</v>
      </c>
      <c r="S72" s="23">
        <f>SUMIFS(games!$F:$F,games!$C:$C,$B72,games!$A:$A,S$49)</f>
        <v>5</v>
      </c>
      <c r="T72" s="24">
        <f>SUMIFS(games!$F:$F,games!$C:$C,$B72,games!$A:$A,T$49)</f>
        <v>5</v>
      </c>
    </row>
    <row r="73" spans="1:20" x14ac:dyDescent="0.2">
      <c r="A73" s="10" t="s">
        <v>38</v>
      </c>
      <c r="B73" t="s">
        <v>73</v>
      </c>
      <c r="C73" s="22">
        <f>SUMIFS(games!$F:$F,games!$C:$C,$B73,games!$A:$A,C$49)</f>
        <v>5</v>
      </c>
      <c r="D73" s="23">
        <f>SUMIFS(games!$F:$F,games!$C:$C,$B73,games!$A:$A,D$49)</f>
        <v>5</v>
      </c>
      <c r="E73" s="23">
        <f>SUMIFS(games!$F:$F,games!$C:$C,$B73,games!$A:$A,E$49)</f>
        <v>7</v>
      </c>
      <c r="F73" s="23">
        <f>SUMIFS(games!$F:$F,games!$C:$C,$B73,games!$A:$A,F$49)</f>
        <v>7</v>
      </c>
      <c r="G73" s="23">
        <f>SUMIFS(games!$F:$F,games!$C:$C,$B73,games!$A:$A,G$49)</f>
        <v>8</v>
      </c>
      <c r="H73" s="23">
        <f>SUMIFS(games!$F:$F,games!$C:$C,$B73,games!$A:$A,H$49)</f>
        <v>6</v>
      </c>
      <c r="I73" s="23">
        <f>SUMIFS(games!$F:$F,games!$C:$C,$B73,games!$A:$A,I$49)</f>
        <v>6</v>
      </c>
      <c r="J73" s="23">
        <f>SUMIFS(games!$F:$F,games!$C:$C,$B73,games!$A:$A,J$49)</f>
        <v>7</v>
      </c>
      <c r="K73" s="23">
        <f>SUMIFS(games!$F:$F,games!$C:$C,$B73,games!$A:$A,K$49)</f>
        <v>6</v>
      </c>
      <c r="L73" s="23">
        <f>SUMIFS(games!$F:$F,games!$C:$C,$B73,games!$A:$A,L$49)</f>
        <v>2</v>
      </c>
      <c r="M73" s="23">
        <f>SUMIFS(games!$F:$F,games!$C:$C,$B73,games!$A:$A,M$49)</f>
        <v>7</v>
      </c>
      <c r="N73" s="23">
        <f>SUMIFS(games!$F:$F,games!$C:$C,$B73,games!$A:$A,N$49)</f>
        <v>6</v>
      </c>
      <c r="O73" s="23">
        <f>SUMIFS(games!$F:$F,games!$C:$C,$B73,games!$A:$A,O$49)</f>
        <v>6</v>
      </c>
      <c r="P73" s="23">
        <f>SUMIFS(games!$F:$F,games!$C:$C,$B73,games!$A:$A,P$49)</f>
        <v>4</v>
      </c>
      <c r="Q73" s="23">
        <f>SUMIFS(games!$F:$F,games!$C:$C,$B73,games!$A:$A,Q$49)</f>
        <v>4</v>
      </c>
      <c r="R73" s="23">
        <f>SUMIFS(games!$F:$F,games!$C:$C,$B73,games!$A:$A,R$49)</f>
        <v>3</v>
      </c>
      <c r="S73" s="23">
        <f>SUMIFS(games!$F:$F,games!$C:$C,$B73,games!$A:$A,S$49)</f>
        <v>6</v>
      </c>
      <c r="T73" s="24">
        <f>SUMIFS(games!$F:$F,games!$C:$C,$B73,games!$A:$A,T$49)</f>
        <v>5</v>
      </c>
    </row>
    <row r="74" spans="1:20" x14ac:dyDescent="0.2">
      <c r="A74" s="10" t="s">
        <v>38</v>
      </c>
      <c r="B74" t="s">
        <v>74</v>
      </c>
      <c r="C74" s="22">
        <f>SUMIFS(games!$F:$F,games!$C:$C,$B74,games!$A:$A,C$49)</f>
        <v>4</v>
      </c>
      <c r="D74" s="23">
        <f>SUMIFS(games!$F:$F,games!$C:$C,$B74,games!$A:$A,D$49)</f>
        <v>7</v>
      </c>
      <c r="E74" s="23">
        <f>SUMIFS(games!$F:$F,games!$C:$C,$B74,games!$A:$A,E$49)</f>
        <v>6</v>
      </c>
      <c r="F74" s="23">
        <f>SUMIFS(games!$F:$F,games!$C:$C,$B74,games!$A:$A,F$49)</f>
        <v>6</v>
      </c>
      <c r="G74" s="23">
        <f>SUMIFS(games!$F:$F,games!$C:$C,$B74,games!$A:$A,G$49)</f>
        <v>7</v>
      </c>
      <c r="H74" s="23">
        <f>SUMIFS(games!$F:$F,games!$C:$C,$B74,games!$A:$A,H$49)</f>
        <v>4</v>
      </c>
      <c r="I74" s="23">
        <f>SUMIFS(games!$F:$F,games!$C:$C,$B74,games!$A:$A,I$49)</f>
        <v>6</v>
      </c>
      <c r="J74" s="23">
        <f>SUMIFS(games!$F:$F,games!$C:$C,$B74,games!$A:$A,J$49)</f>
        <v>6</v>
      </c>
      <c r="K74" s="23">
        <f>SUMIFS(games!$F:$F,games!$C:$C,$B74,games!$A:$A,K$49)</f>
        <v>7</v>
      </c>
      <c r="L74" s="23">
        <f>SUMIFS(games!$F:$F,games!$C:$C,$B74,games!$A:$A,L$49)</f>
        <v>8</v>
      </c>
      <c r="M74" s="23">
        <f>SUMIFS(games!$F:$F,games!$C:$C,$B74,games!$A:$A,M$49)</f>
        <v>6</v>
      </c>
      <c r="N74" s="23">
        <f>SUMIFS(games!$F:$F,games!$C:$C,$B74,games!$A:$A,N$49)</f>
        <v>6</v>
      </c>
      <c r="O74" s="23">
        <f>SUMIFS(games!$F:$F,games!$C:$C,$B74,games!$A:$A,O$49)</f>
        <v>6</v>
      </c>
      <c r="P74" s="23">
        <f>SUMIFS(games!$F:$F,games!$C:$C,$B74,games!$A:$A,P$49)</f>
        <v>3</v>
      </c>
      <c r="Q74" s="23">
        <f>SUMIFS(games!$F:$F,games!$C:$C,$B74,games!$A:$A,Q$49)</f>
        <v>6</v>
      </c>
      <c r="R74" s="23">
        <f>SUMIFS(games!$F:$F,games!$C:$C,$B74,games!$A:$A,R$49)</f>
        <v>5</v>
      </c>
      <c r="S74" s="23">
        <f>SUMIFS(games!$F:$F,games!$C:$C,$B74,games!$A:$A,S$49)</f>
        <v>6</v>
      </c>
      <c r="T74" s="24">
        <f>SUMIFS(games!$F:$F,games!$C:$C,$B74,games!$A:$A,T$49)</f>
        <v>7</v>
      </c>
    </row>
    <row r="75" spans="1:20" x14ac:dyDescent="0.2">
      <c r="A75" s="10" t="s">
        <v>38</v>
      </c>
      <c r="B75" t="s">
        <v>75</v>
      </c>
      <c r="C75" s="22">
        <f>SUMIFS(games!$F:$F,games!$C:$C,$B75,games!$A:$A,C$49)</f>
        <v>6</v>
      </c>
      <c r="D75" s="23">
        <f>SUMIFS(games!$F:$F,games!$C:$C,$B75,games!$A:$A,D$49)</f>
        <v>7</v>
      </c>
      <c r="E75" s="23">
        <f>SUMIFS(games!$F:$F,games!$C:$C,$B75,games!$A:$A,E$49)</f>
        <v>2</v>
      </c>
      <c r="F75" s="23">
        <f>SUMIFS(games!$F:$F,games!$C:$C,$B75,games!$A:$A,F$49)</f>
        <v>3</v>
      </c>
      <c r="G75" s="23">
        <f>SUMIFS(games!$F:$F,games!$C:$C,$B75,games!$A:$A,G$49)</f>
        <v>4</v>
      </c>
      <c r="H75" s="23">
        <f>SUMIFS(games!$F:$F,games!$C:$C,$B75,games!$A:$A,H$49)</f>
        <v>5</v>
      </c>
      <c r="I75" s="23">
        <f>SUMIFS(games!$F:$F,games!$C:$C,$B75,games!$A:$A,I$49)</f>
        <v>7</v>
      </c>
      <c r="J75" s="23">
        <f>SUMIFS(games!$F:$F,games!$C:$C,$B75,games!$A:$A,J$49)</f>
        <v>5</v>
      </c>
      <c r="K75" s="23">
        <f>SUMIFS(games!$F:$F,games!$C:$C,$B75,games!$A:$A,K$49)</f>
        <v>3</v>
      </c>
      <c r="L75" s="23">
        <f>SUMIFS(games!$F:$F,games!$C:$C,$B75,games!$A:$A,L$49)</f>
        <v>5</v>
      </c>
      <c r="M75" s="23">
        <f>SUMIFS(games!$F:$F,games!$C:$C,$B75,games!$A:$A,M$49)</f>
        <v>4</v>
      </c>
      <c r="N75" s="23">
        <f>SUMIFS(games!$F:$F,games!$C:$C,$B75,games!$A:$A,N$49)</f>
        <v>3</v>
      </c>
      <c r="O75" s="23">
        <f>SUMIFS(games!$F:$F,games!$C:$C,$B75,games!$A:$A,O$49)</f>
        <v>1</v>
      </c>
      <c r="P75" s="23">
        <f>SUMIFS(games!$F:$F,games!$C:$C,$B75,games!$A:$A,P$49)</f>
        <v>1</v>
      </c>
      <c r="Q75" s="23">
        <f>SUMIFS(games!$F:$F,games!$C:$C,$B75,games!$A:$A,Q$49)</f>
        <v>5</v>
      </c>
      <c r="R75" s="23">
        <f>SUMIFS(games!$F:$F,games!$C:$C,$B75,games!$A:$A,R$49)</f>
        <v>6</v>
      </c>
      <c r="S75" s="23">
        <f>SUMIFS(games!$F:$F,games!$C:$C,$B75,games!$A:$A,S$49)</f>
        <v>6</v>
      </c>
      <c r="T75" s="24">
        <f>SUMIFS(games!$F:$F,games!$C:$C,$B75,games!$A:$A,T$49)</f>
        <v>4</v>
      </c>
    </row>
    <row r="76" spans="1:20" x14ac:dyDescent="0.2">
      <c r="A76" s="10" t="s">
        <v>38</v>
      </c>
      <c r="B76" t="s">
        <v>76</v>
      </c>
      <c r="C76" s="22">
        <f>SUMIFS(games!$F:$F,games!$C:$C,$B76,games!$A:$A,C$49)</f>
        <v>5</v>
      </c>
      <c r="D76" s="23">
        <f>SUMIFS(games!$F:$F,games!$C:$C,$B76,games!$A:$A,D$49)</f>
        <v>2</v>
      </c>
      <c r="E76" s="23">
        <f>SUMIFS(games!$F:$F,games!$C:$C,$B76,games!$A:$A,E$49)</f>
        <v>7</v>
      </c>
      <c r="F76" s="23">
        <f>SUMIFS(games!$F:$F,games!$C:$C,$B76,games!$A:$A,F$49)</f>
        <v>4</v>
      </c>
      <c r="G76" s="23">
        <f>SUMIFS(games!$F:$F,games!$C:$C,$B76,games!$A:$A,G$49)</f>
        <v>8</v>
      </c>
      <c r="H76" s="23">
        <f>SUMIFS(games!$F:$F,games!$C:$C,$B76,games!$A:$A,H$49)</f>
        <v>7</v>
      </c>
      <c r="I76" s="23">
        <f>SUMIFS(games!$F:$F,games!$C:$C,$B76,games!$A:$A,I$49)</f>
        <v>5</v>
      </c>
      <c r="J76" s="23">
        <f>SUMIFS(games!$F:$F,games!$C:$C,$B76,games!$A:$A,J$49)</f>
        <v>6</v>
      </c>
      <c r="K76" s="23">
        <f>SUMIFS(games!$F:$F,games!$C:$C,$B76,games!$A:$A,K$49)</f>
        <v>6</v>
      </c>
      <c r="L76" s="23">
        <f>SUMIFS(games!$F:$F,games!$C:$C,$B76,games!$A:$A,L$49)</f>
        <v>5</v>
      </c>
      <c r="M76" s="23">
        <f>SUMIFS(games!$F:$F,games!$C:$C,$B76,games!$A:$A,M$49)</f>
        <v>3</v>
      </c>
      <c r="N76" s="23">
        <f>SUMIFS(games!$F:$F,games!$C:$C,$B76,games!$A:$A,N$49)</f>
        <v>5</v>
      </c>
      <c r="O76" s="23">
        <f>SUMIFS(games!$F:$F,games!$C:$C,$B76,games!$A:$A,O$49)</f>
        <v>5</v>
      </c>
      <c r="P76" s="23">
        <f>SUMIFS(games!$F:$F,games!$C:$C,$B76,games!$A:$A,P$49)</f>
        <v>3</v>
      </c>
      <c r="Q76" s="23">
        <f>SUMIFS(games!$F:$F,games!$C:$C,$B76,games!$A:$A,Q$49)</f>
        <v>3</v>
      </c>
      <c r="R76" s="23">
        <f>SUMIFS(games!$F:$F,games!$C:$C,$B76,games!$A:$A,R$49)</f>
        <v>0</v>
      </c>
      <c r="S76" s="23">
        <f>SUMIFS(games!$F:$F,games!$C:$C,$B76,games!$A:$A,S$49)</f>
        <v>0</v>
      </c>
      <c r="T76" s="24">
        <f>SUMIFS(games!$F:$F,games!$C:$C,$B76,games!$A:$A,T$49)</f>
        <v>0</v>
      </c>
    </row>
    <row r="77" spans="1:20" x14ac:dyDescent="0.2">
      <c r="A77" s="10" t="s">
        <v>38</v>
      </c>
      <c r="B77" t="s">
        <v>77</v>
      </c>
      <c r="C77" s="22">
        <f>SUMIFS(games!$F:$F,games!$C:$C,$B77,games!$A:$A,C$49)</f>
        <v>0</v>
      </c>
      <c r="D77" s="23">
        <f>SUMIFS(games!$F:$F,games!$C:$C,$B77,games!$A:$A,D$49)</f>
        <v>0</v>
      </c>
      <c r="E77" s="23">
        <f>SUMIFS(games!$F:$F,games!$C:$C,$B77,games!$A:$A,E$49)</f>
        <v>0</v>
      </c>
      <c r="F77" s="23">
        <f>SUMIFS(games!$F:$F,games!$C:$C,$B77,games!$A:$A,F$49)</f>
        <v>0</v>
      </c>
      <c r="G77" s="23">
        <f>SUMIFS(games!$F:$F,games!$C:$C,$B77,games!$A:$A,G$49)</f>
        <v>0</v>
      </c>
      <c r="H77" s="23">
        <f>SUMIFS(games!$F:$F,games!$C:$C,$B77,games!$A:$A,H$49)</f>
        <v>0</v>
      </c>
      <c r="I77" s="23">
        <f>SUMIFS(games!$F:$F,games!$C:$C,$B77,games!$A:$A,I$49)</f>
        <v>0</v>
      </c>
      <c r="J77" s="23">
        <f>SUMIFS(games!$F:$F,games!$C:$C,$B77,games!$A:$A,J$49)</f>
        <v>0</v>
      </c>
      <c r="K77" s="23">
        <f>SUMIFS(games!$F:$F,games!$C:$C,$B77,games!$A:$A,K$49)</f>
        <v>0</v>
      </c>
      <c r="L77" s="23">
        <f>SUMIFS(games!$F:$F,games!$C:$C,$B77,games!$A:$A,L$49)</f>
        <v>0</v>
      </c>
      <c r="M77" s="23">
        <f>SUMIFS(games!$F:$F,games!$C:$C,$B77,games!$A:$A,M$49)</f>
        <v>0</v>
      </c>
      <c r="N77" s="23">
        <f>SUMIFS(games!$F:$F,games!$C:$C,$B77,games!$A:$A,N$49)</f>
        <v>0</v>
      </c>
      <c r="O77" s="23">
        <f>SUMIFS(games!$F:$F,games!$C:$C,$B77,games!$A:$A,O$49)</f>
        <v>0</v>
      </c>
      <c r="P77" s="23">
        <f>SUMIFS(games!$F:$F,games!$C:$C,$B77,games!$A:$A,P$49)</f>
        <v>0</v>
      </c>
      <c r="Q77" s="23">
        <f>SUMIFS(games!$F:$F,games!$C:$C,$B77,games!$A:$A,Q$49)</f>
        <v>0</v>
      </c>
      <c r="R77" s="23">
        <f>SUMIFS(games!$F:$F,games!$C:$C,$B77,games!$A:$A,R$49)</f>
        <v>5</v>
      </c>
      <c r="S77" s="23">
        <f>SUMIFS(games!$F:$F,games!$C:$C,$B77,games!$A:$A,S$49)</f>
        <v>5</v>
      </c>
      <c r="T77" s="24">
        <f>SUMIFS(games!$F:$F,games!$C:$C,$B77,games!$A:$A,T$49)</f>
        <v>2</v>
      </c>
    </row>
    <row r="78" spans="1:20" x14ac:dyDescent="0.2">
      <c r="A78" s="10" t="s">
        <v>38</v>
      </c>
      <c r="B78" t="s">
        <v>78</v>
      </c>
      <c r="C78" s="22">
        <f>SUMIFS(games!$F:$F,games!$C:$C,$B78,games!$A:$A,C$49)</f>
        <v>6</v>
      </c>
      <c r="D78" s="23">
        <f>SUMIFS(games!$F:$F,games!$C:$C,$B78,games!$A:$A,D$49)</f>
        <v>8</v>
      </c>
      <c r="E78" s="23">
        <f>SUMIFS(games!$F:$F,games!$C:$C,$B78,games!$A:$A,E$49)</f>
        <v>4</v>
      </c>
      <c r="F78" s="23">
        <f>SUMIFS(games!$F:$F,games!$C:$C,$B78,games!$A:$A,F$49)</f>
        <v>7</v>
      </c>
      <c r="G78" s="23">
        <f>SUMIFS(games!$F:$F,games!$C:$C,$B78,games!$A:$A,G$49)</f>
        <v>6</v>
      </c>
      <c r="H78" s="23">
        <f>SUMIFS(games!$F:$F,games!$C:$C,$B78,games!$A:$A,H$49)</f>
        <v>2</v>
      </c>
      <c r="I78" s="23">
        <f>SUMIFS(games!$F:$F,games!$C:$C,$B78,games!$A:$A,I$49)</f>
        <v>1</v>
      </c>
      <c r="J78" s="23">
        <f>SUMIFS(games!$F:$F,games!$C:$C,$B78,games!$A:$A,J$49)</f>
        <v>1</v>
      </c>
      <c r="K78" s="23">
        <f>SUMIFS(games!$F:$F,games!$C:$C,$B78,games!$A:$A,K$49)</f>
        <v>7</v>
      </c>
      <c r="L78" s="23">
        <f>SUMIFS(games!$F:$F,games!$C:$C,$B78,games!$A:$A,L$49)</f>
        <v>3</v>
      </c>
      <c r="M78" s="23">
        <f>SUMIFS(games!$F:$F,games!$C:$C,$B78,games!$A:$A,M$49)</f>
        <v>1</v>
      </c>
      <c r="N78" s="23">
        <f>SUMIFS(games!$F:$F,games!$C:$C,$B78,games!$A:$A,N$49)</f>
        <v>5</v>
      </c>
      <c r="O78" s="23">
        <f>SUMIFS(games!$F:$F,games!$C:$C,$B78,games!$A:$A,O$49)</f>
        <v>6</v>
      </c>
      <c r="P78" s="23">
        <f>SUMIFS(games!$F:$F,games!$C:$C,$B78,games!$A:$A,P$49)</f>
        <v>6</v>
      </c>
      <c r="Q78" s="23">
        <f>SUMIFS(games!$F:$F,games!$C:$C,$B78,games!$A:$A,Q$49)</f>
        <v>6</v>
      </c>
      <c r="R78" s="23">
        <f>SUMIFS(games!$F:$F,games!$C:$C,$B78,games!$A:$A,R$49)</f>
        <v>6</v>
      </c>
      <c r="S78" s="23">
        <f>SUMIFS(games!$F:$F,games!$C:$C,$B78,games!$A:$A,S$49)</f>
        <v>7</v>
      </c>
      <c r="T78" s="24">
        <f>SUMIFS(games!$F:$F,games!$C:$C,$B78,games!$A:$A,T$49)</f>
        <v>5</v>
      </c>
    </row>
    <row r="79" spans="1:20" x14ac:dyDescent="0.2">
      <c r="A79" s="10" t="s">
        <v>38</v>
      </c>
      <c r="B79" t="s">
        <v>79</v>
      </c>
      <c r="C79" s="22">
        <f>SUMIFS(games!$F:$F,games!$C:$C,$B79,games!$A:$A,C$49)</f>
        <v>1</v>
      </c>
      <c r="D79" s="23">
        <f>SUMIFS(games!$F:$F,games!$C:$C,$B79,games!$A:$A,D$49)</f>
        <v>5</v>
      </c>
      <c r="E79" s="23">
        <f>SUMIFS(games!$F:$F,games!$C:$C,$B79,games!$A:$A,E$49)</f>
        <v>5</v>
      </c>
      <c r="F79" s="23">
        <f>SUMIFS(games!$F:$F,games!$C:$C,$B79,games!$A:$A,F$49)</f>
        <v>5</v>
      </c>
      <c r="G79" s="23">
        <f>SUMIFS(games!$F:$F,games!$C:$C,$B79,games!$A:$A,G$49)</f>
        <v>4</v>
      </c>
      <c r="H79" s="23">
        <f>SUMIFS(games!$F:$F,games!$C:$C,$B79,games!$A:$A,H$49)</f>
        <v>5</v>
      </c>
      <c r="I79" s="23">
        <f>SUMIFS(games!$F:$F,games!$C:$C,$B79,games!$A:$A,I$49)</f>
        <v>3</v>
      </c>
      <c r="J79" s="23">
        <f>SUMIFS(games!$F:$F,games!$C:$C,$B79,games!$A:$A,J$49)</f>
        <v>6</v>
      </c>
      <c r="K79" s="23">
        <f>SUMIFS(games!$F:$F,games!$C:$C,$B79,games!$A:$A,K$49)</f>
        <v>3</v>
      </c>
      <c r="L79" s="23">
        <f>SUMIFS(games!$F:$F,games!$C:$C,$B79,games!$A:$A,L$49)</f>
        <v>4</v>
      </c>
      <c r="M79" s="23">
        <f>SUMIFS(games!$F:$F,games!$C:$C,$B79,games!$A:$A,M$49)</f>
        <v>4</v>
      </c>
      <c r="N79" s="23">
        <f>SUMIFS(games!$F:$F,games!$C:$C,$B79,games!$A:$A,N$49)</f>
        <v>8</v>
      </c>
      <c r="O79" s="23">
        <f>SUMIFS(games!$F:$F,games!$C:$C,$B79,games!$A:$A,O$49)</f>
        <v>6</v>
      </c>
      <c r="P79" s="23">
        <f>SUMIFS(games!$F:$F,games!$C:$C,$B79,games!$A:$A,P$49)</f>
        <v>6</v>
      </c>
      <c r="Q79" s="23">
        <f>SUMIFS(games!$F:$F,games!$C:$C,$B79,games!$A:$A,Q$49)</f>
        <v>4</v>
      </c>
      <c r="R79" s="23">
        <f>SUMIFS(games!$F:$F,games!$C:$C,$B79,games!$A:$A,R$49)</f>
        <v>4</v>
      </c>
      <c r="S79" s="23">
        <f>SUMIFS(games!$F:$F,games!$C:$C,$B79,games!$A:$A,S$49)</f>
        <v>4</v>
      </c>
      <c r="T79" s="24">
        <f>SUMIFS(games!$F:$F,games!$C:$C,$B79,games!$A:$A,T$49)</f>
        <v>2</v>
      </c>
    </row>
    <row r="80" spans="1:20" x14ac:dyDescent="0.2">
      <c r="A80" s="10" t="s">
        <v>38</v>
      </c>
      <c r="B80" t="s">
        <v>80</v>
      </c>
      <c r="C80" s="22">
        <f>SUMIFS(games!$F:$F,games!$C:$C,$B80,games!$A:$A,C$49)</f>
        <v>3</v>
      </c>
      <c r="D80" s="23">
        <f>SUMIFS(games!$F:$F,games!$C:$C,$B80,games!$A:$A,D$49)</f>
        <v>5</v>
      </c>
      <c r="E80" s="23">
        <f>SUMIFS(games!$F:$F,games!$C:$C,$B80,games!$A:$A,E$49)</f>
        <v>4</v>
      </c>
      <c r="F80" s="23">
        <f>SUMIFS(games!$F:$F,games!$C:$C,$B80,games!$A:$A,F$49)</f>
        <v>6</v>
      </c>
      <c r="G80" s="23">
        <f>SUMIFS(games!$F:$F,games!$C:$C,$B80,games!$A:$A,G$49)</f>
        <v>6</v>
      </c>
      <c r="H80" s="23">
        <f>SUMIFS(games!$F:$F,games!$C:$C,$B80,games!$A:$A,H$49)</f>
        <v>6</v>
      </c>
      <c r="I80" s="23">
        <f>SUMIFS(games!$F:$F,games!$C:$C,$B80,games!$A:$A,I$49)</f>
        <v>2</v>
      </c>
      <c r="J80" s="23">
        <f>SUMIFS(games!$F:$F,games!$C:$C,$B80,games!$A:$A,J$49)</f>
        <v>5</v>
      </c>
      <c r="K80" s="23">
        <f>SUMIFS(games!$F:$F,games!$C:$C,$B80,games!$A:$A,K$49)</f>
        <v>5</v>
      </c>
      <c r="L80" s="23">
        <f>SUMIFS(games!$F:$F,games!$C:$C,$B80,games!$A:$A,L$49)</f>
        <v>4</v>
      </c>
      <c r="M80" s="23">
        <f>SUMIFS(games!$F:$F,games!$C:$C,$B80,games!$A:$A,M$49)</f>
        <v>1</v>
      </c>
      <c r="N80" s="23">
        <f>SUMIFS(games!$F:$F,games!$C:$C,$B80,games!$A:$A,N$49)</f>
        <v>1</v>
      </c>
      <c r="O80" s="23">
        <f>SUMIFS(games!$F:$F,games!$C:$C,$B80,games!$A:$A,O$49)</f>
        <v>3</v>
      </c>
      <c r="P80" s="23">
        <f>SUMIFS(games!$F:$F,games!$C:$C,$B80,games!$A:$A,P$49)</f>
        <v>4</v>
      </c>
      <c r="Q80" s="23">
        <f>SUMIFS(games!$F:$F,games!$C:$C,$B80,games!$A:$A,Q$49)</f>
        <v>2</v>
      </c>
      <c r="R80" s="23">
        <f>SUMIFS(games!$F:$F,games!$C:$C,$B80,games!$A:$A,R$49)</f>
        <v>6</v>
      </c>
      <c r="S80" s="23">
        <f>SUMIFS(games!$F:$F,games!$C:$C,$B80,games!$A:$A,S$49)</f>
        <v>3</v>
      </c>
      <c r="T80" s="24">
        <f>SUMIFS(games!$F:$F,games!$C:$C,$B80,games!$A:$A,T$49)</f>
        <v>3</v>
      </c>
    </row>
    <row r="81" spans="1:20" x14ac:dyDescent="0.2">
      <c r="A81" s="10" t="s">
        <v>38</v>
      </c>
      <c r="B81" t="s">
        <v>81</v>
      </c>
      <c r="C81" s="22">
        <f>SUMIFS(games!$F:$F,games!$C:$C,$B81,games!$A:$A,C$49)</f>
        <v>4</v>
      </c>
      <c r="D81" s="23">
        <f>SUMIFS(games!$F:$F,games!$C:$C,$B81,games!$A:$A,D$49)</f>
        <v>5</v>
      </c>
      <c r="E81" s="23">
        <f>SUMIFS(games!$F:$F,games!$C:$C,$B81,games!$A:$A,E$49)</f>
        <v>3</v>
      </c>
      <c r="F81" s="23">
        <f>SUMIFS(games!$F:$F,games!$C:$C,$B81,games!$A:$A,F$49)</f>
        <v>1</v>
      </c>
      <c r="G81" s="23">
        <f>SUMIFS(games!$F:$F,games!$C:$C,$B81,games!$A:$A,G$49)</f>
        <v>4</v>
      </c>
      <c r="H81" s="23">
        <f>SUMIFS(games!$F:$F,games!$C:$C,$B81,games!$A:$A,H$49)</f>
        <v>3</v>
      </c>
      <c r="I81" s="23">
        <f>SUMIFS(games!$F:$F,games!$C:$C,$B81,games!$A:$A,I$49)</f>
        <v>6</v>
      </c>
      <c r="J81" s="23">
        <f>SUMIFS(games!$F:$F,games!$C:$C,$B81,games!$A:$A,J$49)</f>
        <v>6</v>
      </c>
      <c r="K81" s="23">
        <f>SUMIFS(games!$F:$F,games!$C:$C,$B81,games!$A:$A,K$49)</f>
        <v>5</v>
      </c>
      <c r="L81" s="23">
        <f>SUMIFS(games!$F:$F,games!$C:$C,$B81,games!$A:$A,L$49)</f>
        <v>8</v>
      </c>
      <c r="M81" s="23">
        <f>SUMIFS(games!$F:$F,games!$C:$C,$B81,games!$A:$A,M$49)</f>
        <v>4</v>
      </c>
      <c r="N81" s="23">
        <f>SUMIFS(games!$F:$F,games!$C:$C,$B81,games!$A:$A,N$49)</f>
        <v>8</v>
      </c>
      <c r="O81" s="23">
        <f>SUMIFS(games!$F:$F,games!$C:$C,$B81,games!$A:$A,O$49)</f>
        <v>3</v>
      </c>
      <c r="P81" s="23">
        <f>SUMIFS(games!$F:$F,games!$C:$C,$B81,games!$A:$A,P$49)</f>
        <v>4</v>
      </c>
      <c r="Q81" s="23">
        <f>SUMIFS(games!$F:$F,games!$C:$C,$B81,games!$A:$A,Q$49)</f>
        <v>4</v>
      </c>
      <c r="R81" s="23">
        <f>SUMIFS(games!$F:$F,games!$C:$C,$B81,games!$A:$A,R$49)</f>
        <v>7</v>
      </c>
      <c r="S81" s="23">
        <f>SUMIFS(games!$F:$F,games!$C:$C,$B81,games!$A:$A,S$49)</f>
        <v>6</v>
      </c>
      <c r="T81" s="24">
        <f>SUMIFS(games!$F:$F,games!$C:$C,$B81,games!$A:$A,T$49)</f>
        <v>6</v>
      </c>
    </row>
    <row r="82" spans="1:20" x14ac:dyDescent="0.2">
      <c r="A82" s="10" t="s">
        <v>38</v>
      </c>
      <c r="B82" t="s">
        <v>82</v>
      </c>
      <c r="C82" s="22">
        <f>SUMIFS(games!$F:$F,games!$C:$C,$B82,games!$A:$A,C$49)</f>
        <v>5</v>
      </c>
      <c r="D82" s="23">
        <f>SUMIFS(games!$F:$F,games!$C:$C,$B82,games!$A:$A,D$49)</f>
        <v>4</v>
      </c>
      <c r="E82" s="23">
        <f>SUMIFS(games!$F:$F,games!$C:$C,$B82,games!$A:$A,E$49)</f>
        <v>5</v>
      </c>
      <c r="F82" s="23">
        <f>SUMIFS(games!$F:$F,games!$C:$C,$B82,games!$A:$A,F$49)</f>
        <v>4</v>
      </c>
      <c r="G82" s="23">
        <f>SUMIFS(games!$F:$F,games!$C:$C,$B82,games!$A:$A,G$49)</f>
        <v>4</v>
      </c>
      <c r="H82" s="23">
        <f>SUMIFS(games!$F:$F,games!$C:$C,$B82,games!$A:$A,H$49)</f>
        <v>4</v>
      </c>
      <c r="I82" s="23">
        <f>SUMIFS(games!$F:$F,games!$C:$C,$B82,games!$A:$A,I$49)</f>
        <v>3</v>
      </c>
      <c r="J82" s="23">
        <f>SUMIFS(games!$F:$F,games!$C:$C,$B82,games!$A:$A,J$49)</f>
        <v>3</v>
      </c>
      <c r="K82" s="23">
        <f>SUMIFS(games!$F:$F,games!$C:$C,$B82,games!$A:$A,K$49)</f>
        <v>2</v>
      </c>
      <c r="L82" s="23">
        <f>SUMIFS(games!$F:$F,games!$C:$C,$B82,games!$A:$A,L$49)</f>
        <v>5</v>
      </c>
      <c r="M82" s="23">
        <f>SUMIFS(games!$F:$F,games!$C:$C,$B82,games!$A:$A,M$49)</f>
        <v>4</v>
      </c>
      <c r="N82" s="23">
        <f>SUMIFS(games!$F:$F,games!$C:$C,$B82,games!$A:$A,N$49)</f>
        <v>4</v>
      </c>
      <c r="O82" s="23">
        <f>SUMIFS(games!$F:$F,games!$C:$C,$B82,games!$A:$A,O$49)</f>
        <v>5</v>
      </c>
      <c r="P82" s="23">
        <f>SUMIFS(games!$F:$F,games!$C:$C,$B82,games!$A:$A,P$49)</f>
        <v>5</v>
      </c>
      <c r="Q82" s="23">
        <f>SUMIFS(games!$F:$F,games!$C:$C,$B82,games!$A:$A,Q$49)</f>
        <v>4</v>
      </c>
      <c r="R82" s="23">
        <f>SUMIFS(games!$F:$F,games!$C:$C,$B82,games!$A:$A,R$49)</f>
        <v>6</v>
      </c>
      <c r="S82" s="23">
        <f>SUMIFS(games!$F:$F,games!$C:$C,$B82,games!$A:$A,S$49)</f>
        <v>4</v>
      </c>
      <c r="T82" s="24">
        <f>SUMIFS(games!$F:$F,games!$C:$C,$B82,games!$A:$A,T$49)</f>
        <v>4</v>
      </c>
    </row>
    <row r="83" spans="1:20" x14ac:dyDescent="0.2">
      <c r="A83" s="10" t="s">
        <v>38</v>
      </c>
      <c r="B83" t="s">
        <v>83</v>
      </c>
      <c r="C83" s="25">
        <f>SUMIFS(games!$F:$F,games!$C:$C,$B83,games!$A:$A,C$49)</f>
        <v>8</v>
      </c>
      <c r="D83" s="26">
        <f>SUMIFS(games!$F:$F,games!$C:$C,$B83,games!$A:$A,D$49)</f>
        <v>5</v>
      </c>
      <c r="E83" s="26">
        <f>SUMIFS(games!$F:$F,games!$C:$C,$B83,games!$A:$A,E$49)</f>
        <v>4</v>
      </c>
      <c r="F83" s="26">
        <f>SUMIFS(games!$F:$F,games!$C:$C,$B83,games!$A:$A,F$49)</f>
        <v>3</v>
      </c>
      <c r="G83" s="26">
        <f>SUMIFS(games!$F:$F,games!$C:$C,$B83,games!$A:$A,G$49)</f>
        <v>3</v>
      </c>
      <c r="H83" s="26">
        <f>SUMIFS(games!$F:$F,games!$C:$C,$B83,games!$A:$A,H$49)</f>
        <v>7</v>
      </c>
      <c r="I83" s="26">
        <f>SUMIFS(games!$F:$F,games!$C:$C,$B83,games!$A:$A,I$49)</f>
        <v>4</v>
      </c>
      <c r="J83" s="26">
        <f>SUMIFS(games!$F:$F,games!$C:$C,$B83,games!$A:$A,J$49)</f>
        <v>6</v>
      </c>
      <c r="K83" s="26">
        <f>SUMIFS(games!$F:$F,games!$C:$C,$B83,games!$A:$A,K$49)</f>
        <v>7</v>
      </c>
      <c r="L83" s="26">
        <f>SUMIFS(games!$F:$F,games!$C:$C,$B83,games!$A:$A,L$49)</f>
        <v>8</v>
      </c>
      <c r="M83" s="26">
        <f>SUMIFS(games!$F:$F,games!$C:$C,$B83,games!$A:$A,M$49)</f>
        <v>7</v>
      </c>
      <c r="N83" s="26">
        <f>SUMIFS(games!$F:$F,games!$C:$C,$B83,games!$A:$A,N$49)</f>
        <v>4</v>
      </c>
      <c r="O83" s="26">
        <f>SUMIFS(games!$F:$F,games!$C:$C,$B83,games!$A:$A,O$49)</f>
        <v>8</v>
      </c>
      <c r="P83" s="26">
        <f>SUMIFS(games!$F:$F,games!$C:$C,$B83,games!$A:$A,P$49)</f>
        <v>5</v>
      </c>
      <c r="Q83" s="26">
        <f>SUMIFS(games!$F:$F,games!$C:$C,$B83,games!$A:$A,Q$49)</f>
        <v>6</v>
      </c>
      <c r="R83" s="26">
        <f>SUMIFS(games!$F:$F,games!$C:$C,$B83,games!$A:$A,R$49)</f>
        <v>4</v>
      </c>
      <c r="S83" s="26">
        <f>SUMIFS(games!$F:$F,games!$C:$C,$B83,games!$A:$A,S$49)</f>
        <v>5</v>
      </c>
      <c r="T83" s="27">
        <f>SUMIFS(games!$F:$F,games!$C:$C,$B83,games!$A:$A,T$49)</f>
        <v>7</v>
      </c>
    </row>
    <row r="84" spans="1:20" x14ac:dyDescent="0.2">
      <c r="A84" s="10"/>
    </row>
    <row r="89" spans="1:20" x14ac:dyDescent="0.2">
      <c r="A89" s="10" t="s">
        <v>39</v>
      </c>
      <c r="B89" s="10" t="s">
        <v>0</v>
      </c>
      <c r="C89" s="13" t="s">
        <v>84</v>
      </c>
      <c r="D89" s="13"/>
    </row>
    <row r="90" spans="1:20" x14ac:dyDescent="0.2">
      <c r="A90" s="10"/>
      <c r="B90" s="10"/>
      <c r="C90">
        <v>2002</v>
      </c>
      <c r="D90">
        <v>2003</v>
      </c>
      <c r="E90">
        <v>2004</v>
      </c>
      <c r="F90">
        <v>2005</v>
      </c>
      <c r="G90">
        <v>2006</v>
      </c>
      <c r="H90">
        <v>2007</v>
      </c>
      <c r="I90">
        <v>2008</v>
      </c>
      <c r="J90">
        <v>2009</v>
      </c>
      <c r="K90">
        <v>2010</v>
      </c>
      <c r="L90">
        <v>2011</v>
      </c>
      <c r="M90">
        <v>2012</v>
      </c>
      <c r="N90">
        <v>2013</v>
      </c>
      <c r="O90">
        <v>2014</v>
      </c>
      <c r="P90">
        <v>2015</v>
      </c>
      <c r="Q90">
        <v>2016</v>
      </c>
      <c r="R90">
        <v>2017</v>
      </c>
      <c r="S90">
        <v>2018</v>
      </c>
      <c r="T90">
        <v>2019</v>
      </c>
    </row>
    <row r="91" spans="1:20" x14ac:dyDescent="0.2">
      <c r="A91" s="10" t="s">
        <v>37</v>
      </c>
      <c r="B91" t="s">
        <v>50</v>
      </c>
      <c r="C91" s="19">
        <f>C50/8</f>
        <v>0.625</v>
      </c>
      <c r="D91" s="20">
        <f t="shared" ref="D91:T106" si="6">D50/8</f>
        <v>0.5</v>
      </c>
      <c r="E91" s="20">
        <f t="shared" si="6"/>
        <v>0.75</v>
      </c>
      <c r="F91" s="20">
        <f t="shared" si="6"/>
        <v>0.5</v>
      </c>
      <c r="G91" s="20">
        <f t="shared" si="6"/>
        <v>0.5</v>
      </c>
      <c r="H91" s="20">
        <f t="shared" si="6"/>
        <v>0.375</v>
      </c>
      <c r="I91" s="20">
        <f t="shared" si="6"/>
        <v>0.625</v>
      </c>
      <c r="J91" s="20">
        <f t="shared" si="6"/>
        <v>0.5</v>
      </c>
      <c r="K91" s="20">
        <f t="shared" si="6"/>
        <v>0.625</v>
      </c>
      <c r="L91" s="20">
        <f t="shared" si="6"/>
        <v>0.75</v>
      </c>
      <c r="M91" s="20">
        <f t="shared" si="6"/>
        <v>0.375</v>
      </c>
      <c r="N91" s="20">
        <f t="shared" si="6"/>
        <v>0.75</v>
      </c>
      <c r="O91" s="20">
        <f t="shared" si="6"/>
        <v>0.25</v>
      </c>
      <c r="P91" s="20">
        <f t="shared" si="6"/>
        <v>0.75</v>
      </c>
      <c r="Q91" s="20">
        <f t="shared" si="6"/>
        <v>0.25</v>
      </c>
      <c r="R91" s="20">
        <f t="shared" si="6"/>
        <v>0.5</v>
      </c>
      <c r="S91" s="20">
        <f t="shared" si="6"/>
        <v>0.25</v>
      </c>
      <c r="T91" s="21">
        <f t="shared" si="6"/>
        <v>0.625</v>
      </c>
    </row>
    <row r="92" spans="1:20" x14ac:dyDescent="0.2">
      <c r="A92" s="10" t="s">
        <v>37</v>
      </c>
      <c r="B92" t="s">
        <v>51</v>
      </c>
      <c r="C92" s="22">
        <f t="shared" ref="C92:R124" si="7">C51/8</f>
        <v>0.625</v>
      </c>
      <c r="D92" s="23">
        <f t="shared" si="7"/>
        <v>0.125</v>
      </c>
      <c r="E92" s="23">
        <f t="shared" si="7"/>
        <v>0.375</v>
      </c>
      <c r="F92" s="23">
        <f t="shared" si="7"/>
        <v>0.875</v>
      </c>
      <c r="G92" s="23">
        <f t="shared" si="7"/>
        <v>0.375</v>
      </c>
      <c r="H92" s="23">
        <f t="shared" si="7"/>
        <v>0.375</v>
      </c>
      <c r="I92" s="23">
        <f t="shared" si="7"/>
        <v>0.875</v>
      </c>
      <c r="J92" s="23">
        <f t="shared" si="7"/>
        <v>0.5</v>
      </c>
      <c r="K92" s="23">
        <f t="shared" si="7"/>
        <v>0.625</v>
      </c>
      <c r="L92" s="23">
        <f t="shared" si="7"/>
        <v>0.5</v>
      </c>
      <c r="M92" s="23">
        <f t="shared" si="7"/>
        <v>0.75</v>
      </c>
      <c r="N92" s="23">
        <f t="shared" si="7"/>
        <v>0.5</v>
      </c>
      <c r="O92" s="23">
        <f t="shared" si="7"/>
        <v>0.375</v>
      </c>
      <c r="P92" s="23">
        <f t="shared" si="7"/>
        <v>0.375</v>
      </c>
      <c r="Q92" s="23">
        <f t="shared" si="7"/>
        <v>0.875</v>
      </c>
      <c r="R92" s="23">
        <f t="shared" si="7"/>
        <v>0.25</v>
      </c>
      <c r="S92" s="23">
        <f t="shared" si="6"/>
        <v>0.25</v>
      </c>
      <c r="T92" s="24">
        <f t="shared" si="6"/>
        <v>0.25</v>
      </c>
    </row>
    <row r="93" spans="1:20" x14ac:dyDescent="0.2">
      <c r="A93" s="10" t="s">
        <v>37</v>
      </c>
      <c r="B93" t="s">
        <v>52</v>
      </c>
      <c r="C93" s="22">
        <f t="shared" si="7"/>
        <v>0.375</v>
      </c>
      <c r="D93" s="23">
        <f t="shared" si="6"/>
        <v>0.75</v>
      </c>
      <c r="E93" s="23">
        <f t="shared" si="6"/>
        <v>0.25</v>
      </c>
      <c r="F93" s="23">
        <f t="shared" si="6"/>
        <v>0.875</v>
      </c>
      <c r="G93" s="23">
        <f t="shared" si="6"/>
        <v>0.75</v>
      </c>
      <c r="H93" s="23">
        <f t="shared" si="6"/>
        <v>0.5</v>
      </c>
      <c r="I93" s="23">
        <f t="shared" si="6"/>
        <v>0.75</v>
      </c>
      <c r="J93" s="23">
        <f t="shared" si="6"/>
        <v>0.625</v>
      </c>
      <c r="K93" s="23">
        <f t="shared" si="6"/>
        <v>0.625</v>
      </c>
      <c r="L93" s="23">
        <f t="shared" si="6"/>
        <v>0.625</v>
      </c>
      <c r="M93" s="23">
        <f t="shared" si="6"/>
        <v>0.625</v>
      </c>
      <c r="N93" s="23">
        <f t="shared" si="6"/>
        <v>0.625</v>
      </c>
      <c r="O93" s="23">
        <f t="shared" si="6"/>
        <v>0.25</v>
      </c>
      <c r="P93" s="23">
        <f t="shared" si="6"/>
        <v>0.125</v>
      </c>
      <c r="Q93" s="23">
        <f t="shared" si="6"/>
        <v>0.375</v>
      </c>
      <c r="R93" s="23">
        <f t="shared" si="6"/>
        <v>0.375</v>
      </c>
      <c r="S93" s="23">
        <f t="shared" si="6"/>
        <v>0.875</v>
      </c>
      <c r="T93" s="24">
        <f t="shared" si="6"/>
        <v>0.5</v>
      </c>
    </row>
    <row r="94" spans="1:20" x14ac:dyDescent="0.2">
      <c r="A94" s="10" t="s">
        <v>37</v>
      </c>
      <c r="B94" t="s">
        <v>53</v>
      </c>
      <c r="C94" s="22">
        <f t="shared" si="7"/>
        <v>0.875</v>
      </c>
      <c r="D94" s="23">
        <f t="shared" si="6"/>
        <v>0.625</v>
      </c>
      <c r="E94" s="23">
        <f t="shared" si="6"/>
        <v>0.875</v>
      </c>
      <c r="F94" s="23">
        <f t="shared" si="6"/>
        <v>0.5</v>
      </c>
      <c r="G94" s="23">
        <f t="shared" si="6"/>
        <v>0.625</v>
      </c>
      <c r="H94" s="23">
        <f t="shared" si="6"/>
        <v>0.375</v>
      </c>
      <c r="I94" s="23">
        <f t="shared" si="6"/>
        <v>0.75</v>
      </c>
      <c r="J94" s="23">
        <f t="shared" si="6"/>
        <v>0.75</v>
      </c>
      <c r="K94" s="23">
        <f t="shared" si="6"/>
        <v>0.5</v>
      </c>
      <c r="L94" s="23">
        <f t="shared" si="6"/>
        <v>0.375</v>
      </c>
      <c r="M94" s="23">
        <f t="shared" si="6"/>
        <v>0.25</v>
      </c>
      <c r="N94" s="23">
        <f t="shared" si="6"/>
        <v>0.5</v>
      </c>
      <c r="O94" s="23">
        <f t="shared" si="6"/>
        <v>0.75</v>
      </c>
      <c r="P94" s="23">
        <f t="shared" si="6"/>
        <v>0.375</v>
      </c>
      <c r="Q94" s="23">
        <f t="shared" si="6"/>
        <v>0.75</v>
      </c>
      <c r="R94" s="23">
        <f t="shared" si="6"/>
        <v>0.875</v>
      </c>
      <c r="S94" s="23">
        <f t="shared" si="6"/>
        <v>0.625</v>
      </c>
      <c r="T94" s="24">
        <f t="shared" si="6"/>
        <v>0.625</v>
      </c>
    </row>
    <row r="95" spans="1:20" x14ac:dyDescent="0.2">
      <c r="A95" s="10" t="s">
        <v>37</v>
      </c>
      <c r="B95" t="s">
        <v>54</v>
      </c>
      <c r="C95" s="22">
        <f t="shared" si="7"/>
        <v>0.5</v>
      </c>
      <c r="D95" s="23">
        <f t="shared" si="6"/>
        <v>0.75</v>
      </c>
      <c r="E95" s="23">
        <f t="shared" si="6"/>
        <v>0.5</v>
      </c>
      <c r="F95" s="23">
        <f t="shared" si="6"/>
        <v>0.625</v>
      </c>
      <c r="G95" s="23">
        <f t="shared" si="6"/>
        <v>0.5</v>
      </c>
      <c r="H95" s="23">
        <f t="shared" si="6"/>
        <v>0.75</v>
      </c>
      <c r="I95" s="23">
        <f t="shared" si="6"/>
        <v>0.75</v>
      </c>
      <c r="J95" s="23">
        <f t="shared" si="6"/>
        <v>0.75</v>
      </c>
      <c r="K95" s="23">
        <f t="shared" si="6"/>
        <v>0.25</v>
      </c>
      <c r="L95" s="23">
        <f t="shared" si="6"/>
        <v>0.625</v>
      </c>
      <c r="M95" s="23">
        <f t="shared" si="6"/>
        <v>0.5</v>
      </c>
      <c r="N95" s="23">
        <f t="shared" si="6"/>
        <v>0.625</v>
      </c>
      <c r="O95" s="23">
        <f t="shared" si="6"/>
        <v>0.5</v>
      </c>
      <c r="P95" s="23">
        <f t="shared" si="6"/>
        <v>0.125</v>
      </c>
      <c r="Q95" s="23">
        <f t="shared" si="6"/>
        <v>0.875</v>
      </c>
      <c r="R95" s="23">
        <f t="shared" si="6"/>
        <v>0.375</v>
      </c>
      <c r="S95" s="23">
        <f t="shared" si="6"/>
        <v>0.875</v>
      </c>
      <c r="T95" s="24">
        <f t="shared" si="6"/>
        <v>0.625</v>
      </c>
    </row>
    <row r="96" spans="1:20" x14ac:dyDescent="0.2">
      <c r="A96" s="10" t="s">
        <v>37</v>
      </c>
      <c r="B96" t="s">
        <v>55</v>
      </c>
      <c r="C96" s="22">
        <f t="shared" si="7"/>
        <v>0.625</v>
      </c>
      <c r="D96" s="23">
        <f t="shared" si="6"/>
        <v>0.75</v>
      </c>
      <c r="E96" s="23">
        <f t="shared" si="6"/>
        <v>0.125</v>
      </c>
      <c r="F96" s="23">
        <f t="shared" si="6"/>
        <v>0.375</v>
      </c>
      <c r="G96" s="23">
        <f t="shared" si="6"/>
        <v>0.5</v>
      </c>
      <c r="H96" s="23">
        <f t="shared" si="6"/>
        <v>0.375</v>
      </c>
      <c r="I96" s="23">
        <f t="shared" si="6"/>
        <v>0.5</v>
      </c>
      <c r="J96" s="23">
        <f t="shared" si="6"/>
        <v>0.75</v>
      </c>
      <c r="K96" s="23">
        <f t="shared" si="6"/>
        <v>0.625</v>
      </c>
      <c r="L96" s="23">
        <f t="shared" si="6"/>
        <v>0.875</v>
      </c>
      <c r="M96" s="23">
        <f t="shared" si="6"/>
        <v>0.875</v>
      </c>
      <c r="N96" s="23">
        <f t="shared" si="6"/>
        <v>0.75</v>
      </c>
      <c r="O96" s="23">
        <f t="shared" si="6"/>
        <v>0.5</v>
      </c>
      <c r="P96" s="23">
        <f t="shared" si="6"/>
        <v>0.5</v>
      </c>
      <c r="Q96" s="23">
        <f t="shared" si="6"/>
        <v>0.125</v>
      </c>
      <c r="R96" s="23">
        <f t="shared" si="6"/>
        <v>0.375</v>
      </c>
      <c r="S96" s="23">
        <f t="shared" si="6"/>
        <v>0.5</v>
      </c>
      <c r="T96" s="24">
        <f t="shared" si="6"/>
        <v>0.75</v>
      </c>
    </row>
    <row r="97" spans="1:20" x14ac:dyDescent="0.2">
      <c r="A97" s="10" t="s">
        <v>37</v>
      </c>
      <c r="B97" t="s">
        <v>56</v>
      </c>
      <c r="C97" s="22">
        <f t="shared" si="7"/>
        <v>0.75</v>
      </c>
      <c r="D97" s="23">
        <f t="shared" si="6"/>
        <v>0.5</v>
      </c>
      <c r="E97" s="23">
        <f t="shared" si="6"/>
        <v>0.375</v>
      </c>
      <c r="F97" s="23">
        <f t="shared" si="6"/>
        <v>0.25</v>
      </c>
      <c r="G97" s="23">
        <f t="shared" si="6"/>
        <v>0.25</v>
      </c>
      <c r="H97" s="23">
        <f t="shared" si="6"/>
        <v>0.25</v>
      </c>
      <c r="I97" s="23">
        <f t="shared" si="6"/>
        <v>0.25</v>
      </c>
      <c r="J97" s="23">
        <f t="shared" si="6"/>
        <v>0.25</v>
      </c>
      <c r="K97" s="23">
        <f t="shared" si="6"/>
        <v>0.625</v>
      </c>
      <c r="L97" s="23">
        <f t="shared" si="6"/>
        <v>0.375</v>
      </c>
      <c r="M97" s="23">
        <f t="shared" si="6"/>
        <v>0.375</v>
      </c>
      <c r="N97" s="23">
        <f t="shared" si="6"/>
        <v>0.375</v>
      </c>
      <c r="O97" s="23">
        <f t="shared" si="6"/>
        <v>0.375</v>
      </c>
      <c r="P97" s="23">
        <f t="shared" si="6"/>
        <v>0.375</v>
      </c>
      <c r="Q97" s="23">
        <f t="shared" si="6"/>
        <v>0.75</v>
      </c>
      <c r="R97" s="23">
        <f t="shared" si="6"/>
        <v>0.5</v>
      </c>
      <c r="S97" s="23">
        <f t="shared" si="6"/>
        <v>0.375</v>
      </c>
      <c r="T97" s="24">
        <f t="shared" si="6"/>
        <v>0.625</v>
      </c>
    </row>
    <row r="98" spans="1:20" x14ac:dyDescent="0.2">
      <c r="A98" s="10" t="s">
        <v>37</v>
      </c>
      <c r="B98" t="s">
        <v>57</v>
      </c>
      <c r="C98" s="22">
        <f t="shared" si="7"/>
        <v>0.625</v>
      </c>
      <c r="D98" s="23">
        <f t="shared" si="6"/>
        <v>0.375</v>
      </c>
      <c r="E98" s="23">
        <f t="shared" si="6"/>
        <v>0.375</v>
      </c>
      <c r="F98" s="23">
        <f t="shared" si="6"/>
        <v>0.75</v>
      </c>
      <c r="G98" s="23">
        <f t="shared" si="6"/>
        <v>0.375</v>
      </c>
      <c r="H98" s="23">
        <f t="shared" si="6"/>
        <v>0.625</v>
      </c>
      <c r="I98" s="23">
        <f t="shared" si="6"/>
        <v>0.5</v>
      </c>
      <c r="J98" s="23">
        <f t="shared" si="6"/>
        <v>0.375</v>
      </c>
      <c r="K98" s="23">
        <f t="shared" si="6"/>
        <v>0.25</v>
      </c>
      <c r="L98" s="23">
        <f t="shared" si="6"/>
        <v>0.25</v>
      </c>
      <c r="M98" s="23">
        <f t="shared" si="6"/>
        <v>0.625</v>
      </c>
      <c r="N98" s="23">
        <f t="shared" si="6"/>
        <v>0.25</v>
      </c>
      <c r="O98" s="23">
        <f t="shared" si="6"/>
        <v>0.375</v>
      </c>
      <c r="P98" s="23">
        <f t="shared" si="6"/>
        <v>0.75</v>
      </c>
      <c r="Q98" s="23">
        <f t="shared" si="6"/>
        <v>0.5</v>
      </c>
      <c r="R98" s="23">
        <f t="shared" si="6"/>
        <v>0.625</v>
      </c>
      <c r="S98" s="23">
        <f t="shared" si="6"/>
        <v>0.375</v>
      </c>
      <c r="T98" s="24">
        <f t="shared" si="6"/>
        <v>0.125</v>
      </c>
    </row>
    <row r="99" spans="1:20" x14ac:dyDescent="0.2">
      <c r="A99" s="10" t="s">
        <v>37</v>
      </c>
      <c r="B99" t="s">
        <v>58</v>
      </c>
      <c r="C99" s="22">
        <f t="shared" si="7"/>
        <v>0.25</v>
      </c>
      <c r="D99" s="23">
        <f t="shared" si="6"/>
        <v>0.375</v>
      </c>
      <c r="E99" s="23">
        <f t="shared" si="6"/>
        <v>0.375</v>
      </c>
      <c r="F99" s="23">
        <f t="shared" si="6"/>
        <v>0.25</v>
      </c>
      <c r="G99" s="23">
        <f t="shared" si="6"/>
        <v>0.5</v>
      </c>
      <c r="H99" s="23">
        <f t="shared" si="6"/>
        <v>0.75</v>
      </c>
      <c r="I99" s="23">
        <f t="shared" si="6"/>
        <v>0.75</v>
      </c>
      <c r="J99" s="23">
        <f t="shared" si="6"/>
        <v>0.5</v>
      </c>
      <c r="K99" s="23">
        <f t="shared" si="6"/>
        <v>0.5</v>
      </c>
      <c r="L99" s="23">
        <f t="shared" si="6"/>
        <v>0.625</v>
      </c>
      <c r="M99" s="23">
        <f t="shared" si="6"/>
        <v>0.75</v>
      </c>
      <c r="N99" s="23">
        <f t="shared" si="6"/>
        <v>0.125</v>
      </c>
      <c r="O99" s="23">
        <f t="shared" si="6"/>
        <v>0.625</v>
      </c>
      <c r="P99" s="23">
        <f t="shared" si="6"/>
        <v>0.625</v>
      </c>
      <c r="Q99" s="23">
        <f t="shared" si="6"/>
        <v>0.875</v>
      </c>
      <c r="R99" s="23">
        <f t="shared" si="6"/>
        <v>0.375</v>
      </c>
      <c r="S99" s="23">
        <f t="shared" si="6"/>
        <v>0.75</v>
      </c>
      <c r="T99" s="24">
        <f t="shared" si="6"/>
        <v>0.625</v>
      </c>
    </row>
    <row r="100" spans="1:20" x14ac:dyDescent="0.2">
      <c r="A100" s="10" t="s">
        <v>37</v>
      </c>
      <c r="B100" t="s">
        <v>59</v>
      </c>
      <c r="C100" s="22">
        <f t="shared" si="7"/>
        <v>0.625</v>
      </c>
      <c r="D100" s="23">
        <f t="shared" si="6"/>
        <v>1</v>
      </c>
      <c r="E100" s="23">
        <f t="shared" si="6"/>
        <v>1</v>
      </c>
      <c r="F100" s="23">
        <f t="shared" si="6"/>
        <v>0.625</v>
      </c>
      <c r="G100" s="23">
        <f t="shared" si="6"/>
        <v>0.625</v>
      </c>
      <c r="H100" s="23">
        <f t="shared" si="6"/>
        <v>1</v>
      </c>
      <c r="I100" s="23">
        <f t="shared" si="6"/>
        <v>0.625</v>
      </c>
      <c r="J100" s="23">
        <f t="shared" si="6"/>
        <v>1</v>
      </c>
      <c r="K100" s="23">
        <f t="shared" si="6"/>
        <v>1</v>
      </c>
      <c r="L100" s="23">
        <f t="shared" si="6"/>
        <v>0.875</v>
      </c>
      <c r="M100" s="23">
        <f t="shared" si="6"/>
        <v>0.75</v>
      </c>
      <c r="N100" s="23">
        <f t="shared" si="6"/>
        <v>1</v>
      </c>
      <c r="O100" s="23">
        <f t="shared" si="6"/>
        <v>0.875</v>
      </c>
      <c r="P100" s="23">
        <f t="shared" si="6"/>
        <v>0.875</v>
      </c>
      <c r="Q100" s="23">
        <f t="shared" si="6"/>
        <v>0.75</v>
      </c>
      <c r="R100" s="23">
        <f t="shared" si="6"/>
        <v>0.75</v>
      </c>
      <c r="S100" s="23">
        <f t="shared" si="6"/>
        <v>1</v>
      </c>
      <c r="T100" s="24">
        <f t="shared" si="6"/>
        <v>0.75</v>
      </c>
    </row>
    <row r="101" spans="1:20" x14ac:dyDescent="0.2">
      <c r="A101" s="10" t="s">
        <v>37</v>
      </c>
      <c r="B101" t="s">
        <v>60</v>
      </c>
      <c r="C101" s="22">
        <f t="shared" si="7"/>
        <v>0.625</v>
      </c>
      <c r="D101" s="23">
        <f t="shared" si="6"/>
        <v>0.25</v>
      </c>
      <c r="E101" s="23">
        <f t="shared" si="6"/>
        <v>0.875</v>
      </c>
      <c r="F101" s="23">
        <f t="shared" si="6"/>
        <v>0.5</v>
      </c>
      <c r="G101" s="23">
        <f t="shared" si="6"/>
        <v>0.375</v>
      </c>
      <c r="H101" s="23">
        <f t="shared" si="6"/>
        <v>0.375</v>
      </c>
      <c r="I101" s="23">
        <f t="shared" si="6"/>
        <v>0.875</v>
      </c>
      <c r="J101" s="23">
        <f t="shared" si="6"/>
        <v>0.75</v>
      </c>
      <c r="K101" s="23">
        <f t="shared" si="6"/>
        <v>0.875</v>
      </c>
      <c r="L101" s="23">
        <f t="shared" si="6"/>
        <v>0.75</v>
      </c>
      <c r="M101" s="23">
        <f t="shared" si="6"/>
        <v>0.875</v>
      </c>
      <c r="N101" s="23">
        <f t="shared" si="6"/>
        <v>0.375</v>
      </c>
      <c r="O101" s="23">
        <f t="shared" si="6"/>
        <v>0.375</v>
      </c>
      <c r="P101" s="23">
        <f t="shared" si="6"/>
        <v>0.5</v>
      </c>
      <c r="Q101" s="23">
        <f t="shared" si="6"/>
        <v>0.625</v>
      </c>
      <c r="R101" s="23">
        <f t="shared" si="6"/>
        <v>0.625</v>
      </c>
      <c r="S101" s="23">
        <f t="shared" si="6"/>
        <v>0.5</v>
      </c>
      <c r="T101" s="24">
        <f t="shared" si="6"/>
        <v>0.375</v>
      </c>
    </row>
    <row r="102" spans="1:20" x14ac:dyDescent="0.2">
      <c r="A102" s="10" t="s">
        <v>37</v>
      </c>
      <c r="B102" t="s">
        <v>61</v>
      </c>
      <c r="C102" s="22">
        <f t="shared" si="7"/>
        <v>0.375</v>
      </c>
      <c r="D102" s="23">
        <f t="shared" si="6"/>
        <v>0.5</v>
      </c>
      <c r="E102" s="23">
        <f t="shared" si="6"/>
        <v>0.625</v>
      </c>
      <c r="F102" s="23">
        <f t="shared" si="6"/>
        <v>0.375</v>
      </c>
      <c r="G102" s="23">
        <f t="shared" si="6"/>
        <v>0.375</v>
      </c>
      <c r="H102" s="23">
        <f t="shared" si="6"/>
        <v>0.75</v>
      </c>
      <c r="I102" s="23">
        <f t="shared" si="6"/>
        <v>0.75</v>
      </c>
      <c r="J102" s="23">
        <f t="shared" si="6"/>
        <v>0.5</v>
      </c>
      <c r="K102" s="23">
        <f t="shared" si="6"/>
        <v>0.5</v>
      </c>
      <c r="L102" s="23">
        <f t="shared" si="6"/>
        <v>0.75</v>
      </c>
      <c r="M102" s="23">
        <f t="shared" si="6"/>
        <v>0.5</v>
      </c>
      <c r="N102" s="23">
        <f t="shared" si="6"/>
        <v>0.75</v>
      </c>
      <c r="O102" s="23">
        <f t="shared" si="6"/>
        <v>0.875</v>
      </c>
      <c r="P102" s="23">
        <f t="shared" si="6"/>
        <v>0.75</v>
      </c>
      <c r="Q102" s="23">
        <f t="shared" si="6"/>
        <v>0.5</v>
      </c>
      <c r="R102" s="23">
        <f t="shared" si="6"/>
        <v>0.625</v>
      </c>
      <c r="S102" s="23">
        <f t="shared" si="6"/>
        <v>0.125</v>
      </c>
      <c r="T102" s="24">
        <f t="shared" si="6"/>
        <v>0.25</v>
      </c>
    </row>
    <row r="103" spans="1:20" x14ac:dyDescent="0.2">
      <c r="A103" s="10" t="s">
        <v>37</v>
      </c>
      <c r="B103" t="s">
        <v>62</v>
      </c>
      <c r="C103" s="22">
        <f t="shared" si="7"/>
        <v>0.75</v>
      </c>
      <c r="D103" s="23">
        <f t="shared" si="6"/>
        <v>0.375</v>
      </c>
      <c r="E103" s="23">
        <f t="shared" si="6"/>
        <v>0.5</v>
      </c>
      <c r="F103" s="23">
        <f t="shared" si="6"/>
        <v>0.75</v>
      </c>
      <c r="G103" s="23">
        <f t="shared" si="6"/>
        <v>0.375</v>
      </c>
      <c r="H103" s="23">
        <f t="shared" si="6"/>
        <v>0.75</v>
      </c>
      <c r="I103" s="23">
        <f t="shared" si="6"/>
        <v>0.75</v>
      </c>
      <c r="J103" s="23">
        <f t="shared" si="6"/>
        <v>0.125</v>
      </c>
      <c r="K103" s="23">
        <f t="shared" si="6"/>
        <v>0.5</v>
      </c>
      <c r="L103" s="23">
        <f t="shared" si="6"/>
        <v>0.375</v>
      </c>
      <c r="M103" s="23">
        <f t="shared" si="6"/>
        <v>0.375</v>
      </c>
      <c r="N103" s="23">
        <f t="shared" si="6"/>
        <v>0.375</v>
      </c>
      <c r="O103" s="23">
        <f t="shared" si="6"/>
        <v>0</v>
      </c>
      <c r="P103" s="23">
        <f t="shared" si="6"/>
        <v>0.375</v>
      </c>
      <c r="Q103" s="23">
        <f t="shared" si="6"/>
        <v>0.5</v>
      </c>
      <c r="R103" s="23">
        <f t="shared" si="6"/>
        <v>0.5</v>
      </c>
      <c r="S103" s="23">
        <f t="shared" si="6"/>
        <v>0.5</v>
      </c>
      <c r="T103" s="24">
        <f t="shared" si="6"/>
        <v>0.25</v>
      </c>
    </row>
    <row r="104" spans="1:20" x14ac:dyDescent="0.2">
      <c r="A104" s="10" t="s">
        <v>37</v>
      </c>
      <c r="B104" t="s">
        <v>63</v>
      </c>
      <c r="C104" s="22">
        <f t="shared" si="7"/>
        <v>0.375</v>
      </c>
      <c r="D104" s="23">
        <f t="shared" si="6"/>
        <v>1</v>
      </c>
      <c r="E104" s="23">
        <f t="shared" si="6"/>
        <v>0.625</v>
      </c>
      <c r="F104" s="23">
        <f t="shared" si="6"/>
        <v>1</v>
      </c>
      <c r="G104" s="23">
        <f t="shared" si="6"/>
        <v>0.625</v>
      </c>
      <c r="H104" s="23">
        <f t="shared" si="6"/>
        <v>0.875</v>
      </c>
      <c r="I104" s="23">
        <f t="shared" si="6"/>
        <v>0.25</v>
      </c>
      <c r="J104" s="23">
        <f t="shared" si="6"/>
        <v>0.5</v>
      </c>
      <c r="K104" s="23">
        <f t="shared" si="6"/>
        <v>0.625</v>
      </c>
      <c r="L104" s="23">
        <f t="shared" si="6"/>
        <v>0.5</v>
      </c>
      <c r="M104" s="23">
        <f t="shared" si="6"/>
        <v>1</v>
      </c>
      <c r="N104" s="23">
        <f t="shared" si="6"/>
        <v>0.875</v>
      </c>
      <c r="O104" s="23">
        <f t="shared" si="6"/>
        <v>0.875</v>
      </c>
      <c r="P104" s="23">
        <f t="shared" si="6"/>
        <v>0.625</v>
      </c>
      <c r="Q104" s="23">
        <f t="shared" si="6"/>
        <v>0.875</v>
      </c>
      <c r="R104" s="23">
        <f t="shared" si="6"/>
        <v>0.5</v>
      </c>
      <c r="S104" s="23">
        <f t="shared" si="6"/>
        <v>0.75</v>
      </c>
      <c r="T104" s="24">
        <f t="shared" si="6"/>
        <v>0.5</v>
      </c>
    </row>
    <row r="105" spans="1:20" x14ac:dyDescent="0.2">
      <c r="A105" s="10" t="s">
        <v>37</v>
      </c>
      <c r="B105" t="s">
        <v>64</v>
      </c>
      <c r="C105" s="22">
        <f t="shared" si="7"/>
        <v>0.375</v>
      </c>
      <c r="D105" s="23">
        <f t="shared" si="6"/>
        <v>0.625</v>
      </c>
      <c r="E105" s="23">
        <f t="shared" si="6"/>
        <v>0.375</v>
      </c>
      <c r="F105" s="23">
        <f t="shared" si="6"/>
        <v>0.375</v>
      </c>
      <c r="G105" s="23">
        <f t="shared" si="6"/>
        <v>0.25</v>
      </c>
      <c r="H105" s="23">
        <f t="shared" si="6"/>
        <v>0.625</v>
      </c>
      <c r="I105" s="23">
        <f t="shared" si="6"/>
        <v>0</v>
      </c>
      <c r="J105" s="23">
        <f t="shared" si="6"/>
        <v>0.25</v>
      </c>
      <c r="K105" s="23">
        <f t="shared" si="6"/>
        <v>0.5</v>
      </c>
      <c r="L105" s="23">
        <f t="shared" si="6"/>
        <v>0.625</v>
      </c>
      <c r="M105" s="23">
        <f t="shared" si="6"/>
        <v>0.25</v>
      </c>
      <c r="N105" s="23">
        <f t="shared" si="6"/>
        <v>0.5</v>
      </c>
      <c r="O105" s="23">
        <f t="shared" si="6"/>
        <v>0.875</v>
      </c>
      <c r="P105" s="23">
        <f t="shared" si="6"/>
        <v>0.5</v>
      </c>
      <c r="Q105" s="23">
        <f t="shared" si="6"/>
        <v>0.75</v>
      </c>
      <c r="R105" s="23">
        <f t="shared" si="6"/>
        <v>0.5</v>
      </c>
      <c r="S105" s="23">
        <f t="shared" si="6"/>
        <v>0.375</v>
      </c>
      <c r="T105" s="24">
        <f t="shared" si="6"/>
        <v>0.25</v>
      </c>
    </row>
    <row r="106" spans="1:20" x14ac:dyDescent="0.2">
      <c r="A106" s="10" t="s">
        <v>37</v>
      </c>
      <c r="B106" t="s">
        <v>65</v>
      </c>
      <c r="C106" s="22">
        <f t="shared" si="7"/>
        <v>0.5</v>
      </c>
      <c r="D106" s="23">
        <f t="shared" si="6"/>
        <v>0.75</v>
      </c>
      <c r="E106" s="23">
        <f t="shared" si="6"/>
        <v>0.625</v>
      </c>
      <c r="F106" s="23">
        <f t="shared" si="6"/>
        <v>0.75</v>
      </c>
      <c r="G106" s="23">
        <f t="shared" si="6"/>
        <v>0.375</v>
      </c>
      <c r="H106" s="23">
        <f t="shared" si="6"/>
        <v>0.625</v>
      </c>
      <c r="I106" s="23">
        <f t="shared" si="6"/>
        <v>0.75</v>
      </c>
      <c r="J106" s="23">
        <f t="shared" si="6"/>
        <v>1</v>
      </c>
      <c r="K106" s="23">
        <f t="shared" si="6"/>
        <v>0.5</v>
      </c>
      <c r="L106" s="23">
        <f t="shared" si="6"/>
        <v>0.125</v>
      </c>
      <c r="M106" s="23">
        <f t="shared" si="6"/>
        <v>0.875</v>
      </c>
      <c r="N106" s="23">
        <f t="shared" si="6"/>
        <v>0.625</v>
      </c>
      <c r="O106" s="23">
        <f t="shared" si="6"/>
        <v>0.625</v>
      </c>
      <c r="P106" s="23">
        <f t="shared" si="6"/>
        <v>0.75</v>
      </c>
      <c r="Q106" s="23">
        <f t="shared" si="6"/>
        <v>0.625</v>
      </c>
      <c r="R106" s="23">
        <f t="shared" si="6"/>
        <v>0.875</v>
      </c>
      <c r="S106" s="23">
        <f t="shared" ref="D106:T121" si="8">S65/8</f>
        <v>0.625</v>
      </c>
      <c r="T106" s="24">
        <f t="shared" si="8"/>
        <v>0.75</v>
      </c>
    </row>
    <row r="107" spans="1:20" x14ac:dyDescent="0.2">
      <c r="A107" s="3" t="s">
        <v>38</v>
      </c>
      <c r="B107" s="20" t="s">
        <v>66</v>
      </c>
      <c r="C107" s="19">
        <f t="shared" si="7"/>
        <v>0.875</v>
      </c>
      <c r="D107" s="20">
        <f t="shared" si="8"/>
        <v>0.5</v>
      </c>
      <c r="E107" s="20">
        <f t="shared" si="8"/>
        <v>0.375</v>
      </c>
      <c r="F107" s="20">
        <f t="shared" si="8"/>
        <v>0.625</v>
      </c>
      <c r="G107" s="20">
        <f t="shared" si="8"/>
        <v>0.5</v>
      </c>
      <c r="H107" s="20">
        <f t="shared" si="8"/>
        <v>0.125</v>
      </c>
      <c r="I107" s="20">
        <f t="shared" si="8"/>
        <v>0.625</v>
      </c>
      <c r="J107" s="20">
        <f t="shared" si="8"/>
        <v>0.5</v>
      </c>
      <c r="K107" s="20">
        <f t="shared" si="8"/>
        <v>0.125</v>
      </c>
      <c r="L107" s="20">
        <f t="shared" si="8"/>
        <v>0.5</v>
      </c>
      <c r="M107" s="20">
        <f t="shared" si="8"/>
        <v>0.625</v>
      </c>
      <c r="N107" s="20">
        <f t="shared" si="8"/>
        <v>0.5</v>
      </c>
      <c r="O107" s="20">
        <f t="shared" si="8"/>
        <v>0.5</v>
      </c>
      <c r="P107" s="20">
        <f t="shared" si="8"/>
        <v>0.375</v>
      </c>
      <c r="Q107" s="20">
        <f t="shared" si="8"/>
        <v>0.75</v>
      </c>
      <c r="R107" s="20">
        <f t="shared" si="8"/>
        <v>0.5</v>
      </c>
      <c r="S107" s="20">
        <f t="shared" si="8"/>
        <v>0.75</v>
      </c>
      <c r="T107" s="21">
        <f t="shared" si="8"/>
        <v>0.375</v>
      </c>
    </row>
    <row r="108" spans="1:20" x14ac:dyDescent="0.2">
      <c r="A108" s="10" t="s">
        <v>38</v>
      </c>
      <c r="B108" t="s">
        <v>67</v>
      </c>
      <c r="C108" s="22">
        <f t="shared" si="7"/>
        <v>0.625</v>
      </c>
      <c r="D108" s="23">
        <f t="shared" si="8"/>
        <v>0.75</v>
      </c>
      <c r="E108" s="23">
        <f t="shared" si="8"/>
        <v>0.75</v>
      </c>
      <c r="F108" s="23">
        <f t="shared" si="8"/>
        <v>1</v>
      </c>
      <c r="G108" s="23">
        <f t="shared" si="8"/>
        <v>0.5</v>
      </c>
      <c r="H108" s="23">
        <f t="shared" si="8"/>
        <v>0.625</v>
      </c>
      <c r="I108" s="23">
        <f t="shared" si="8"/>
        <v>0.5</v>
      </c>
      <c r="J108" s="23">
        <f t="shared" si="8"/>
        <v>0.5</v>
      </c>
      <c r="K108" s="23">
        <f t="shared" si="8"/>
        <v>0.375</v>
      </c>
      <c r="L108" s="23">
        <f t="shared" si="8"/>
        <v>0.375</v>
      </c>
      <c r="M108" s="23">
        <f t="shared" si="8"/>
        <v>0.875</v>
      </c>
      <c r="N108" s="23">
        <f t="shared" si="8"/>
        <v>0.875</v>
      </c>
      <c r="O108" s="23">
        <f t="shared" si="8"/>
        <v>1</v>
      </c>
      <c r="P108" s="23">
        <f t="shared" si="8"/>
        <v>0.75</v>
      </c>
      <c r="Q108" s="23">
        <f t="shared" si="8"/>
        <v>0.625</v>
      </c>
      <c r="R108" s="23">
        <f t="shared" si="8"/>
        <v>0.5</v>
      </c>
      <c r="S108" s="23">
        <f t="shared" si="8"/>
        <v>0.375</v>
      </c>
      <c r="T108" s="24">
        <f t="shared" si="8"/>
        <v>0.625</v>
      </c>
    </row>
    <row r="109" spans="1:20" x14ac:dyDescent="0.2">
      <c r="A109" s="10" t="s">
        <v>38</v>
      </c>
      <c r="B109" t="s">
        <v>68</v>
      </c>
      <c r="C109" s="22">
        <f t="shared" si="7"/>
        <v>0.375</v>
      </c>
      <c r="D109" s="23">
        <f t="shared" si="8"/>
        <v>0.25</v>
      </c>
      <c r="E109" s="23">
        <f t="shared" si="8"/>
        <v>0.375</v>
      </c>
      <c r="F109" s="23">
        <f t="shared" si="8"/>
        <v>0.5</v>
      </c>
      <c r="G109" s="23">
        <f t="shared" si="8"/>
        <v>0.25</v>
      </c>
      <c r="H109" s="23">
        <f t="shared" si="8"/>
        <v>0.875</v>
      </c>
      <c r="I109" s="23">
        <f t="shared" si="8"/>
        <v>0.125</v>
      </c>
      <c r="J109" s="23">
        <f t="shared" si="8"/>
        <v>0.375</v>
      </c>
      <c r="K109" s="23">
        <f t="shared" si="8"/>
        <v>0.375</v>
      </c>
      <c r="L109" s="23">
        <f t="shared" si="8"/>
        <v>0.375</v>
      </c>
      <c r="M109" s="23">
        <f t="shared" si="8"/>
        <v>0.5</v>
      </c>
      <c r="N109" s="23">
        <f t="shared" si="8"/>
        <v>0.375</v>
      </c>
      <c r="O109" s="23">
        <f t="shared" si="8"/>
        <v>0.5</v>
      </c>
      <c r="P109" s="23">
        <f t="shared" si="8"/>
        <v>0.25</v>
      </c>
      <c r="Q109" s="23">
        <f t="shared" si="8"/>
        <v>0.125</v>
      </c>
      <c r="R109" s="23">
        <f t="shared" si="8"/>
        <v>0</v>
      </c>
      <c r="S109" s="23">
        <f t="shared" si="8"/>
        <v>0.625</v>
      </c>
      <c r="T109" s="24">
        <f t="shared" si="8"/>
        <v>0.5</v>
      </c>
    </row>
    <row r="110" spans="1:20" x14ac:dyDescent="0.2">
      <c r="A110" s="10" t="s">
        <v>38</v>
      </c>
      <c r="B110" t="s">
        <v>69</v>
      </c>
      <c r="C110" s="22">
        <f t="shared" si="7"/>
        <v>0.5</v>
      </c>
      <c r="D110" s="23">
        <f t="shared" si="8"/>
        <v>0.75</v>
      </c>
      <c r="E110" s="23">
        <f t="shared" si="8"/>
        <v>0.375</v>
      </c>
      <c r="F110" s="23">
        <f t="shared" si="8"/>
        <v>0.625</v>
      </c>
      <c r="G110" s="23">
        <f t="shared" si="8"/>
        <v>0.5</v>
      </c>
      <c r="H110" s="23">
        <f t="shared" si="8"/>
        <v>0.25</v>
      </c>
      <c r="I110" s="23">
        <f t="shared" si="8"/>
        <v>1</v>
      </c>
      <c r="J110" s="23">
        <f t="shared" si="8"/>
        <v>0.625</v>
      </c>
      <c r="K110" s="23">
        <f t="shared" si="8"/>
        <v>0.25</v>
      </c>
      <c r="L110" s="23">
        <f t="shared" si="8"/>
        <v>0.375</v>
      </c>
      <c r="M110" s="23">
        <f t="shared" si="8"/>
        <v>0.375</v>
      </c>
      <c r="N110" s="23">
        <f t="shared" si="8"/>
        <v>0.875</v>
      </c>
      <c r="O110" s="23">
        <f t="shared" si="8"/>
        <v>0.5</v>
      </c>
      <c r="P110" s="23">
        <f t="shared" si="8"/>
        <v>1</v>
      </c>
      <c r="Q110" s="23">
        <f t="shared" si="8"/>
        <v>0.5</v>
      </c>
      <c r="R110" s="23">
        <f t="shared" si="8"/>
        <v>0.75</v>
      </c>
      <c r="S110" s="23">
        <f t="shared" si="8"/>
        <v>0.625</v>
      </c>
      <c r="T110" s="24">
        <f t="shared" si="8"/>
        <v>0.25</v>
      </c>
    </row>
    <row r="111" spans="1:20" x14ac:dyDescent="0.2">
      <c r="A111" s="10" t="s">
        <v>38</v>
      </c>
      <c r="B111" t="s">
        <v>70</v>
      </c>
      <c r="C111" s="22">
        <f t="shared" si="7"/>
        <v>0.75</v>
      </c>
      <c r="D111" s="23">
        <f t="shared" si="8"/>
        <v>1</v>
      </c>
      <c r="E111" s="23">
        <f t="shared" si="8"/>
        <v>0.75</v>
      </c>
      <c r="F111" s="23">
        <f t="shared" si="8"/>
        <v>0.375</v>
      </c>
      <c r="G111" s="23">
        <f t="shared" si="8"/>
        <v>0.5</v>
      </c>
      <c r="H111" s="23">
        <f t="shared" si="8"/>
        <v>0.125</v>
      </c>
      <c r="I111" s="23">
        <f t="shared" si="8"/>
        <v>0.125</v>
      </c>
      <c r="J111" s="23">
        <f t="shared" si="8"/>
        <v>0</v>
      </c>
      <c r="K111" s="23">
        <f t="shared" si="8"/>
        <v>0.625</v>
      </c>
      <c r="L111" s="23">
        <f t="shared" si="8"/>
        <v>0.125</v>
      </c>
      <c r="M111" s="23">
        <f t="shared" si="8"/>
        <v>0.5</v>
      </c>
      <c r="N111" s="23">
        <f t="shared" si="8"/>
        <v>0.625</v>
      </c>
      <c r="O111" s="23">
        <f t="shared" si="8"/>
        <v>0.375</v>
      </c>
      <c r="P111" s="23">
        <f t="shared" si="8"/>
        <v>0.625</v>
      </c>
      <c r="Q111" s="23">
        <f t="shared" si="8"/>
        <v>0</v>
      </c>
      <c r="R111" s="23">
        <f t="shared" si="8"/>
        <v>0</v>
      </c>
      <c r="S111" s="23">
        <f t="shared" si="8"/>
        <v>0</v>
      </c>
      <c r="T111" s="24">
        <f t="shared" si="8"/>
        <v>0</v>
      </c>
    </row>
    <row r="112" spans="1:20" x14ac:dyDescent="0.2">
      <c r="A112" s="10" t="s">
        <v>38</v>
      </c>
      <c r="B112" t="s">
        <v>71</v>
      </c>
      <c r="C112" s="22">
        <f t="shared" si="7"/>
        <v>0</v>
      </c>
      <c r="D112" s="23">
        <f t="shared" si="8"/>
        <v>0</v>
      </c>
      <c r="E112" s="23">
        <f t="shared" si="8"/>
        <v>0</v>
      </c>
      <c r="F112" s="23">
        <f t="shared" si="8"/>
        <v>0</v>
      </c>
      <c r="G112" s="23">
        <f t="shared" si="8"/>
        <v>0</v>
      </c>
      <c r="H112" s="23">
        <f t="shared" si="8"/>
        <v>0</v>
      </c>
      <c r="I112" s="23">
        <f t="shared" si="8"/>
        <v>0</v>
      </c>
      <c r="J112" s="23">
        <f t="shared" si="8"/>
        <v>0</v>
      </c>
      <c r="K112" s="23">
        <f t="shared" si="8"/>
        <v>0</v>
      </c>
      <c r="L112" s="23">
        <f t="shared" si="8"/>
        <v>0</v>
      </c>
      <c r="M112" s="23">
        <f t="shared" si="8"/>
        <v>0</v>
      </c>
      <c r="N112" s="23">
        <f t="shared" si="8"/>
        <v>0</v>
      </c>
      <c r="O112" s="23">
        <f t="shared" si="8"/>
        <v>0</v>
      </c>
      <c r="P112" s="23">
        <f t="shared" si="8"/>
        <v>0</v>
      </c>
      <c r="Q112" s="23">
        <f t="shared" si="8"/>
        <v>0.125</v>
      </c>
      <c r="R112" s="23">
        <f t="shared" si="8"/>
        <v>0.5</v>
      </c>
      <c r="S112" s="23">
        <f t="shared" si="8"/>
        <v>0.875</v>
      </c>
      <c r="T112" s="24">
        <f t="shared" si="8"/>
        <v>0.625</v>
      </c>
    </row>
    <row r="113" spans="1:20" x14ac:dyDescent="0.2">
      <c r="A113" s="10" t="s">
        <v>38</v>
      </c>
      <c r="B113" t="s">
        <v>72</v>
      </c>
      <c r="C113" s="22">
        <f t="shared" si="7"/>
        <v>0.75</v>
      </c>
      <c r="D113" s="23">
        <f t="shared" si="8"/>
        <v>0.5</v>
      </c>
      <c r="E113" s="23">
        <f t="shared" si="8"/>
        <v>1</v>
      </c>
      <c r="F113" s="23">
        <f t="shared" si="8"/>
        <v>0.625</v>
      </c>
      <c r="G113" s="23">
        <f t="shared" si="8"/>
        <v>0.625</v>
      </c>
      <c r="H113" s="23">
        <f t="shared" si="8"/>
        <v>0.875</v>
      </c>
      <c r="I113" s="23">
        <f t="shared" si="8"/>
        <v>0.75</v>
      </c>
      <c r="J113" s="23">
        <f t="shared" si="8"/>
        <v>0.75</v>
      </c>
      <c r="K113" s="23">
        <f t="shared" si="8"/>
        <v>0.625</v>
      </c>
      <c r="L113" s="23">
        <f t="shared" si="8"/>
        <v>0.875</v>
      </c>
      <c r="M113" s="23">
        <f t="shared" si="8"/>
        <v>0.625</v>
      </c>
      <c r="N113" s="23">
        <f t="shared" si="8"/>
        <v>0.625</v>
      </c>
      <c r="O113" s="23">
        <f t="shared" si="8"/>
        <v>0.75</v>
      </c>
      <c r="P113" s="23">
        <f t="shared" si="8"/>
        <v>0.75</v>
      </c>
      <c r="Q113" s="23">
        <f t="shared" si="8"/>
        <v>0.75</v>
      </c>
      <c r="R113" s="23">
        <f t="shared" si="8"/>
        <v>0.75</v>
      </c>
      <c r="S113" s="23">
        <f t="shared" si="8"/>
        <v>0.625</v>
      </c>
      <c r="T113" s="24">
        <f t="shared" si="8"/>
        <v>0.625</v>
      </c>
    </row>
    <row r="114" spans="1:20" x14ac:dyDescent="0.2">
      <c r="A114" s="10" t="s">
        <v>38</v>
      </c>
      <c r="B114" t="s">
        <v>73</v>
      </c>
      <c r="C114" s="22">
        <f t="shared" si="7"/>
        <v>0.625</v>
      </c>
      <c r="D114" s="23">
        <f t="shared" si="8"/>
        <v>0.625</v>
      </c>
      <c r="E114" s="23">
        <f t="shared" si="8"/>
        <v>0.875</v>
      </c>
      <c r="F114" s="23">
        <f t="shared" si="8"/>
        <v>0.875</v>
      </c>
      <c r="G114" s="23">
        <f t="shared" si="8"/>
        <v>1</v>
      </c>
      <c r="H114" s="23">
        <f t="shared" si="8"/>
        <v>0.75</v>
      </c>
      <c r="I114" s="23">
        <f t="shared" si="8"/>
        <v>0.75</v>
      </c>
      <c r="J114" s="23">
        <f t="shared" si="8"/>
        <v>0.875</v>
      </c>
      <c r="K114" s="23">
        <f t="shared" si="8"/>
        <v>0.75</v>
      </c>
      <c r="L114" s="23">
        <f t="shared" si="8"/>
        <v>0.25</v>
      </c>
      <c r="M114" s="23">
        <f t="shared" si="8"/>
        <v>0.875</v>
      </c>
      <c r="N114" s="23">
        <f t="shared" si="8"/>
        <v>0.75</v>
      </c>
      <c r="O114" s="23">
        <f t="shared" si="8"/>
        <v>0.75</v>
      </c>
      <c r="P114" s="23">
        <f t="shared" si="8"/>
        <v>0.5</v>
      </c>
      <c r="Q114" s="23">
        <f t="shared" si="8"/>
        <v>0.5</v>
      </c>
      <c r="R114" s="23">
        <f t="shared" si="8"/>
        <v>0.375</v>
      </c>
      <c r="S114" s="23">
        <f t="shared" si="8"/>
        <v>0.75</v>
      </c>
      <c r="T114" s="24">
        <f t="shared" si="8"/>
        <v>0.625</v>
      </c>
    </row>
    <row r="115" spans="1:20" x14ac:dyDescent="0.2">
      <c r="A115" s="10" t="s">
        <v>38</v>
      </c>
      <c r="B115" t="s">
        <v>74</v>
      </c>
      <c r="C115" s="22">
        <f t="shared" si="7"/>
        <v>0.5</v>
      </c>
      <c r="D115" s="23">
        <f t="shared" si="8"/>
        <v>0.875</v>
      </c>
      <c r="E115" s="23">
        <f t="shared" si="8"/>
        <v>0.75</v>
      </c>
      <c r="F115" s="23">
        <f t="shared" si="8"/>
        <v>0.75</v>
      </c>
      <c r="G115" s="23">
        <f t="shared" si="8"/>
        <v>0.875</v>
      </c>
      <c r="H115" s="23">
        <f t="shared" si="8"/>
        <v>0.5</v>
      </c>
      <c r="I115" s="23">
        <f t="shared" si="8"/>
        <v>0.75</v>
      </c>
      <c r="J115" s="23">
        <f t="shared" si="8"/>
        <v>0.75</v>
      </c>
      <c r="K115" s="23">
        <f t="shared" si="8"/>
        <v>0.875</v>
      </c>
      <c r="L115" s="23">
        <f t="shared" si="8"/>
        <v>1</v>
      </c>
      <c r="M115" s="23">
        <f t="shared" si="8"/>
        <v>0.75</v>
      </c>
      <c r="N115" s="23">
        <f t="shared" si="8"/>
        <v>0.75</v>
      </c>
      <c r="O115" s="23">
        <f t="shared" si="8"/>
        <v>0.75</v>
      </c>
      <c r="P115" s="23">
        <f t="shared" si="8"/>
        <v>0.375</v>
      </c>
      <c r="Q115" s="23">
        <f t="shared" si="8"/>
        <v>0.75</v>
      </c>
      <c r="R115" s="23">
        <f t="shared" si="8"/>
        <v>0.625</v>
      </c>
      <c r="S115" s="23">
        <f t="shared" si="8"/>
        <v>0.75</v>
      </c>
      <c r="T115" s="24">
        <f t="shared" si="8"/>
        <v>0.875</v>
      </c>
    </row>
    <row r="116" spans="1:20" x14ac:dyDescent="0.2">
      <c r="A116" s="10" t="s">
        <v>38</v>
      </c>
      <c r="B116" t="s">
        <v>75</v>
      </c>
      <c r="C116" s="22">
        <f t="shared" si="7"/>
        <v>0.75</v>
      </c>
      <c r="D116" s="23">
        <f t="shared" si="8"/>
        <v>0.875</v>
      </c>
      <c r="E116" s="23">
        <f t="shared" si="8"/>
        <v>0.25</v>
      </c>
      <c r="F116" s="23">
        <f t="shared" si="8"/>
        <v>0.375</v>
      </c>
      <c r="G116" s="23">
        <f t="shared" si="8"/>
        <v>0.5</v>
      </c>
      <c r="H116" s="23">
        <f t="shared" si="8"/>
        <v>0.625</v>
      </c>
      <c r="I116" s="23">
        <f t="shared" si="8"/>
        <v>0.875</v>
      </c>
      <c r="J116" s="23">
        <f t="shared" si="8"/>
        <v>0.625</v>
      </c>
      <c r="K116" s="23">
        <f t="shared" si="8"/>
        <v>0.375</v>
      </c>
      <c r="L116" s="23">
        <f t="shared" si="8"/>
        <v>0.625</v>
      </c>
      <c r="M116" s="23">
        <f t="shared" si="8"/>
        <v>0.5</v>
      </c>
      <c r="N116" s="23">
        <f t="shared" si="8"/>
        <v>0.375</v>
      </c>
      <c r="O116" s="23">
        <f t="shared" si="8"/>
        <v>0.125</v>
      </c>
      <c r="P116" s="23">
        <f t="shared" si="8"/>
        <v>0.125</v>
      </c>
      <c r="Q116" s="23">
        <f t="shared" si="8"/>
        <v>0.625</v>
      </c>
      <c r="R116" s="23">
        <f t="shared" si="8"/>
        <v>0.75</v>
      </c>
      <c r="S116" s="23">
        <f t="shared" si="8"/>
        <v>0.75</v>
      </c>
      <c r="T116" s="24">
        <f t="shared" si="8"/>
        <v>0.5</v>
      </c>
    </row>
    <row r="117" spans="1:20" x14ac:dyDescent="0.2">
      <c r="A117" s="10" t="s">
        <v>38</v>
      </c>
      <c r="B117" t="s">
        <v>76</v>
      </c>
      <c r="C117" s="22">
        <f t="shared" si="7"/>
        <v>0.625</v>
      </c>
      <c r="D117" s="23">
        <f t="shared" si="8"/>
        <v>0.25</v>
      </c>
      <c r="E117" s="23">
        <f t="shared" si="8"/>
        <v>0.875</v>
      </c>
      <c r="F117" s="23">
        <f t="shared" si="8"/>
        <v>0.5</v>
      </c>
      <c r="G117" s="23">
        <f t="shared" si="8"/>
        <v>1</v>
      </c>
      <c r="H117" s="23">
        <f t="shared" si="8"/>
        <v>0.875</v>
      </c>
      <c r="I117" s="23">
        <f t="shared" si="8"/>
        <v>0.625</v>
      </c>
      <c r="J117" s="23">
        <f t="shared" si="8"/>
        <v>0.75</v>
      </c>
      <c r="K117" s="23">
        <f t="shared" si="8"/>
        <v>0.75</v>
      </c>
      <c r="L117" s="23">
        <f t="shared" si="8"/>
        <v>0.625</v>
      </c>
      <c r="M117" s="23">
        <f t="shared" si="8"/>
        <v>0.375</v>
      </c>
      <c r="N117" s="23">
        <f t="shared" si="8"/>
        <v>0.625</v>
      </c>
      <c r="O117" s="23">
        <f t="shared" si="8"/>
        <v>0.625</v>
      </c>
      <c r="P117" s="23">
        <f t="shared" si="8"/>
        <v>0.375</v>
      </c>
      <c r="Q117" s="23">
        <f t="shared" si="8"/>
        <v>0.375</v>
      </c>
      <c r="R117" s="23">
        <f t="shared" si="8"/>
        <v>0</v>
      </c>
      <c r="S117" s="23">
        <f t="shared" si="8"/>
        <v>0</v>
      </c>
      <c r="T117" s="24">
        <f t="shared" si="8"/>
        <v>0</v>
      </c>
    </row>
    <row r="118" spans="1:20" x14ac:dyDescent="0.2">
      <c r="A118" s="10" t="s">
        <v>38</v>
      </c>
      <c r="B118" t="s">
        <v>77</v>
      </c>
      <c r="C118" s="22">
        <f t="shared" si="7"/>
        <v>0</v>
      </c>
      <c r="D118" s="23">
        <f t="shared" si="8"/>
        <v>0</v>
      </c>
      <c r="E118" s="23">
        <f t="shared" si="8"/>
        <v>0</v>
      </c>
      <c r="F118" s="23">
        <f t="shared" si="8"/>
        <v>0</v>
      </c>
      <c r="G118" s="23">
        <f t="shared" si="8"/>
        <v>0</v>
      </c>
      <c r="H118" s="23">
        <f t="shared" si="8"/>
        <v>0</v>
      </c>
      <c r="I118" s="23">
        <f t="shared" si="8"/>
        <v>0</v>
      </c>
      <c r="J118" s="23">
        <f t="shared" si="8"/>
        <v>0</v>
      </c>
      <c r="K118" s="23">
        <f t="shared" si="8"/>
        <v>0</v>
      </c>
      <c r="L118" s="23">
        <f t="shared" si="8"/>
        <v>0</v>
      </c>
      <c r="M118" s="23">
        <f t="shared" si="8"/>
        <v>0</v>
      </c>
      <c r="N118" s="23">
        <f t="shared" si="8"/>
        <v>0</v>
      </c>
      <c r="O118" s="23">
        <f t="shared" si="8"/>
        <v>0</v>
      </c>
      <c r="P118" s="23">
        <f t="shared" si="8"/>
        <v>0</v>
      </c>
      <c r="Q118" s="23">
        <f t="shared" si="8"/>
        <v>0</v>
      </c>
      <c r="R118" s="23">
        <f t="shared" si="8"/>
        <v>0.625</v>
      </c>
      <c r="S118" s="23">
        <f t="shared" si="8"/>
        <v>0.625</v>
      </c>
      <c r="T118" s="24">
        <f t="shared" si="8"/>
        <v>0.25</v>
      </c>
    </row>
    <row r="119" spans="1:20" x14ac:dyDescent="0.2">
      <c r="A119" s="10" t="s">
        <v>38</v>
      </c>
      <c r="B119" t="s">
        <v>78</v>
      </c>
      <c r="C119" s="22">
        <f t="shared" si="7"/>
        <v>0.75</v>
      </c>
      <c r="D119" s="23">
        <f t="shared" si="8"/>
        <v>1</v>
      </c>
      <c r="E119" s="23">
        <f t="shared" si="8"/>
        <v>0.5</v>
      </c>
      <c r="F119" s="23">
        <f t="shared" si="8"/>
        <v>0.875</v>
      </c>
      <c r="G119" s="23">
        <f t="shared" si="8"/>
        <v>0.75</v>
      </c>
      <c r="H119" s="23">
        <f t="shared" si="8"/>
        <v>0.25</v>
      </c>
      <c r="I119" s="23">
        <f t="shared" si="8"/>
        <v>0.125</v>
      </c>
      <c r="J119" s="23">
        <f t="shared" si="8"/>
        <v>0.125</v>
      </c>
      <c r="K119" s="23">
        <f t="shared" si="8"/>
        <v>0.875</v>
      </c>
      <c r="L119" s="23">
        <f t="shared" si="8"/>
        <v>0.375</v>
      </c>
      <c r="M119" s="23">
        <f t="shared" si="8"/>
        <v>0.125</v>
      </c>
      <c r="N119" s="23">
        <f t="shared" si="8"/>
        <v>0.625</v>
      </c>
      <c r="O119" s="23">
        <f t="shared" si="8"/>
        <v>0.75</v>
      </c>
      <c r="P119" s="23">
        <f t="shared" si="8"/>
        <v>0.75</v>
      </c>
      <c r="Q119" s="23">
        <f t="shared" si="8"/>
        <v>0.75</v>
      </c>
      <c r="R119" s="23">
        <f t="shared" si="8"/>
        <v>0.75</v>
      </c>
      <c r="S119" s="23">
        <f t="shared" si="8"/>
        <v>0.875</v>
      </c>
      <c r="T119" s="24">
        <f t="shared" si="8"/>
        <v>0.625</v>
      </c>
    </row>
    <row r="120" spans="1:20" x14ac:dyDescent="0.2">
      <c r="A120" s="10" t="s">
        <v>38</v>
      </c>
      <c r="B120" t="s">
        <v>79</v>
      </c>
      <c r="C120" s="22">
        <f t="shared" si="7"/>
        <v>0.125</v>
      </c>
      <c r="D120" s="23">
        <f t="shared" si="8"/>
        <v>0.625</v>
      </c>
      <c r="E120" s="23">
        <f t="shared" si="8"/>
        <v>0.625</v>
      </c>
      <c r="F120" s="23">
        <f t="shared" si="8"/>
        <v>0.625</v>
      </c>
      <c r="G120" s="23">
        <f t="shared" si="8"/>
        <v>0.5</v>
      </c>
      <c r="H120" s="23">
        <f t="shared" si="8"/>
        <v>0.625</v>
      </c>
      <c r="I120" s="23">
        <f t="shared" si="8"/>
        <v>0.375</v>
      </c>
      <c r="J120" s="23">
        <f t="shared" si="8"/>
        <v>0.75</v>
      </c>
      <c r="K120" s="23">
        <f t="shared" si="8"/>
        <v>0.375</v>
      </c>
      <c r="L120" s="23">
        <f t="shared" si="8"/>
        <v>0.5</v>
      </c>
      <c r="M120" s="23">
        <f t="shared" si="8"/>
        <v>0.5</v>
      </c>
      <c r="N120" s="23">
        <f t="shared" si="8"/>
        <v>1</v>
      </c>
      <c r="O120" s="23">
        <f t="shared" si="8"/>
        <v>0.75</v>
      </c>
      <c r="P120" s="23">
        <f t="shared" si="8"/>
        <v>0.75</v>
      </c>
      <c r="Q120" s="23">
        <f t="shared" si="8"/>
        <v>0.5</v>
      </c>
      <c r="R120" s="23">
        <f t="shared" si="8"/>
        <v>0.5</v>
      </c>
      <c r="S120" s="23">
        <f t="shared" si="8"/>
        <v>0.5</v>
      </c>
      <c r="T120" s="24">
        <f t="shared" si="8"/>
        <v>0.25</v>
      </c>
    </row>
    <row r="121" spans="1:20" x14ac:dyDescent="0.2">
      <c r="A121" s="10" t="s">
        <v>38</v>
      </c>
      <c r="B121" t="s">
        <v>80</v>
      </c>
      <c r="C121" s="22">
        <f t="shared" si="7"/>
        <v>0.375</v>
      </c>
      <c r="D121" s="23">
        <f t="shared" si="8"/>
        <v>0.625</v>
      </c>
      <c r="E121" s="23">
        <f t="shared" si="8"/>
        <v>0.5</v>
      </c>
      <c r="F121" s="23">
        <f t="shared" si="8"/>
        <v>0.75</v>
      </c>
      <c r="G121" s="23">
        <f t="shared" si="8"/>
        <v>0.75</v>
      </c>
      <c r="H121" s="23">
        <f t="shared" si="8"/>
        <v>0.75</v>
      </c>
      <c r="I121" s="23">
        <f t="shared" si="8"/>
        <v>0.25</v>
      </c>
      <c r="J121" s="23">
        <f t="shared" si="8"/>
        <v>0.625</v>
      </c>
      <c r="K121" s="23">
        <f t="shared" si="8"/>
        <v>0.625</v>
      </c>
      <c r="L121" s="23">
        <f t="shared" si="8"/>
        <v>0.5</v>
      </c>
      <c r="M121" s="23">
        <f t="shared" si="8"/>
        <v>0.125</v>
      </c>
      <c r="N121" s="23">
        <f t="shared" si="8"/>
        <v>0.125</v>
      </c>
      <c r="O121" s="23">
        <f t="shared" si="8"/>
        <v>0.375</v>
      </c>
      <c r="P121" s="23">
        <f t="shared" si="8"/>
        <v>0.5</v>
      </c>
      <c r="Q121" s="23">
        <f t="shared" si="8"/>
        <v>0.25</v>
      </c>
      <c r="R121" s="23">
        <f t="shared" si="8"/>
        <v>0.75</v>
      </c>
      <c r="S121" s="23">
        <f t="shared" ref="D121:T124" si="9">S80/8</f>
        <v>0.375</v>
      </c>
      <c r="T121" s="24">
        <f t="shared" si="9"/>
        <v>0.375</v>
      </c>
    </row>
    <row r="122" spans="1:20" x14ac:dyDescent="0.2">
      <c r="A122" s="10" t="s">
        <v>38</v>
      </c>
      <c r="B122" t="s">
        <v>81</v>
      </c>
      <c r="C122" s="22">
        <f t="shared" si="7"/>
        <v>0.5</v>
      </c>
      <c r="D122" s="23">
        <f t="shared" si="9"/>
        <v>0.625</v>
      </c>
      <c r="E122" s="23">
        <f t="shared" si="9"/>
        <v>0.375</v>
      </c>
      <c r="F122" s="23">
        <f t="shared" si="9"/>
        <v>0.125</v>
      </c>
      <c r="G122" s="23">
        <f t="shared" si="9"/>
        <v>0.5</v>
      </c>
      <c r="H122" s="23">
        <f t="shared" si="9"/>
        <v>0.375</v>
      </c>
      <c r="I122" s="23">
        <f t="shared" si="9"/>
        <v>0.75</v>
      </c>
      <c r="J122" s="23">
        <f t="shared" si="9"/>
        <v>0.75</v>
      </c>
      <c r="K122" s="23">
        <f t="shared" si="9"/>
        <v>0.625</v>
      </c>
      <c r="L122" s="23">
        <f t="shared" si="9"/>
        <v>1</v>
      </c>
      <c r="M122" s="23">
        <f t="shared" si="9"/>
        <v>0.5</v>
      </c>
      <c r="N122" s="23">
        <f t="shared" si="9"/>
        <v>1</v>
      </c>
      <c r="O122" s="23">
        <f t="shared" si="9"/>
        <v>0.375</v>
      </c>
      <c r="P122" s="23">
        <f t="shared" si="9"/>
        <v>0.5</v>
      </c>
      <c r="Q122" s="23">
        <f t="shared" si="9"/>
        <v>0.5</v>
      </c>
      <c r="R122" s="23">
        <f t="shared" si="9"/>
        <v>0.875</v>
      </c>
      <c r="S122" s="23">
        <f t="shared" si="9"/>
        <v>0.75</v>
      </c>
      <c r="T122" s="24">
        <f t="shared" si="9"/>
        <v>0.75</v>
      </c>
    </row>
    <row r="123" spans="1:20" x14ac:dyDescent="0.2">
      <c r="A123" s="10" t="s">
        <v>38</v>
      </c>
      <c r="B123" t="s">
        <v>82</v>
      </c>
      <c r="C123" s="22">
        <f t="shared" si="7"/>
        <v>0.625</v>
      </c>
      <c r="D123" s="23">
        <f t="shared" si="9"/>
        <v>0.5</v>
      </c>
      <c r="E123" s="23">
        <f t="shared" si="9"/>
        <v>0.625</v>
      </c>
      <c r="F123" s="23">
        <f t="shared" si="9"/>
        <v>0.5</v>
      </c>
      <c r="G123" s="23">
        <f t="shared" si="9"/>
        <v>0.5</v>
      </c>
      <c r="H123" s="23">
        <f t="shared" si="9"/>
        <v>0.5</v>
      </c>
      <c r="I123" s="23">
        <f t="shared" si="9"/>
        <v>0.375</v>
      </c>
      <c r="J123" s="23">
        <f t="shared" si="9"/>
        <v>0.375</v>
      </c>
      <c r="K123" s="23">
        <f t="shared" si="9"/>
        <v>0.25</v>
      </c>
      <c r="L123" s="23">
        <f t="shared" si="9"/>
        <v>0.625</v>
      </c>
      <c r="M123" s="23">
        <f t="shared" si="9"/>
        <v>0.5</v>
      </c>
      <c r="N123" s="23">
        <f t="shared" si="9"/>
        <v>0.5</v>
      </c>
      <c r="O123" s="23">
        <f t="shared" si="9"/>
        <v>0.625</v>
      </c>
      <c r="P123" s="23">
        <f t="shared" si="9"/>
        <v>0.625</v>
      </c>
      <c r="Q123" s="23">
        <f t="shared" si="9"/>
        <v>0.5</v>
      </c>
      <c r="R123" s="23">
        <f t="shared" si="9"/>
        <v>0.75</v>
      </c>
      <c r="S123" s="23">
        <f t="shared" si="9"/>
        <v>0.5</v>
      </c>
      <c r="T123" s="24">
        <f t="shared" si="9"/>
        <v>0.5</v>
      </c>
    </row>
    <row r="124" spans="1:20" x14ac:dyDescent="0.2">
      <c r="A124" s="10" t="s">
        <v>38</v>
      </c>
      <c r="B124" t="s">
        <v>83</v>
      </c>
      <c r="C124" s="25">
        <f t="shared" si="7"/>
        <v>1</v>
      </c>
      <c r="D124" s="26">
        <f t="shared" si="9"/>
        <v>0.625</v>
      </c>
      <c r="E124" s="26">
        <f t="shared" si="9"/>
        <v>0.5</v>
      </c>
      <c r="F124" s="26">
        <f t="shared" si="9"/>
        <v>0.375</v>
      </c>
      <c r="G124" s="26">
        <f t="shared" si="9"/>
        <v>0.375</v>
      </c>
      <c r="H124" s="26">
        <f t="shared" si="9"/>
        <v>0.875</v>
      </c>
      <c r="I124" s="26">
        <f t="shared" si="9"/>
        <v>0.5</v>
      </c>
      <c r="J124" s="26">
        <f t="shared" si="9"/>
        <v>0.75</v>
      </c>
      <c r="K124" s="26">
        <f t="shared" si="9"/>
        <v>0.875</v>
      </c>
      <c r="L124" s="26">
        <f t="shared" si="9"/>
        <v>1</v>
      </c>
      <c r="M124" s="26">
        <f t="shared" si="9"/>
        <v>0.875</v>
      </c>
      <c r="N124" s="26">
        <f t="shared" si="9"/>
        <v>0.5</v>
      </c>
      <c r="O124" s="26">
        <f t="shared" si="9"/>
        <v>1</v>
      </c>
      <c r="P124" s="26">
        <f t="shared" si="9"/>
        <v>0.625</v>
      </c>
      <c r="Q124" s="26">
        <f t="shared" si="9"/>
        <v>0.75</v>
      </c>
      <c r="R124" s="26">
        <f t="shared" si="9"/>
        <v>0.5</v>
      </c>
      <c r="S124" s="26">
        <f t="shared" si="9"/>
        <v>0.625</v>
      </c>
      <c r="T124" s="27">
        <f t="shared" si="9"/>
        <v>0.875</v>
      </c>
    </row>
    <row r="128" spans="1:20" x14ac:dyDescent="0.2">
      <c r="C128" s="13" t="s">
        <v>89</v>
      </c>
      <c r="D128" s="13"/>
    </row>
    <row r="129" spans="2:20" x14ac:dyDescent="0.2">
      <c r="B129" s="10" t="s">
        <v>39</v>
      </c>
      <c r="C129">
        <v>2002</v>
      </c>
      <c r="D129">
        <v>2003</v>
      </c>
      <c r="E129">
        <v>2004</v>
      </c>
      <c r="F129">
        <v>2005</v>
      </c>
      <c r="G129">
        <v>2006</v>
      </c>
      <c r="H129">
        <v>2007</v>
      </c>
      <c r="I129">
        <v>2008</v>
      </c>
      <c r="J129">
        <v>2009</v>
      </c>
      <c r="K129">
        <v>2010</v>
      </c>
      <c r="L129">
        <v>2011</v>
      </c>
      <c r="M129">
        <v>2012</v>
      </c>
      <c r="N129">
        <v>2013</v>
      </c>
      <c r="O129">
        <v>2014</v>
      </c>
      <c r="P129">
        <v>2015</v>
      </c>
      <c r="Q129">
        <v>2016</v>
      </c>
      <c r="R129">
        <v>2017</v>
      </c>
      <c r="S129">
        <v>2018</v>
      </c>
      <c r="T129">
        <v>2019</v>
      </c>
    </row>
    <row r="130" spans="2:20" x14ac:dyDescent="0.2">
      <c r="B130" t="s">
        <v>37</v>
      </c>
      <c r="C130">
        <f>SUM(C50:C65)</f>
        <v>71</v>
      </c>
      <c r="D130">
        <f t="shared" ref="D130:T130" si="10">SUM(D50:D65)</f>
        <v>74</v>
      </c>
      <c r="E130">
        <f t="shared" si="10"/>
        <v>69</v>
      </c>
      <c r="F130">
        <f t="shared" si="10"/>
        <v>75</v>
      </c>
      <c r="G130">
        <f t="shared" si="10"/>
        <v>59</v>
      </c>
      <c r="H130">
        <f t="shared" si="10"/>
        <v>75</v>
      </c>
      <c r="I130">
        <f t="shared" si="10"/>
        <v>78</v>
      </c>
      <c r="J130">
        <f t="shared" si="10"/>
        <v>73</v>
      </c>
      <c r="K130">
        <f t="shared" si="10"/>
        <v>73</v>
      </c>
      <c r="L130">
        <f t="shared" si="10"/>
        <v>72</v>
      </c>
      <c r="M130">
        <f t="shared" si="10"/>
        <v>78</v>
      </c>
      <c r="N130">
        <f t="shared" si="10"/>
        <v>72</v>
      </c>
      <c r="O130">
        <f t="shared" si="10"/>
        <v>68</v>
      </c>
      <c r="P130">
        <f t="shared" si="10"/>
        <v>67</v>
      </c>
      <c r="Q130">
        <f t="shared" si="10"/>
        <v>80</v>
      </c>
      <c r="R130">
        <f t="shared" si="10"/>
        <v>69</v>
      </c>
      <c r="S130">
        <f t="shared" si="10"/>
        <v>70</v>
      </c>
      <c r="T130">
        <f t="shared" si="10"/>
        <v>63</v>
      </c>
    </row>
    <row r="131" spans="2:20" x14ac:dyDescent="0.2">
      <c r="B131" t="s">
        <v>38</v>
      </c>
      <c r="C131">
        <f>SUM(C66:C83)</f>
        <v>78</v>
      </c>
      <c r="D131">
        <f t="shared" ref="D131:T131" si="11">SUM(D66:D83)</f>
        <v>83</v>
      </c>
      <c r="E131">
        <f t="shared" si="11"/>
        <v>76</v>
      </c>
      <c r="F131">
        <f t="shared" si="11"/>
        <v>76</v>
      </c>
      <c r="G131">
        <f t="shared" si="11"/>
        <v>77</v>
      </c>
      <c r="H131">
        <f t="shared" si="11"/>
        <v>72</v>
      </c>
      <c r="I131">
        <f t="shared" si="11"/>
        <v>68</v>
      </c>
      <c r="J131">
        <f t="shared" si="11"/>
        <v>73</v>
      </c>
      <c r="K131">
        <f t="shared" si="11"/>
        <v>70</v>
      </c>
      <c r="L131">
        <f t="shared" si="11"/>
        <v>73</v>
      </c>
      <c r="M131">
        <f t="shared" si="11"/>
        <v>69</v>
      </c>
      <c r="N131">
        <f t="shared" si="11"/>
        <v>81</v>
      </c>
      <c r="O131">
        <f t="shared" si="11"/>
        <v>78</v>
      </c>
      <c r="P131">
        <f t="shared" si="11"/>
        <v>71</v>
      </c>
      <c r="Q131">
        <f t="shared" si="11"/>
        <v>67</v>
      </c>
      <c r="R131">
        <f t="shared" si="11"/>
        <v>76</v>
      </c>
      <c r="S131">
        <f t="shared" si="11"/>
        <v>83</v>
      </c>
      <c r="T131">
        <f t="shared" si="11"/>
        <v>69</v>
      </c>
    </row>
    <row r="136" spans="2:20" x14ac:dyDescent="0.2">
      <c r="C136" s="13" t="s">
        <v>90</v>
      </c>
      <c r="D136" s="13"/>
    </row>
    <row r="137" spans="2:20" x14ac:dyDescent="0.2">
      <c r="B137" s="10" t="s">
        <v>39</v>
      </c>
      <c r="C137">
        <v>2002</v>
      </c>
      <c r="D137">
        <v>2003</v>
      </c>
      <c r="E137">
        <v>2004</v>
      </c>
      <c r="F137">
        <v>2005</v>
      </c>
      <c r="G137">
        <v>2006</v>
      </c>
      <c r="H137">
        <v>2007</v>
      </c>
      <c r="I137">
        <v>2008</v>
      </c>
      <c r="J137">
        <v>2009</v>
      </c>
      <c r="K137">
        <v>2010</v>
      </c>
      <c r="L137">
        <v>2011</v>
      </c>
      <c r="M137">
        <v>2012</v>
      </c>
      <c r="N137">
        <v>2013</v>
      </c>
      <c r="O137">
        <v>2014</v>
      </c>
      <c r="P137">
        <v>2015</v>
      </c>
      <c r="Q137">
        <v>2016</v>
      </c>
      <c r="R137">
        <v>2017</v>
      </c>
      <c r="S137">
        <v>2018</v>
      </c>
      <c r="T137">
        <v>2019</v>
      </c>
    </row>
    <row r="138" spans="2:20" x14ac:dyDescent="0.2">
      <c r="B138" t="s">
        <v>37</v>
      </c>
      <c r="C138">
        <f>SUM(C91:C106)/COUNT(C91:C106)</f>
        <v>0.5546875</v>
      </c>
      <c r="D138">
        <f t="shared" ref="D138:T138" si="12">SUM(D91:D106)/COUNT(D91:D106)</f>
        <v>0.578125</v>
      </c>
      <c r="E138">
        <f t="shared" si="12"/>
        <v>0.5390625</v>
      </c>
      <c r="F138">
        <f t="shared" si="12"/>
        <v>0.5859375</v>
      </c>
      <c r="G138">
        <f t="shared" si="12"/>
        <v>0.4609375</v>
      </c>
      <c r="H138">
        <f t="shared" si="12"/>
        <v>0.5859375</v>
      </c>
      <c r="I138">
        <f t="shared" si="12"/>
        <v>0.609375</v>
      </c>
      <c r="J138">
        <f t="shared" si="12"/>
        <v>0.5703125</v>
      </c>
      <c r="K138">
        <f t="shared" si="12"/>
        <v>0.5703125</v>
      </c>
      <c r="L138">
        <f t="shared" si="12"/>
        <v>0.5625</v>
      </c>
      <c r="M138">
        <f t="shared" si="12"/>
        <v>0.609375</v>
      </c>
      <c r="N138">
        <f t="shared" si="12"/>
        <v>0.5625</v>
      </c>
      <c r="O138">
        <f t="shared" si="12"/>
        <v>0.53125</v>
      </c>
      <c r="P138">
        <f t="shared" si="12"/>
        <v>0.5234375</v>
      </c>
      <c r="Q138">
        <f t="shared" si="12"/>
        <v>0.625</v>
      </c>
      <c r="R138">
        <f t="shared" si="12"/>
        <v>0.5390625</v>
      </c>
      <c r="S138">
        <f t="shared" si="12"/>
        <v>0.546875</v>
      </c>
      <c r="T138">
        <f t="shared" si="12"/>
        <v>0.4921875</v>
      </c>
    </row>
    <row r="139" spans="2:20" x14ac:dyDescent="0.2">
      <c r="B139" t="s">
        <v>38</v>
      </c>
      <c r="C139">
        <f>SUM(C107:C124)/COUNT(C107:C124)</f>
        <v>0.54166666666666663</v>
      </c>
      <c r="D139">
        <f t="shared" ref="D139:T139" si="13">SUM(D107:D124)/COUNT(D107:D124)</f>
        <v>0.57638888888888884</v>
      </c>
      <c r="E139">
        <f t="shared" si="13"/>
        <v>0.52777777777777779</v>
      </c>
      <c r="F139">
        <f t="shared" si="13"/>
        <v>0.52777777777777779</v>
      </c>
      <c r="G139">
        <f t="shared" si="13"/>
        <v>0.53472222222222221</v>
      </c>
      <c r="H139">
        <f t="shared" si="13"/>
        <v>0.5</v>
      </c>
      <c r="I139">
        <f t="shared" si="13"/>
        <v>0.47222222222222221</v>
      </c>
      <c r="J139">
        <f t="shared" si="13"/>
        <v>0.50694444444444442</v>
      </c>
      <c r="K139">
        <f t="shared" si="13"/>
        <v>0.4861111111111111</v>
      </c>
      <c r="L139">
        <f t="shared" si="13"/>
        <v>0.50694444444444442</v>
      </c>
      <c r="M139">
        <f t="shared" si="13"/>
        <v>0.47916666666666669</v>
      </c>
      <c r="N139">
        <f t="shared" si="13"/>
        <v>0.5625</v>
      </c>
      <c r="O139">
        <f t="shared" si="13"/>
        <v>0.54166666666666663</v>
      </c>
      <c r="P139">
        <f t="shared" si="13"/>
        <v>0.49305555555555558</v>
      </c>
      <c r="Q139">
        <f t="shared" si="13"/>
        <v>0.46527777777777779</v>
      </c>
      <c r="R139">
        <f t="shared" si="13"/>
        <v>0.52777777777777779</v>
      </c>
      <c r="S139">
        <f t="shared" si="13"/>
        <v>0.57638888888888884</v>
      </c>
      <c r="T139">
        <f t="shared" si="13"/>
        <v>0.47916666666666669</v>
      </c>
    </row>
    <row r="144" spans="2:20" x14ac:dyDescent="0.2">
      <c r="C144" s="13" t="s">
        <v>91</v>
      </c>
      <c r="D144" s="13"/>
    </row>
    <row r="145" spans="2:20" x14ac:dyDescent="0.2">
      <c r="B145" s="10" t="s">
        <v>39</v>
      </c>
      <c r="C145">
        <v>2002</v>
      </c>
      <c r="D145">
        <v>2003</v>
      </c>
      <c r="E145">
        <v>2004</v>
      </c>
      <c r="F145">
        <v>2005</v>
      </c>
      <c r="G145">
        <v>2006</v>
      </c>
      <c r="H145">
        <v>2007</v>
      </c>
      <c r="I145">
        <v>2008</v>
      </c>
      <c r="J145">
        <v>2009</v>
      </c>
      <c r="K145">
        <v>2010</v>
      </c>
      <c r="L145">
        <v>2011</v>
      </c>
      <c r="M145">
        <v>2012</v>
      </c>
      <c r="N145">
        <v>2013</v>
      </c>
      <c r="O145">
        <v>2014</v>
      </c>
      <c r="P145">
        <v>2015</v>
      </c>
      <c r="Q145">
        <v>2016</v>
      </c>
      <c r="R145">
        <v>2017</v>
      </c>
      <c r="S145">
        <v>2018</v>
      </c>
      <c r="T145">
        <v>2019</v>
      </c>
    </row>
    <row r="146" spans="2:20" x14ac:dyDescent="0.2">
      <c r="B146" t="s">
        <v>37</v>
      </c>
      <c r="C146" s="12">
        <v>16920604</v>
      </c>
      <c r="D146" s="12">
        <v>17064712</v>
      </c>
      <c r="E146" s="12">
        <v>17107883</v>
      </c>
      <c r="F146" s="12">
        <v>17403438</v>
      </c>
      <c r="G146" s="12">
        <v>17597096</v>
      </c>
      <c r="H146" s="12">
        <v>17607066</v>
      </c>
      <c r="I146" s="12">
        <v>17334514</v>
      </c>
      <c r="J146" s="12">
        <v>17475073</v>
      </c>
      <c r="K146" s="12">
        <v>17215615</v>
      </c>
      <c r="L146" s="12">
        <v>17532147</v>
      </c>
      <c r="M146" s="12">
        <v>17575764</v>
      </c>
      <c r="N146" s="12">
        <v>17743799</v>
      </c>
      <c r="O146" s="12">
        <v>17709252</v>
      </c>
      <c r="P146" s="12">
        <v>17663158</v>
      </c>
      <c r="Q146" s="12">
        <v>18008405</v>
      </c>
      <c r="R146" s="12">
        <v>17683289</v>
      </c>
      <c r="S146" s="12">
        <v>17441144</v>
      </c>
      <c r="T146" s="12">
        <v>17278932</v>
      </c>
    </row>
    <row r="147" spans="2:20" x14ac:dyDescent="0.2">
      <c r="C147">
        <v>0.5546875</v>
      </c>
      <c r="D147">
        <v>0.578125</v>
      </c>
      <c r="E147">
        <v>0.5390625</v>
      </c>
      <c r="F147">
        <v>0.5859375</v>
      </c>
      <c r="G147">
        <v>0.4609375</v>
      </c>
      <c r="H147">
        <v>0.5859375</v>
      </c>
      <c r="I147">
        <v>0.609375</v>
      </c>
      <c r="J147">
        <v>0.5703125</v>
      </c>
      <c r="K147">
        <v>0.5703125</v>
      </c>
      <c r="L147">
        <v>0.5625</v>
      </c>
      <c r="M147">
        <v>0.609375</v>
      </c>
      <c r="N147">
        <v>0.5625</v>
      </c>
      <c r="O147">
        <v>0.53125</v>
      </c>
      <c r="P147">
        <v>0.5234375</v>
      </c>
      <c r="Q147">
        <v>0.625</v>
      </c>
      <c r="R147">
        <v>0.5390625</v>
      </c>
      <c r="S147">
        <v>0.546875</v>
      </c>
      <c r="T147">
        <v>0.4921875</v>
      </c>
    </row>
    <row r="149" spans="2:20" x14ac:dyDescent="0.2">
      <c r="B149" t="s">
        <v>38</v>
      </c>
      <c r="C149" s="12">
        <v>17038138</v>
      </c>
      <c r="D149" s="12">
        <v>17072562</v>
      </c>
      <c r="E149" s="12">
        <v>17432969</v>
      </c>
      <c r="F149" s="12">
        <v>17204144</v>
      </c>
      <c r="G149" s="12">
        <v>17615006</v>
      </c>
      <c r="H149" s="12">
        <v>17588304</v>
      </c>
      <c r="I149" s="12">
        <v>17585330</v>
      </c>
      <c r="J149" s="12">
        <v>17089377</v>
      </c>
      <c r="K149" s="12">
        <v>17066103</v>
      </c>
      <c r="L149" s="12">
        <v>16973749</v>
      </c>
      <c r="M149" s="12">
        <v>17030930</v>
      </c>
      <c r="N149" s="12">
        <v>17277339</v>
      </c>
      <c r="O149" s="12">
        <v>17504034</v>
      </c>
      <c r="P149" s="12">
        <v>17355800</v>
      </c>
      <c r="Q149" s="12">
        <v>17568937</v>
      </c>
      <c r="R149" s="12">
        <v>16823561</v>
      </c>
      <c r="S149" s="12">
        <v>16914018</v>
      </c>
      <c r="T149" s="12">
        <v>16801146</v>
      </c>
    </row>
    <row r="150" spans="2:20" x14ac:dyDescent="0.2">
      <c r="C150">
        <v>0.54166666666666663</v>
      </c>
      <c r="D150">
        <v>0.57638888888888884</v>
      </c>
      <c r="E150">
        <v>0.52777777777777779</v>
      </c>
      <c r="F150">
        <v>0.52777777777777779</v>
      </c>
      <c r="G150">
        <v>0.53472222222222221</v>
      </c>
      <c r="H150">
        <v>0.5</v>
      </c>
      <c r="I150">
        <v>0.47222222222222221</v>
      </c>
      <c r="J150">
        <v>0.50694444444444442</v>
      </c>
      <c r="K150">
        <v>0.4861111111111111</v>
      </c>
      <c r="L150">
        <v>0.50694444444444442</v>
      </c>
      <c r="M150">
        <v>0.47916666666666669</v>
      </c>
      <c r="N150">
        <v>0.5625</v>
      </c>
      <c r="O150">
        <v>0.54166666666666663</v>
      </c>
      <c r="P150">
        <v>0.49305555555555558</v>
      </c>
      <c r="Q150">
        <v>0.46527777777777779</v>
      </c>
      <c r="R150">
        <v>0.52777777777777779</v>
      </c>
      <c r="S150">
        <v>0.57638888888888884</v>
      </c>
      <c r="T150">
        <v>0.47916666666666669</v>
      </c>
    </row>
    <row r="154" spans="2:20" x14ac:dyDescent="0.2">
      <c r="C154" s="13" t="s">
        <v>117</v>
      </c>
      <c r="D154" s="13"/>
    </row>
    <row r="155" spans="2:20" x14ac:dyDescent="0.2">
      <c r="C155" s="1" t="s">
        <v>94</v>
      </c>
      <c r="D155" s="13" t="s">
        <v>95</v>
      </c>
      <c r="E155" s="13"/>
    </row>
    <row r="156" spans="2:20" x14ac:dyDescent="0.2">
      <c r="C156" t="s">
        <v>92</v>
      </c>
      <c r="D156" t="s">
        <v>92</v>
      </c>
      <c r="E156" t="s">
        <v>93</v>
      </c>
    </row>
    <row r="157" spans="2:20" x14ac:dyDescent="0.2">
      <c r="B157" t="s">
        <v>37</v>
      </c>
      <c r="C157" s="12">
        <f>SUM($C$146:$T$146)</f>
        <v>314361891</v>
      </c>
      <c r="D157" s="12">
        <f>AVERAGE($C$146:$T$146)</f>
        <v>17464549.5</v>
      </c>
      <c r="E157">
        <f>AVERAGE(C147:T147)</f>
        <v>0.55815972222222221</v>
      </c>
      <c r="M157" s="18"/>
    </row>
    <row r="158" spans="2:20" x14ac:dyDescent="0.2">
      <c r="B158" t="s">
        <v>38</v>
      </c>
      <c r="C158" s="12">
        <f>SUM($C$149:$T$149)</f>
        <v>309941447</v>
      </c>
      <c r="D158" s="12">
        <f>AVERAGE($C$149:$T$149)</f>
        <v>17218969.277777776</v>
      </c>
      <c r="E158">
        <f>AVERAGE(C150:T150)</f>
        <v>0.51697530864197527</v>
      </c>
    </row>
  </sheetData>
  <mergeCells count="9">
    <mergeCell ref="D155:E155"/>
    <mergeCell ref="C128:D128"/>
    <mergeCell ref="C136:D136"/>
    <mergeCell ref="C144:D144"/>
    <mergeCell ref="C154:D154"/>
    <mergeCell ref="C1:D1"/>
    <mergeCell ref="C41:D41"/>
    <mergeCell ref="C89:D89"/>
    <mergeCell ref="C48:D4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15F9-F967-574C-B7BA-9AA256C3D36F}">
  <dimension ref="A1:F11"/>
  <sheetViews>
    <sheetView workbookViewId="0">
      <selection sqref="A1:F1"/>
    </sheetView>
  </sheetViews>
  <sheetFormatPr baseColWidth="10" defaultRowHeight="15" x14ac:dyDescent="0.2"/>
  <cols>
    <col min="1" max="1" width="29" bestFit="1" customWidth="1"/>
    <col min="3" max="3" width="12.6640625" bestFit="1" customWidth="1"/>
    <col min="5" max="5" width="11.1640625" bestFit="1" customWidth="1"/>
    <col min="6" max="6" width="12.6640625" bestFit="1" customWidth="1"/>
  </cols>
  <sheetData>
    <row r="1" spans="1:6" ht="16" thickBot="1" x14ac:dyDescent="0.25">
      <c r="A1" s="29" t="s">
        <v>96</v>
      </c>
      <c r="B1" s="29"/>
      <c r="C1" s="29"/>
      <c r="D1" s="29"/>
      <c r="E1" s="29"/>
      <c r="F1" s="29"/>
    </row>
    <row r="2" spans="1:6" x14ac:dyDescent="0.2">
      <c r="A2" s="28" t="s">
        <v>97</v>
      </c>
      <c r="B2" s="28" t="s">
        <v>98</v>
      </c>
      <c r="C2" s="28" t="s">
        <v>99</v>
      </c>
      <c r="D2" s="28" t="s">
        <v>100</v>
      </c>
      <c r="E2" s="28" t="s">
        <v>101</v>
      </c>
      <c r="F2" s="28" t="s">
        <v>102</v>
      </c>
    </row>
    <row r="3" spans="1:6" x14ac:dyDescent="0.2">
      <c r="A3" s="31" t="s">
        <v>103</v>
      </c>
      <c r="B3" s="31">
        <f>COUNT(Tables!$C$3:$T$18)</f>
        <v>288</v>
      </c>
      <c r="C3" s="32">
        <f>AVERAGE(Tables!$C$3:$T$18)</f>
        <v>1091534.34375</v>
      </c>
      <c r="D3" s="31">
        <f>STDEV(Tables!$C$3:$T$18)</f>
        <v>81170.575673155035</v>
      </c>
      <c r="E3" s="32">
        <f>MIN(Tables!$C$3:$T$18)</f>
        <v>804401</v>
      </c>
      <c r="F3" s="32">
        <f>MAX(Tables!$C$3:$T$18)</f>
        <v>1322087</v>
      </c>
    </row>
    <row r="4" spans="1:6" x14ac:dyDescent="0.2">
      <c r="A4" s="26" t="s">
        <v>104</v>
      </c>
      <c r="B4" s="26">
        <f>COUNT(Tables!$C$19:$T$34)</f>
        <v>288</v>
      </c>
      <c r="C4" s="30">
        <f>AVERAGE(Tables!$C$19:$T$34)</f>
        <v>1076185.579861111</v>
      </c>
      <c r="D4" s="26">
        <f>STDEV(Tables!$C$19:$T$34)</f>
        <v>62857.655774820269</v>
      </c>
      <c r="E4" s="30">
        <f>MIN(Tables!$C$19:$T$34)</f>
        <v>760644</v>
      </c>
      <c r="F4" s="30">
        <f>MAX(Tables!$C$19:$T$34)</f>
        <v>1198268</v>
      </c>
    </row>
    <row r="5" spans="1:6" x14ac:dyDescent="0.2">
      <c r="A5" s="26" t="s">
        <v>107</v>
      </c>
      <c r="B5" s="26">
        <f>COUNT(Tables!$C$3:$T$34)</f>
        <v>576</v>
      </c>
      <c r="C5" s="30">
        <f>AVERAGE(Tables!$C$3:$T$34)</f>
        <v>1083859.9618055555</v>
      </c>
      <c r="D5" s="26">
        <f>STDEV(Tables!$C$3:$T$34)</f>
        <v>72936.322850828466</v>
      </c>
      <c r="E5" s="30">
        <f>MIN(Tables!$C$3:$T$34)</f>
        <v>760644</v>
      </c>
      <c r="F5" s="30">
        <f>MAX(Tables!$C$3:$T$34)</f>
        <v>1322087</v>
      </c>
    </row>
    <row r="6" spans="1:6" x14ac:dyDescent="0.2">
      <c r="A6" s="26" t="s">
        <v>109</v>
      </c>
      <c r="B6" s="26">
        <f>COUNT(Tables!$C$50:$T$65)</f>
        <v>288</v>
      </c>
      <c r="C6" s="26">
        <f>AVERAGE(Tables!$C$50:$T$65)</f>
        <v>4.4652777777777777</v>
      </c>
      <c r="D6" s="26">
        <f>STDEV(Tables!$C$50:$T$65)</f>
        <v>1.7763965186748707</v>
      </c>
      <c r="E6" s="26">
        <f>MIN(Tables!$C$50:$T$65)</f>
        <v>0</v>
      </c>
      <c r="F6" s="26">
        <f>MAX(Tables!$C$50:$T$65)</f>
        <v>8</v>
      </c>
    </row>
    <row r="7" spans="1:6" x14ac:dyDescent="0.2">
      <c r="A7" s="26" t="s">
        <v>110</v>
      </c>
      <c r="B7" s="26">
        <f>COUNT(Tables!$C$66:$T$83)</f>
        <v>324</v>
      </c>
      <c r="C7" s="26">
        <f>AVERAGE(Tables!$C$66:$T$83)</f>
        <v>4.1358024691358022</v>
      </c>
      <c r="D7" s="26">
        <f>STDEV(Tables!$C$66:$T$83)</f>
        <v>2.254699043132419</v>
      </c>
      <c r="E7" s="26">
        <f>MIN(Tables!$C$66:$T$83)</f>
        <v>0</v>
      </c>
      <c r="F7" s="26">
        <f>MAX(Tables!$C$66:$T$83)</f>
        <v>8</v>
      </c>
    </row>
    <row r="8" spans="1:6" x14ac:dyDescent="0.2">
      <c r="A8" s="26" t="s">
        <v>111</v>
      </c>
      <c r="B8" s="26">
        <f>COUNT(Tables!$C$50:$T$83)</f>
        <v>612</v>
      </c>
      <c r="C8" s="26">
        <f>AVERAGE(Tables!$C$50:$T$83)</f>
        <v>4.2908496732026142</v>
      </c>
      <c r="D8" s="26">
        <f>STDEV(Tables!$C$50:$T$83)</f>
        <v>2.0486028763425517</v>
      </c>
      <c r="E8" s="26">
        <f>MIN(Tables!$C$50:$T$83)</f>
        <v>0</v>
      </c>
      <c r="F8" s="26">
        <f>MAX(Tables!$C$50:$T$83)</f>
        <v>8</v>
      </c>
    </row>
    <row r="9" spans="1:6" x14ac:dyDescent="0.2">
      <c r="A9" s="26" t="s">
        <v>105</v>
      </c>
      <c r="B9" s="26">
        <f>COUNT(Tables!$C$91:$T$106)</f>
        <v>288</v>
      </c>
      <c r="C9" s="26">
        <f>AVERAGE(Tables!$C$91:$T$106)</f>
        <v>0.55815972222222221</v>
      </c>
      <c r="D9" s="26">
        <f>STDEV(Tables!$C$91:$T$106)</f>
        <v>0.22204956483435884</v>
      </c>
      <c r="E9" s="26">
        <f>MIN(Tables!$C$91:$T$106)</f>
        <v>0</v>
      </c>
      <c r="F9" s="26">
        <f>MAX(Tables!$C$91:$T$106)</f>
        <v>1</v>
      </c>
    </row>
    <row r="10" spans="1:6" x14ac:dyDescent="0.2">
      <c r="A10" s="26" t="s">
        <v>106</v>
      </c>
      <c r="B10" s="26">
        <f>COUNT(Tables!$C$107:$T$124)</f>
        <v>324</v>
      </c>
      <c r="C10" s="26">
        <f>AVERAGE(Tables!$C$107:$T$124)</f>
        <v>0.51697530864197527</v>
      </c>
      <c r="D10" s="26">
        <f>STDEV(Tables!$C$107:$T$124)</f>
        <v>0.28183738039155237</v>
      </c>
      <c r="E10" s="26">
        <f>MIN(Tables!$C$107:$T$124)</f>
        <v>0</v>
      </c>
      <c r="F10" s="26">
        <f>MAX(Tables!$C$107:$T$124)</f>
        <v>1</v>
      </c>
    </row>
    <row r="11" spans="1:6" x14ac:dyDescent="0.2">
      <c r="A11" s="26" t="s">
        <v>108</v>
      </c>
      <c r="B11" s="26">
        <f>COUNT(Tables!$C$91:$T$124)</f>
        <v>612</v>
      </c>
      <c r="C11" s="26">
        <f>AVERAGE(Tables!$C$91:$T$124)</f>
        <v>0.53635620915032678</v>
      </c>
      <c r="D11" s="26">
        <f>STDEV(Tables!$C$91:$T$124)</f>
        <v>0.25607535954281896</v>
      </c>
      <c r="E11" s="26">
        <f>MIN(Tables!$C$91:$T$124)</f>
        <v>0</v>
      </c>
      <c r="F11" s="26">
        <f>MAX(Tables!$C$91:$T$124)</f>
        <v>1</v>
      </c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40A8-7764-AC4A-A16D-46974C736910}">
  <dimension ref="A1:B9"/>
  <sheetViews>
    <sheetView tabSelected="1" workbookViewId="0">
      <selection activeCell="A10" sqref="A10"/>
    </sheetView>
  </sheetViews>
  <sheetFormatPr baseColWidth="10" defaultRowHeight="15" x14ac:dyDescent="0.2"/>
  <cols>
    <col min="2" max="2" width="65.1640625" customWidth="1"/>
  </cols>
  <sheetData>
    <row r="1" spans="1:2" x14ac:dyDescent="0.2">
      <c r="A1" t="s">
        <v>41</v>
      </c>
      <c r="B1" t="s">
        <v>42</v>
      </c>
    </row>
    <row r="2" spans="1:2" x14ac:dyDescent="0.2">
      <c r="A2" t="s">
        <v>43</v>
      </c>
      <c r="B2" t="s">
        <v>44</v>
      </c>
    </row>
    <row r="3" spans="1:2" x14ac:dyDescent="0.2">
      <c r="A3" t="s">
        <v>48</v>
      </c>
      <c r="B3" t="s">
        <v>114</v>
      </c>
    </row>
    <row r="4" spans="1:2" x14ac:dyDescent="0.2">
      <c r="A4" t="s">
        <v>49</v>
      </c>
      <c r="B4" t="s">
        <v>113</v>
      </c>
    </row>
    <row r="5" spans="1:2" x14ac:dyDescent="0.2">
      <c r="A5" t="s">
        <v>84</v>
      </c>
      <c r="B5" t="s">
        <v>112</v>
      </c>
    </row>
    <row r="6" spans="1:2" x14ac:dyDescent="0.2">
      <c r="A6" t="s">
        <v>89</v>
      </c>
      <c r="B6" t="s">
        <v>115</v>
      </c>
    </row>
    <row r="7" spans="1:2" x14ac:dyDescent="0.2">
      <c r="A7" t="s">
        <v>90</v>
      </c>
      <c r="B7" t="s">
        <v>116</v>
      </c>
    </row>
    <row r="8" spans="1:2" x14ac:dyDescent="0.2">
      <c r="A8" t="s">
        <v>91</v>
      </c>
      <c r="B8" t="s">
        <v>118</v>
      </c>
    </row>
    <row r="9" spans="1:2" x14ac:dyDescent="0.2">
      <c r="A9" t="s">
        <v>117</v>
      </c>
      <c r="B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attendance</vt:lpstr>
      <vt:lpstr>games</vt:lpstr>
      <vt:lpstr>Tables</vt:lpstr>
      <vt:lpstr>Summary Statistics Table</vt:lpstr>
      <vt:lpstr>Tables 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hu-vault/o=data/ou=groups/ou=RoleGroups/cn=hsb-faculty-ft</dc:creator>
  <cp:keywords/>
  <dc:description/>
  <cp:lastModifiedBy>Andy Converse</cp:lastModifiedBy>
  <dcterms:created xsi:type="dcterms:W3CDTF">2023-11-08T19:31:00Z</dcterms:created>
  <dcterms:modified xsi:type="dcterms:W3CDTF">2024-11-24T03:55:02Z</dcterms:modified>
  <cp:category/>
</cp:coreProperties>
</file>