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ntonia/Documents/smith/labbook/roessler_netzl_et_al2022/data/titer_data/"/>
    </mc:Choice>
  </mc:AlternateContent>
  <xr:revisionPtr revIDLastSave="0" documentId="13_ncr:1_{3C12A401-FF3B-6D4D-80E9-E6E5E6992D60}" xr6:coauthVersionLast="47" xr6:coauthVersionMax="47" xr10:uidLastSave="{00000000-0000-0000-0000-000000000000}"/>
  <bookViews>
    <workbookView xWindow="0" yWindow="500" windowWidth="25820" windowHeight="11740" xr2:uid="{00000000-000D-0000-FFFF-FFFF00000000}"/>
  </bookViews>
  <sheets>
    <sheet name="Omicron I_accepted NEJM_fin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<sst xmlns="http://schemas.openxmlformats.org/spreadsheetml/2006/main" count="251" uniqueCount="97">
  <si>
    <t>sample ID</t>
  </si>
  <si>
    <t>G21</t>
  </si>
  <si>
    <t>n</t>
  </si>
  <si>
    <t>G22</t>
  </si>
  <si>
    <t>G23</t>
  </si>
  <si>
    <t>G24</t>
  </si>
  <si>
    <t>G25</t>
  </si>
  <si>
    <t>G26</t>
  </si>
  <si>
    <t>G27</t>
  </si>
  <si>
    <t>F620</t>
  </si>
  <si>
    <t>F628</t>
  </si>
  <si>
    <t>F633</t>
  </si>
  <si>
    <t>F635</t>
  </si>
  <si>
    <t>F647</t>
  </si>
  <si>
    <t>F650</t>
  </si>
  <si>
    <t>F658</t>
  </si>
  <si>
    <t>F661</t>
  </si>
  <si>
    <t>F662</t>
  </si>
  <si>
    <t>F667</t>
  </si>
  <si>
    <t>C701</t>
  </si>
  <si>
    <t>C709</t>
  </si>
  <si>
    <t>C711</t>
  </si>
  <si>
    <t>C715</t>
  </si>
  <si>
    <t>C770</t>
  </si>
  <si>
    <t>C850</t>
  </si>
  <si>
    <t>C859</t>
  </si>
  <si>
    <t>C860</t>
  </si>
  <si>
    <t>G30</t>
  </si>
  <si>
    <t>G33</t>
  </si>
  <si>
    <t>G34</t>
  </si>
  <si>
    <t>G36</t>
  </si>
  <si>
    <t>G37</t>
  </si>
  <si>
    <t>G38</t>
  </si>
  <si>
    <t>G39</t>
  </si>
  <si>
    <t>G40</t>
  </si>
  <si>
    <t>G41</t>
  </si>
  <si>
    <t>G42</t>
  </si>
  <si>
    <t>E916</t>
  </si>
  <si>
    <t>E918</t>
  </si>
  <si>
    <t>E993</t>
  </si>
  <si>
    <t>E995</t>
  </si>
  <si>
    <t>E998</t>
  </si>
  <si>
    <t>E999</t>
  </si>
  <si>
    <t>E1000</t>
  </si>
  <si>
    <t>F5</t>
  </si>
  <si>
    <t>F6</t>
  </si>
  <si>
    <t>F9</t>
  </si>
  <si>
    <t>E919</t>
  </si>
  <si>
    <t>E920</t>
  </si>
  <si>
    <t>E921</t>
  </si>
  <si>
    <t>F41</t>
  </si>
  <si>
    <t>E994</t>
  </si>
  <si>
    <t>E996</t>
  </si>
  <si>
    <t>E997</t>
  </si>
  <si>
    <t>F1</t>
  </si>
  <si>
    <t>F2</t>
  </si>
  <si>
    <t>F3</t>
  </si>
  <si>
    <t>F110</t>
  </si>
  <si>
    <t>F120</t>
  </si>
  <si>
    <t>F121</t>
  </si>
  <si>
    <t>F122</t>
  </si>
  <si>
    <t>F124</t>
  </si>
  <si>
    <t>F262</t>
  </si>
  <si>
    <t>F263</t>
  </si>
  <si>
    <t>F269</t>
  </si>
  <si>
    <t>F271</t>
  </si>
  <si>
    <t>F273</t>
  </si>
  <si>
    <t>F289</t>
  </si>
  <si>
    <t>naive</t>
  </si>
  <si>
    <t>B.1.617.2</t>
  </si>
  <si>
    <t>B.1.1.7 / B.1.1.7 + E484K</t>
  </si>
  <si>
    <t>Variant</t>
  </si>
  <si>
    <t>D614G</t>
  </si>
  <si>
    <t>B.1.1.7</t>
  </si>
  <si>
    <t>B.1.351</t>
  </si>
  <si>
    <t>P.1.1</t>
  </si>
  <si>
    <t>BA.1</t>
  </si>
  <si>
    <t>convalescent</t>
  </si>
  <si>
    <t>vaccinated</t>
  </si>
  <si>
    <t>Immune status</t>
  </si>
  <si>
    <r>
      <t xml:space="preserve">Blood collection
</t>
    </r>
    <r>
      <rPr>
        <sz val="12"/>
        <color theme="1"/>
        <rFont val="Calibri"/>
        <family val="2"/>
        <scheme val="minor"/>
      </rPr>
      <t xml:space="preserve">Days after 2nd dose </t>
    </r>
  </si>
  <si>
    <t>&lt; 1 were set to 1</t>
  </si>
  <si>
    <t xml:space="preserve">- IC50 values: </t>
  </si>
  <si>
    <t>&gt; 1024 were set to 1024 (cut-off)</t>
  </si>
  <si>
    <t>- hybrid immune:</t>
  </si>
  <si>
    <t xml:space="preserve">Some remarks: </t>
  </si>
  <si>
    <r>
      <rPr>
        <b/>
        <sz val="20"/>
        <color theme="1"/>
        <rFont val="Calibri"/>
        <family val="2"/>
        <scheme val="minor"/>
      </rPr>
      <t>Vacc/Con</t>
    </r>
    <r>
      <rPr>
        <sz val="20"/>
        <color theme="1"/>
        <rFont val="Calibri"/>
        <family val="2"/>
        <scheme val="minor"/>
      </rPr>
      <t xml:space="preserve"> means individuals were vaccinated </t>
    </r>
    <r>
      <rPr>
        <b/>
        <sz val="20"/>
        <color theme="1"/>
        <rFont val="Calibri"/>
        <family val="2"/>
        <scheme val="minor"/>
      </rPr>
      <t xml:space="preserve">prior </t>
    </r>
    <r>
      <rPr>
        <sz val="20"/>
        <color theme="1"/>
        <rFont val="Calibri"/>
        <family val="2"/>
        <scheme val="minor"/>
      </rPr>
      <t>infection</t>
    </r>
  </si>
  <si>
    <r>
      <rPr>
        <b/>
        <sz val="20"/>
        <color theme="1"/>
        <rFont val="Calibri"/>
        <family val="2"/>
        <scheme val="minor"/>
      </rPr>
      <t xml:space="preserve">Con/Vacc </t>
    </r>
    <r>
      <rPr>
        <sz val="20"/>
        <color theme="1"/>
        <rFont val="Calibri"/>
        <family val="2"/>
        <scheme val="minor"/>
      </rPr>
      <t xml:space="preserve">means individuals were vaccinated </t>
    </r>
    <r>
      <rPr>
        <b/>
        <sz val="20"/>
        <color theme="1"/>
        <rFont val="Calibri"/>
        <family val="2"/>
        <scheme val="minor"/>
      </rPr>
      <t>after</t>
    </r>
    <r>
      <rPr>
        <sz val="20"/>
        <color theme="1"/>
        <rFont val="Calibri"/>
        <family val="2"/>
        <scheme val="minor"/>
      </rPr>
      <t xml:space="preserve"> infection</t>
    </r>
  </si>
  <si>
    <t>- Samples were titrated from 1:16 to 1:1024 (in 4-fold dilution steps)</t>
  </si>
  <si>
    <t>IC50 Titer of neutralizing Antibodies against SARS-CoV-2 variants</t>
  </si>
  <si>
    <r>
      <t>Vaccination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n = unvaccinated
1 = ChAdOx1-S/ChAdOx1-S 
2 = ChAdOx1-S/BNT162b2
3 = BNT162b2/BNT162b2
4 = mRNA-1273/mRNA-1273
d = divers</t>
    </r>
  </si>
  <si>
    <r>
      <t>&lt; 16 are considered negative (</t>
    </r>
    <r>
      <rPr>
        <sz val="20"/>
        <color rgb="FFC00000"/>
        <rFont val="Calibri"/>
        <family val="2"/>
        <scheme val="minor"/>
      </rPr>
      <t>red text</t>
    </r>
    <r>
      <rPr>
        <sz val="20"/>
        <color theme="1"/>
        <rFont val="Calibri"/>
        <family val="2"/>
        <scheme val="minor"/>
      </rPr>
      <t>)</t>
    </r>
  </si>
  <si>
    <t>BA.2</t>
  </si>
  <si>
    <t>B.1.1.7+E484K</t>
  </si>
  <si>
    <t>-</t>
  </si>
  <si>
    <t>- Samples were additionally titrated to 1:16384 (in 4-fold dilution steps)</t>
  </si>
  <si>
    <t>BA.5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</si>
</sst>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2" tint="-0.499984740745262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26"/>
      <color rgb="FF80008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26"/>
      <color theme="7" tint="-0.249977111117893"/>
      <name val="Calibri"/>
      <family val="2"/>
      <scheme val="minor"/>
    </font>
    <font>
      <b/>
      <sz val="26"/>
      <color rgb="FF7575FF"/>
      <name val="Calibri"/>
      <family val="2"/>
      <scheme val="minor"/>
    </font>
    <font>
      <sz val="10"/>
      <color rgb="FFFF0000"/>
      <name val="Arial"/>
      <family val="2"/>
    </font>
    <font>
      <b/>
      <sz val="26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5E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10" fillId="2" borderId="9" xfId="0" applyFont="1" applyFill="1" applyBorder="1" applyAlignment="1">
      <alignment vertical="center"/>
    </xf>
    <xf numFmtId="0" fontId="17" fillId="2" borderId="10" xfId="0" applyFont="1" applyFill="1" applyBorder="1" applyAlignment="1">
      <alignment horizontal="left"/>
    </xf>
    <xf numFmtId="0" fontId="0" fillId="2" borderId="11" xfId="0" applyFill="1" applyBorder="1"/>
    <xf numFmtId="0" fontId="17" fillId="2" borderId="12" xfId="0" applyFont="1" applyFill="1" applyBorder="1"/>
    <xf numFmtId="0" fontId="17" fillId="2" borderId="0" xfId="0" applyFont="1" applyFill="1" applyAlignment="1">
      <alignment horizontal="left"/>
    </xf>
    <xf numFmtId="0" fontId="0" fillId="2" borderId="13" xfId="0" applyFill="1" applyBorder="1"/>
    <xf numFmtId="0" fontId="17" fillId="2" borderId="12" xfId="0" quotePrefix="1" applyFont="1" applyFill="1" applyBorder="1"/>
    <xf numFmtId="0" fontId="17" fillId="2" borderId="12" xfId="0" quotePrefix="1" applyFont="1" applyFill="1" applyBorder="1" applyAlignment="1">
      <alignment horizontal="left"/>
    </xf>
    <xf numFmtId="0" fontId="17" fillId="2" borderId="14" xfId="0" applyFont="1" applyFill="1" applyBorder="1"/>
    <xf numFmtId="0" fontId="17" fillId="2" borderId="15" xfId="0" applyFont="1" applyFill="1" applyBorder="1" applyAlignment="1">
      <alignment horizontal="left"/>
    </xf>
    <xf numFmtId="0" fontId="0" fillId="2" borderId="16" xfId="0" applyFill="1" applyBorder="1"/>
    <xf numFmtId="14" fontId="2" fillId="0" borderId="0" xfId="0" applyNumberFormat="1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0" fillId="0" borderId="3" xfId="0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8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7" fillId="3" borderId="12" xfId="0" quotePrefix="1" applyFont="1" applyFill="1" applyBorder="1"/>
    <xf numFmtId="0" fontId="17" fillId="3" borderId="0" xfId="0" applyFont="1" applyFill="1" applyAlignment="1">
      <alignment horizontal="left"/>
    </xf>
    <xf numFmtId="0" fontId="6" fillId="3" borderId="8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5" xfId="0" applyFont="1" applyFill="1" applyBorder="1"/>
    <xf numFmtId="0" fontId="6" fillId="3" borderId="2" xfId="0" applyFont="1" applyFill="1" applyBorder="1"/>
    <xf numFmtId="0" fontId="6" fillId="3" borderId="6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6" fillId="3" borderId="3" xfId="0" applyFont="1" applyFill="1" applyBorder="1"/>
    <xf numFmtId="0" fontId="6" fillId="3" borderId="3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/>
    <xf numFmtId="0" fontId="6" fillId="3" borderId="4" xfId="0" applyFont="1" applyFill="1" applyBorder="1"/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right"/>
    </xf>
    <xf numFmtId="0" fontId="6" fillId="4" borderId="0" xfId="0" applyFont="1" applyFill="1"/>
    <xf numFmtId="0" fontId="6" fillId="4" borderId="5" xfId="0" applyFont="1" applyFill="1" applyBorder="1" applyAlignment="1">
      <alignment horizontal="right"/>
    </xf>
    <xf numFmtId="0" fontId="6" fillId="4" borderId="8" xfId="0" applyFont="1" applyFill="1" applyBorder="1"/>
    <xf numFmtId="0" fontId="6" fillId="4" borderId="6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right"/>
    </xf>
    <xf numFmtId="0" fontId="6" fillId="4" borderId="7" xfId="0" applyFont="1" applyFill="1" applyBorder="1"/>
    <xf numFmtId="0" fontId="6" fillId="4" borderId="1" xfId="0" applyFont="1" applyFill="1" applyBorder="1" applyAlignment="1">
      <alignment horizontal="right"/>
    </xf>
    <xf numFmtId="0" fontId="17" fillId="4" borderId="12" xfId="0" quotePrefix="1" applyFont="1" applyFill="1" applyBorder="1"/>
    <xf numFmtId="0" fontId="17" fillId="4" borderId="0" xfId="0" applyFont="1" applyFill="1" applyAlignment="1">
      <alignment horizontal="left"/>
    </xf>
    <xf numFmtId="0" fontId="21" fillId="3" borderId="3" xfId="0" applyFont="1" applyFill="1" applyBorder="1" applyAlignment="1">
      <alignment horizontal="right"/>
    </xf>
    <xf numFmtId="0" fontId="21" fillId="3" borderId="0" xfId="0" applyFont="1" applyFill="1" applyAlignment="1">
      <alignment horizontal="right"/>
    </xf>
    <xf numFmtId="0" fontId="22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7575FF"/>
      <color rgb="FF9B9BFF"/>
      <color rgb="FF0000FF"/>
      <color rgb="FFE1E5EB"/>
      <color rgb="FF800080"/>
      <color rgb="FFEDA9C6"/>
      <color rgb="FFE06E9F"/>
      <color rgb="FFD9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107"/>
  <sheetViews>
    <sheetView tabSelected="1" zoomScale="55" zoomScaleNormal="55" workbookViewId="0">
      <pane xSplit="3" topLeftCell="D1" activePane="topRight" state="frozen"/>
      <selection activeCell="A22" sqref="A22"/>
      <selection pane="topRight" activeCell="E7" sqref="E7"/>
    </sheetView>
  </sheetViews>
  <sheetFormatPr baseColWidth="10" defaultRowHeight="15" x14ac:dyDescent="0.2"/>
  <cols>
    <col min="2" max="2" width="26.5" style="2" customWidth="1"/>
    <col min="3" max="3" width="42.6640625" customWidth="1"/>
    <col min="4" max="4" width="37.5" style="2" customWidth="1"/>
    <col min="5" max="5" width="49.6640625" style="2" customWidth="1"/>
    <col min="6" max="6" width="32" customWidth="1"/>
    <col min="7" max="8" width="32" style="7" customWidth="1"/>
    <col min="9" max="9" width="37.5" style="7" customWidth="1"/>
    <col min="10" max="15" width="23.5" style="7" customWidth="1"/>
  </cols>
  <sheetData>
    <row r="4" spans="1:15" x14ac:dyDescent="0.2">
      <c r="F4" s="2"/>
    </row>
    <row r="5" spans="1:15" x14ac:dyDescent="0.2">
      <c r="F5" s="2"/>
    </row>
    <row r="6" spans="1:15" x14ac:dyDescent="0.2">
      <c r="F6" s="2"/>
    </row>
    <row r="7" spans="1:15" ht="15" customHeight="1" x14ac:dyDescent="0.2">
      <c r="C7" s="8"/>
      <c r="F7" s="2"/>
      <c r="G7" s="82" t="s">
        <v>89</v>
      </c>
      <c r="H7" s="83"/>
      <c r="I7" s="83"/>
      <c r="J7" s="83"/>
      <c r="K7" s="83"/>
      <c r="L7" s="83"/>
      <c r="M7" s="83"/>
      <c r="N7" s="84"/>
      <c r="O7"/>
    </row>
    <row r="8" spans="1:15" ht="33.75" customHeight="1" x14ac:dyDescent="0.2">
      <c r="F8" s="2"/>
      <c r="G8" s="85"/>
      <c r="H8" s="86"/>
      <c r="I8" s="86"/>
      <c r="J8" s="86"/>
      <c r="K8" s="86"/>
      <c r="L8" s="86"/>
      <c r="M8" s="86"/>
      <c r="N8" s="87"/>
      <c r="O8"/>
    </row>
    <row r="9" spans="1:15" s="6" customFormat="1" ht="129.75" customHeight="1" x14ac:dyDescent="0.2">
      <c r="B9" s="36" t="s">
        <v>0</v>
      </c>
      <c r="C9" s="37" t="s">
        <v>79</v>
      </c>
      <c r="D9" s="37" t="s">
        <v>71</v>
      </c>
      <c r="E9" s="38" t="s">
        <v>90</v>
      </c>
      <c r="F9" s="39" t="s">
        <v>80</v>
      </c>
      <c r="G9" s="25" t="s">
        <v>72</v>
      </c>
      <c r="H9" s="26" t="s">
        <v>73</v>
      </c>
      <c r="I9" s="24" t="s">
        <v>93</v>
      </c>
      <c r="J9" s="27" t="s">
        <v>74</v>
      </c>
      <c r="K9" s="28" t="s">
        <v>75</v>
      </c>
      <c r="L9" s="29" t="s">
        <v>69</v>
      </c>
      <c r="M9" s="23" t="s">
        <v>76</v>
      </c>
      <c r="N9" s="67" t="s">
        <v>92</v>
      </c>
      <c r="O9" s="81" t="s">
        <v>96</v>
      </c>
    </row>
    <row r="10" spans="1:15" x14ac:dyDescent="0.2">
      <c r="B10" s="40" t="s">
        <v>1</v>
      </c>
      <c r="C10" s="41" t="s">
        <v>77</v>
      </c>
      <c r="D10" s="42" t="s">
        <v>69</v>
      </c>
      <c r="E10" s="41" t="s">
        <v>2</v>
      </c>
      <c r="F10" s="43"/>
      <c r="G10" s="52">
        <v>559.34180857011404</v>
      </c>
      <c r="H10" s="53">
        <v>414.987714836902</v>
      </c>
      <c r="I10" s="55">
        <v>16.4791644588779</v>
      </c>
      <c r="J10" s="53">
        <v>16.908790031619901</v>
      </c>
      <c r="K10" s="54">
        <v>471.82460296436301</v>
      </c>
      <c r="L10" s="53">
        <v>447.62171212601203</v>
      </c>
      <c r="M10" s="53">
        <v>14.3946507712109</v>
      </c>
      <c r="N10" s="55">
        <v>30.4001237848308</v>
      </c>
      <c r="O10" s="55">
        <v>11.217594973732799</v>
      </c>
    </row>
    <row r="11" spans="1:15" x14ac:dyDescent="0.2">
      <c r="B11" s="30" t="s">
        <v>3</v>
      </c>
      <c r="C11" s="2" t="s">
        <v>77</v>
      </c>
      <c r="D11" s="9" t="s">
        <v>69</v>
      </c>
      <c r="E11" s="2" t="s">
        <v>2</v>
      </c>
      <c r="F11" s="31"/>
      <c r="G11" s="56">
        <v>901.07591298848604</v>
      </c>
      <c r="H11" s="57">
        <v>665.42217300863501</v>
      </c>
      <c r="I11" s="59">
        <v>450.15076098460798</v>
      </c>
      <c r="J11" s="69">
        <v>1395.7327131821</v>
      </c>
      <c r="K11" s="68">
        <v>1605.6571051000401</v>
      </c>
      <c r="L11" s="57">
        <v>632.01322130911296</v>
      </c>
      <c r="M11" s="57">
        <v>1</v>
      </c>
      <c r="N11" s="59">
        <v>112.53883189902299</v>
      </c>
      <c r="O11" s="59">
        <v>446.622139057065</v>
      </c>
    </row>
    <row r="12" spans="1:15" ht="12.75" customHeight="1" x14ac:dyDescent="0.2">
      <c r="B12" s="30" t="s">
        <v>4</v>
      </c>
      <c r="C12" s="2" t="s">
        <v>77</v>
      </c>
      <c r="D12" s="9" t="s">
        <v>69</v>
      </c>
      <c r="E12" s="2" t="s">
        <v>2</v>
      </c>
      <c r="F12" s="31"/>
      <c r="G12" s="56">
        <v>85.366722220740996</v>
      </c>
      <c r="H12" s="57">
        <v>65.738072276624706</v>
      </c>
      <c r="I12" s="59">
        <v>96.160327175810394</v>
      </c>
      <c r="J12" s="57">
        <v>164.18088207797999</v>
      </c>
      <c r="K12" s="58">
        <v>264.85810801756497</v>
      </c>
      <c r="L12" s="57">
        <v>125.732406962211</v>
      </c>
      <c r="M12" s="57">
        <v>1</v>
      </c>
      <c r="N12" s="59">
        <v>57.824732426745001</v>
      </c>
      <c r="O12" s="59">
        <v>67.542426713282296</v>
      </c>
    </row>
    <row r="13" spans="1:15" x14ac:dyDescent="0.2">
      <c r="B13" s="30" t="s">
        <v>5</v>
      </c>
      <c r="C13" s="2" t="s">
        <v>77</v>
      </c>
      <c r="D13" s="9" t="s">
        <v>69</v>
      </c>
      <c r="E13" s="2" t="s">
        <v>2</v>
      </c>
      <c r="F13" s="31"/>
      <c r="G13" s="56">
        <v>114.00044835937101</v>
      </c>
      <c r="H13" s="57">
        <v>152.94045964163001</v>
      </c>
      <c r="I13" s="59">
        <v>117.495805378797</v>
      </c>
      <c r="J13" s="57">
        <v>33.005466457848101</v>
      </c>
      <c r="K13" s="68">
        <v>1035.471</v>
      </c>
      <c r="L13" s="69">
        <v>2725.9241302404098</v>
      </c>
      <c r="M13" s="57">
        <v>17.0357291536547</v>
      </c>
      <c r="N13" s="59">
        <v>34.263808630779302</v>
      </c>
      <c r="O13" s="59">
        <v>66.8606170838856</v>
      </c>
    </row>
    <row r="14" spans="1:15" x14ac:dyDescent="0.2">
      <c r="B14" s="30" t="s">
        <v>6</v>
      </c>
      <c r="C14" s="2" t="s">
        <v>77</v>
      </c>
      <c r="D14" s="9" t="s">
        <v>69</v>
      </c>
      <c r="E14" s="2" t="s">
        <v>2</v>
      </c>
      <c r="F14" s="31"/>
      <c r="G14" s="56">
        <v>12.4162172283194</v>
      </c>
      <c r="H14" s="57">
        <v>10.0540806113542</v>
      </c>
      <c r="I14" s="59">
        <v>15.033779996081201</v>
      </c>
      <c r="J14" s="57">
        <v>14.4296207727631</v>
      </c>
      <c r="K14" s="58">
        <v>124.600927084861</v>
      </c>
      <c r="L14" s="57">
        <v>226.96783030768799</v>
      </c>
      <c r="M14" s="57">
        <v>1</v>
      </c>
      <c r="N14" s="59">
        <v>5.6044491852140697</v>
      </c>
      <c r="O14" s="59">
        <v>1</v>
      </c>
    </row>
    <row r="15" spans="1:15" x14ac:dyDescent="0.2">
      <c r="B15" s="30" t="s">
        <v>7</v>
      </c>
      <c r="C15" s="2" t="s">
        <v>77</v>
      </c>
      <c r="D15" s="9" t="s">
        <v>69</v>
      </c>
      <c r="E15" s="2" t="s">
        <v>2</v>
      </c>
      <c r="F15" s="31"/>
      <c r="G15" s="56">
        <v>1.9054298291795999</v>
      </c>
      <c r="H15" s="57">
        <v>12.4111420146243</v>
      </c>
      <c r="I15" s="60">
        <v>1</v>
      </c>
      <c r="J15" s="57">
        <v>12.080153672590001</v>
      </c>
      <c r="K15" s="58">
        <v>51.5467114670979</v>
      </c>
      <c r="L15" s="57">
        <v>91.338974857854794</v>
      </c>
      <c r="M15" s="57">
        <v>1</v>
      </c>
      <c r="N15" s="60">
        <v>1</v>
      </c>
      <c r="O15" s="60">
        <v>1</v>
      </c>
    </row>
    <row r="16" spans="1:15" s="1" customFormat="1" x14ac:dyDescent="0.2">
      <c r="A16"/>
      <c r="B16" s="44" t="s">
        <v>8</v>
      </c>
      <c r="C16" s="45" t="s">
        <v>77</v>
      </c>
      <c r="D16" s="46" t="s">
        <v>69</v>
      </c>
      <c r="E16" s="45" t="s">
        <v>2</v>
      </c>
      <c r="F16" s="35"/>
      <c r="G16" s="56">
        <v>42.617403525814701</v>
      </c>
      <c r="H16" s="57">
        <v>41.295283665076198</v>
      </c>
      <c r="I16" s="59">
        <v>69.503812413603995</v>
      </c>
      <c r="J16" s="57">
        <v>40.204574253677997</v>
      </c>
      <c r="K16" s="58">
        <v>177.10670956583701</v>
      </c>
      <c r="L16" s="57">
        <v>145.643898329629</v>
      </c>
      <c r="M16" s="57">
        <v>13.8698387938412</v>
      </c>
      <c r="N16" s="59">
        <v>82.972866649984496</v>
      </c>
      <c r="O16" s="59">
        <v>21.1949051889905</v>
      </c>
    </row>
    <row r="17" spans="1:15" x14ac:dyDescent="0.2">
      <c r="B17" s="32" t="s">
        <v>9</v>
      </c>
      <c r="C17" s="2" t="s">
        <v>77</v>
      </c>
      <c r="D17" s="4" t="s">
        <v>70</v>
      </c>
      <c r="E17" s="2" t="s">
        <v>2</v>
      </c>
      <c r="F17" s="31"/>
      <c r="G17" s="52">
        <v>254.75856452455099</v>
      </c>
      <c r="H17" s="53">
        <v>352.66095473927697</v>
      </c>
      <c r="I17" s="55">
        <v>345.49594946866102</v>
      </c>
      <c r="J17" s="53">
        <v>155.91231335733099</v>
      </c>
      <c r="K17" s="54">
        <v>316.64477195129098</v>
      </c>
      <c r="L17" s="53">
        <v>78.336061779378895</v>
      </c>
      <c r="M17" s="53">
        <v>12.4612775916753</v>
      </c>
      <c r="N17" s="55">
        <v>23.602956154247501</v>
      </c>
      <c r="O17" s="55">
        <v>20.558476709149101</v>
      </c>
    </row>
    <row r="18" spans="1:15" x14ac:dyDescent="0.2">
      <c r="B18" s="32" t="s">
        <v>10</v>
      </c>
      <c r="C18" s="2" t="s">
        <v>77</v>
      </c>
      <c r="D18" s="4" t="s">
        <v>70</v>
      </c>
      <c r="E18" s="2" t="s">
        <v>2</v>
      </c>
      <c r="F18" s="31"/>
      <c r="G18" s="56">
        <v>26.901839039612302</v>
      </c>
      <c r="H18" s="57">
        <v>167.148891239617</v>
      </c>
      <c r="I18" s="59">
        <v>142.03243357153801</v>
      </c>
      <c r="J18" s="57">
        <v>67.915521761495398</v>
      </c>
      <c r="K18" s="58">
        <v>253.82648730698199</v>
      </c>
      <c r="L18" s="57">
        <v>49.5356372556761</v>
      </c>
      <c r="M18" s="57">
        <v>4.5364854833141202</v>
      </c>
      <c r="N18" s="59">
        <v>16.8852280136541</v>
      </c>
      <c r="O18" s="59">
        <v>15.8442195600306</v>
      </c>
    </row>
    <row r="19" spans="1:15" x14ac:dyDescent="0.2">
      <c r="B19" s="32" t="s">
        <v>11</v>
      </c>
      <c r="C19" s="2" t="s">
        <v>77</v>
      </c>
      <c r="D19" s="4" t="s">
        <v>70</v>
      </c>
      <c r="E19" s="2" t="s">
        <v>2</v>
      </c>
      <c r="F19" s="31"/>
      <c r="G19" s="56">
        <v>56.494474680502599</v>
      </c>
      <c r="H19" s="57">
        <v>99.691907046032298</v>
      </c>
      <c r="I19" s="59">
        <v>55.749138823846401</v>
      </c>
      <c r="J19" s="57">
        <v>54.286934526118202</v>
      </c>
      <c r="K19" s="58">
        <v>115.00677993465</v>
      </c>
      <c r="L19" s="57">
        <v>77.483724450536599</v>
      </c>
      <c r="M19" s="57">
        <v>1</v>
      </c>
      <c r="N19" s="59">
        <v>11.476460608652401</v>
      </c>
      <c r="O19" s="59">
        <v>1</v>
      </c>
    </row>
    <row r="20" spans="1:15" x14ac:dyDescent="0.2">
      <c r="B20" s="32" t="s">
        <v>12</v>
      </c>
      <c r="C20" s="2" t="s">
        <v>77</v>
      </c>
      <c r="D20" s="4" t="s">
        <v>70</v>
      </c>
      <c r="E20" s="2" t="s">
        <v>2</v>
      </c>
      <c r="F20" s="31"/>
      <c r="G20" s="56">
        <v>97.699541235351703</v>
      </c>
      <c r="H20" s="57">
        <v>478.98715051310103</v>
      </c>
      <c r="I20" s="59">
        <v>360.73447022791203</v>
      </c>
      <c r="J20" s="57">
        <v>428.95131901129298</v>
      </c>
      <c r="K20" s="58">
        <v>554.65782150943198</v>
      </c>
      <c r="L20" s="57">
        <v>88.989839723097802</v>
      </c>
      <c r="M20" s="57">
        <v>1</v>
      </c>
      <c r="N20" s="59">
        <v>33.472801111071099</v>
      </c>
      <c r="O20" s="59">
        <v>52.000395533763502</v>
      </c>
    </row>
    <row r="21" spans="1:15" x14ac:dyDescent="0.2">
      <c r="B21" s="30" t="s">
        <v>13</v>
      </c>
      <c r="C21" s="2" t="s">
        <v>77</v>
      </c>
      <c r="D21" s="4" t="s">
        <v>70</v>
      </c>
      <c r="E21" s="2" t="s">
        <v>2</v>
      </c>
      <c r="F21" s="31"/>
      <c r="G21" s="56">
        <v>20.968758506764001</v>
      </c>
      <c r="H21" s="57">
        <v>38.332620353168501</v>
      </c>
      <c r="I21" s="59">
        <v>5.0006183780123798</v>
      </c>
      <c r="J21" s="57">
        <v>1.30001505720859</v>
      </c>
      <c r="K21" s="58">
        <v>13.521026885441501</v>
      </c>
      <c r="L21" s="57">
        <v>9.1575674763522006</v>
      </c>
      <c r="M21" s="57">
        <v>1</v>
      </c>
      <c r="N21" s="59">
        <v>1</v>
      </c>
      <c r="O21" s="59">
        <v>1</v>
      </c>
    </row>
    <row r="22" spans="1:15" x14ac:dyDescent="0.2">
      <c r="B22" s="30" t="s">
        <v>14</v>
      </c>
      <c r="C22" s="2" t="s">
        <v>77</v>
      </c>
      <c r="D22" s="4" t="s">
        <v>70</v>
      </c>
      <c r="E22" s="2" t="s">
        <v>2</v>
      </c>
      <c r="F22" s="31"/>
      <c r="G22" s="56">
        <v>23.010151949099001</v>
      </c>
      <c r="H22" s="57">
        <v>158.28464194876</v>
      </c>
      <c r="I22" s="59">
        <v>129.59151209931201</v>
      </c>
      <c r="J22" s="57">
        <v>219.34249861538001</v>
      </c>
      <c r="K22" s="58">
        <v>113.76995301893901</v>
      </c>
      <c r="L22" s="57">
        <v>18.089529993751501</v>
      </c>
      <c r="M22" s="57">
        <v>11.0613830045887</v>
      </c>
      <c r="N22" s="59">
        <v>1</v>
      </c>
      <c r="O22" s="59">
        <v>1</v>
      </c>
    </row>
    <row r="23" spans="1:15" x14ac:dyDescent="0.2">
      <c r="B23" s="30" t="s">
        <v>15</v>
      </c>
      <c r="C23" s="2" t="s">
        <v>77</v>
      </c>
      <c r="D23" s="4" t="s">
        <v>70</v>
      </c>
      <c r="E23" s="2" t="s">
        <v>2</v>
      </c>
      <c r="F23" s="31"/>
      <c r="G23" s="56">
        <v>18.9435530602995</v>
      </c>
      <c r="H23" s="57">
        <v>184.34082998341799</v>
      </c>
      <c r="I23" s="59">
        <v>75.2829274165897</v>
      </c>
      <c r="J23" s="57">
        <v>137.47614623824001</v>
      </c>
      <c r="K23" s="58">
        <v>78.553376653979996</v>
      </c>
      <c r="L23" s="57">
        <v>16.835732337985299</v>
      </c>
      <c r="M23" s="57">
        <v>2.759085948849</v>
      </c>
      <c r="N23" s="59">
        <v>14.9955150007215</v>
      </c>
      <c r="O23" s="59">
        <v>12.196201916539</v>
      </c>
    </row>
    <row r="24" spans="1:15" x14ac:dyDescent="0.2">
      <c r="B24" s="30" t="s">
        <v>16</v>
      </c>
      <c r="C24" s="2" t="s">
        <v>77</v>
      </c>
      <c r="D24" s="4" t="s">
        <v>70</v>
      </c>
      <c r="E24" s="2" t="s">
        <v>2</v>
      </c>
      <c r="F24" s="31"/>
      <c r="G24" s="56">
        <v>147.514242562248</v>
      </c>
      <c r="H24" s="57">
        <v>532.51930380453996</v>
      </c>
      <c r="I24" s="59">
        <v>264.53781416128902</v>
      </c>
      <c r="J24" s="57">
        <v>113.612565156993</v>
      </c>
      <c r="K24" s="58">
        <v>200.065098974612</v>
      </c>
      <c r="L24" s="57">
        <v>42.608596892960399</v>
      </c>
      <c r="M24" s="57">
        <v>13.0195214659056</v>
      </c>
      <c r="N24" s="59">
        <v>17.594023544161299</v>
      </c>
      <c r="O24" s="59">
        <v>17.0885599616241</v>
      </c>
    </row>
    <row r="25" spans="1:15" x14ac:dyDescent="0.2">
      <c r="B25" s="30" t="s">
        <v>17</v>
      </c>
      <c r="C25" s="2" t="s">
        <v>77</v>
      </c>
      <c r="D25" s="4" t="s">
        <v>70</v>
      </c>
      <c r="E25" s="2" t="s">
        <v>2</v>
      </c>
      <c r="F25" s="31"/>
      <c r="G25" s="56">
        <v>170.86255949954801</v>
      </c>
      <c r="H25" s="57">
        <v>551.29348383287402</v>
      </c>
      <c r="I25" s="59">
        <v>265.84169828067002</v>
      </c>
      <c r="J25" s="57">
        <v>204.87420507278401</v>
      </c>
      <c r="K25" s="58">
        <v>323.47827097232698</v>
      </c>
      <c r="L25" s="57">
        <v>115.773313043097</v>
      </c>
      <c r="M25" s="57">
        <v>1</v>
      </c>
      <c r="N25" s="59">
        <v>55.587217641760702</v>
      </c>
      <c r="O25" s="59">
        <v>141.326071220074</v>
      </c>
    </row>
    <row r="26" spans="1:15" s="1" customFormat="1" x14ac:dyDescent="0.2">
      <c r="A26"/>
      <c r="B26" s="30" t="s">
        <v>18</v>
      </c>
      <c r="C26" s="2" t="s">
        <v>77</v>
      </c>
      <c r="D26" s="4" t="s">
        <v>70</v>
      </c>
      <c r="E26" s="2" t="s">
        <v>2</v>
      </c>
      <c r="F26" s="31"/>
      <c r="G26" s="61">
        <v>120.495890046063</v>
      </c>
      <c r="H26" s="62">
        <v>432.11772008244799</v>
      </c>
      <c r="I26" s="64">
        <v>401.143834945751</v>
      </c>
      <c r="J26" s="62">
        <v>304.550724880654</v>
      </c>
      <c r="K26" s="63">
        <v>909.018366896668</v>
      </c>
      <c r="L26" s="62">
        <v>133.47999829723199</v>
      </c>
      <c r="M26" s="62">
        <v>1</v>
      </c>
      <c r="N26" s="64">
        <v>97.689969092654906</v>
      </c>
      <c r="O26" s="64">
        <v>232.80970374623399</v>
      </c>
    </row>
    <row r="27" spans="1:15" x14ac:dyDescent="0.2">
      <c r="B27" s="40" t="s">
        <v>19</v>
      </c>
      <c r="C27" s="41" t="s">
        <v>77</v>
      </c>
      <c r="D27" s="47" t="s">
        <v>74</v>
      </c>
      <c r="E27" s="41" t="s">
        <v>2</v>
      </c>
      <c r="F27" s="43"/>
      <c r="G27" s="52">
        <v>306.62809409652698</v>
      </c>
      <c r="H27" s="53">
        <v>340.67860528238401</v>
      </c>
      <c r="I27" s="55">
        <v>788.72367974112501</v>
      </c>
      <c r="J27" s="53">
        <v>908.97070643719599</v>
      </c>
      <c r="K27" s="70">
        <v>1352.492</v>
      </c>
      <c r="L27" s="53">
        <v>38.875732794390402</v>
      </c>
      <c r="M27" s="53">
        <v>1</v>
      </c>
      <c r="N27" s="55">
        <v>24.217113245960402</v>
      </c>
      <c r="O27" s="55">
        <v>1</v>
      </c>
    </row>
    <row r="28" spans="1:15" x14ac:dyDescent="0.2">
      <c r="B28" s="32" t="s">
        <v>20</v>
      </c>
      <c r="C28" s="2" t="s">
        <v>77</v>
      </c>
      <c r="D28" s="3" t="s">
        <v>74</v>
      </c>
      <c r="E28" s="2" t="s">
        <v>2</v>
      </c>
      <c r="F28" s="31"/>
      <c r="G28" s="56">
        <v>2.90832209776877</v>
      </c>
      <c r="H28" s="57">
        <v>1</v>
      </c>
      <c r="I28" s="59">
        <v>137.268566235343</v>
      </c>
      <c r="J28" s="57">
        <v>101.763749773553</v>
      </c>
      <c r="K28" s="58">
        <v>156.99239756057301</v>
      </c>
      <c r="L28" s="57">
        <v>1</v>
      </c>
      <c r="M28" s="57">
        <v>1</v>
      </c>
      <c r="N28" s="59">
        <v>13.9577518350587</v>
      </c>
      <c r="O28" s="59">
        <v>1</v>
      </c>
    </row>
    <row r="29" spans="1:15" x14ac:dyDescent="0.2">
      <c r="B29" s="32" t="s">
        <v>21</v>
      </c>
      <c r="C29" s="2" t="s">
        <v>77</v>
      </c>
      <c r="D29" s="3" t="s">
        <v>74</v>
      </c>
      <c r="E29" s="2" t="s">
        <v>2</v>
      </c>
      <c r="F29" s="31"/>
      <c r="G29" s="56">
        <v>1</v>
      </c>
      <c r="H29" s="57">
        <v>15.440761754757601</v>
      </c>
      <c r="I29" s="79" t="s">
        <v>94</v>
      </c>
      <c r="J29" s="57">
        <v>1</v>
      </c>
      <c r="K29" s="80" t="s">
        <v>94</v>
      </c>
      <c r="L29" s="57">
        <v>1</v>
      </c>
      <c r="M29" s="57">
        <v>1</v>
      </c>
      <c r="N29" s="59">
        <v>1</v>
      </c>
      <c r="O29" s="60" t="s">
        <v>94</v>
      </c>
    </row>
    <row r="30" spans="1:15" x14ac:dyDescent="0.2">
      <c r="B30" s="32" t="s">
        <v>22</v>
      </c>
      <c r="C30" s="2" t="s">
        <v>77</v>
      </c>
      <c r="D30" s="3" t="s">
        <v>74</v>
      </c>
      <c r="E30" s="2" t="s">
        <v>2</v>
      </c>
      <c r="F30" s="31"/>
      <c r="G30" s="56">
        <v>22.405112781278</v>
      </c>
      <c r="H30" s="57">
        <v>47.507304831501301</v>
      </c>
      <c r="I30" s="59">
        <v>71.728079620055198</v>
      </c>
      <c r="J30" s="57">
        <v>532.74682843254004</v>
      </c>
      <c r="K30" s="58">
        <v>448.32063415138998</v>
      </c>
      <c r="L30" s="57">
        <v>11.245791366155601</v>
      </c>
      <c r="M30" s="57">
        <v>1</v>
      </c>
      <c r="N30" s="59">
        <v>29.5434863180256</v>
      </c>
      <c r="O30" s="59">
        <v>25.915199406572</v>
      </c>
    </row>
    <row r="31" spans="1:15" x14ac:dyDescent="0.2">
      <c r="B31" s="32" t="s">
        <v>23</v>
      </c>
      <c r="C31" s="2" t="s">
        <v>77</v>
      </c>
      <c r="D31" s="3" t="s">
        <v>74</v>
      </c>
      <c r="E31" s="2" t="s">
        <v>2</v>
      </c>
      <c r="F31" s="31"/>
      <c r="G31" s="56">
        <v>139.44231199044501</v>
      </c>
      <c r="H31" s="57">
        <v>641.66624699928798</v>
      </c>
      <c r="I31" s="59">
        <v>597.74224529636399</v>
      </c>
      <c r="J31" s="69">
        <v>2014.4205840172799</v>
      </c>
      <c r="K31" s="68">
        <v>1311.854</v>
      </c>
      <c r="L31" s="57">
        <v>110.629292871432</v>
      </c>
      <c r="M31" s="57">
        <v>26.112979323733001</v>
      </c>
      <c r="N31" s="59">
        <v>99.584703150748098</v>
      </c>
      <c r="O31" s="59">
        <v>176.50431482558301</v>
      </c>
    </row>
    <row r="32" spans="1:15" x14ac:dyDescent="0.2">
      <c r="B32" s="30" t="s">
        <v>24</v>
      </c>
      <c r="C32" s="2" t="s">
        <v>77</v>
      </c>
      <c r="D32" s="3" t="s">
        <v>74</v>
      </c>
      <c r="E32" s="2" t="s">
        <v>2</v>
      </c>
      <c r="F32" s="31"/>
      <c r="G32" s="56">
        <v>150.286456687417</v>
      </c>
      <c r="H32" s="57">
        <v>37.054344441296699</v>
      </c>
      <c r="I32" s="59">
        <v>139.084097260959</v>
      </c>
      <c r="J32" s="57">
        <v>633.73689651959103</v>
      </c>
      <c r="K32" s="58">
        <v>293.95246789087798</v>
      </c>
      <c r="L32" s="57">
        <v>9.5196006658975705</v>
      </c>
      <c r="M32" s="57">
        <v>1</v>
      </c>
      <c r="N32" s="59">
        <v>19.570952309999299</v>
      </c>
      <c r="O32" s="59">
        <v>6.4853633837491502</v>
      </c>
    </row>
    <row r="33" spans="1:15" x14ac:dyDescent="0.2">
      <c r="B33" s="30" t="s">
        <v>25</v>
      </c>
      <c r="C33" s="2" t="s">
        <v>77</v>
      </c>
      <c r="D33" s="3" t="s">
        <v>74</v>
      </c>
      <c r="E33" s="2" t="s">
        <v>2</v>
      </c>
      <c r="F33" s="31"/>
      <c r="G33" s="56">
        <v>528.78328415038004</v>
      </c>
      <c r="H33" s="57">
        <v>173.422902604363</v>
      </c>
      <c r="I33" s="59">
        <v>723.46857414094495</v>
      </c>
      <c r="J33" s="69">
        <v>2024.6463673482499</v>
      </c>
      <c r="K33" s="68">
        <v>2492.2245463181398</v>
      </c>
      <c r="L33" s="57">
        <v>254.312297270069</v>
      </c>
      <c r="M33" s="57">
        <v>1</v>
      </c>
      <c r="N33" s="59">
        <v>13.4654123226265</v>
      </c>
      <c r="O33" s="59">
        <v>7.2005555426537899</v>
      </c>
    </row>
    <row r="34" spans="1:15" s="1" customFormat="1" x14ac:dyDescent="0.2">
      <c r="A34"/>
      <c r="B34" s="44" t="s">
        <v>26</v>
      </c>
      <c r="C34" s="45" t="s">
        <v>77</v>
      </c>
      <c r="D34" s="48" t="s">
        <v>74</v>
      </c>
      <c r="E34" s="45" t="s">
        <v>2</v>
      </c>
      <c r="F34" s="35"/>
      <c r="G34" s="61">
        <v>7.6148143096641601</v>
      </c>
      <c r="H34" s="62">
        <v>1.43209041626179</v>
      </c>
      <c r="I34" s="64">
        <v>11.502667175722401</v>
      </c>
      <c r="J34" s="62">
        <v>1</v>
      </c>
      <c r="K34" s="63">
        <v>27.832718850803801</v>
      </c>
      <c r="L34" s="62">
        <v>1</v>
      </c>
      <c r="M34" s="62">
        <v>1</v>
      </c>
      <c r="N34" s="64">
        <v>1</v>
      </c>
      <c r="O34" s="64">
        <v>1</v>
      </c>
    </row>
    <row r="35" spans="1:15" x14ac:dyDescent="0.2">
      <c r="B35" s="30" t="s">
        <v>27</v>
      </c>
      <c r="C35" s="2" t="s">
        <v>78</v>
      </c>
      <c r="D35" s="5" t="s">
        <v>68</v>
      </c>
      <c r="E35" s="2">
        <v>4</v>
      </c>
      <c r="F35" s="31">
        <v>125</v>
      </c>
      <c r="G35" s="71">
        <v>926.41411739304101</v>
      </c>
      <c r="H35" s="53">
        <v>867.03841563118999</v>
      </c>
      <c r="I35" s="55">
        <v>441.27033458532998</v>
      </c>
      <c r="J35" s="53">
        <v>130.27019206911999</v>
      </c>
      <c r="K35" s="70">
        <v>654.11742143097899</v>
      </c>
      <c r="L35" s="53">
        <v>712.84186206816503</v>
      </c>
      <c r="M35" s="53">
        <v>1</v>
      </c>
      <c r="N35" s="55">
        <v>4.5464460882412698</v>
      </c>
      <c r="O35" s="55">
        <v>18.011955806539799</v>
      </c>
    </row>
    <row r="36" spans="1:15" x14ac:dyDescent="0.2">
      <c r="B36" s="30" t="s">
        <v>28</v>
      </c>
      <c r="C36" s="2" t="s">
        <v>78</v>
      </c>
      <c r="D36" s="5" t="s">
        <v>68</v>
      </c>
      <c r="E36" s="2">
        <v>4</v>
      </c>
      <c r="F36" s="31">
        <v>149</v>
      </c>
      <c r="G36" s="65">
        <v>442.201216184614</v>
      </c>
      <c r="H36" s="57">
        <v>136.46146859663301</v>
      </c>
      <c r="I36" s="59">
        <v>177.94326366979399</v>
      </c>
      <c r="J36" s="57">
        <v>103.70057247914799</v>
      </c>
      <c r="K36" s="58">
        <v>537.69203396176795</v>
      </c>
      <c r="L36" s="57">
        <v>66.623046066899093</v>
      </c>
      <c r="M36" s="57">
        <v>13.0395688952408</v>
      </c>
      <c r="N36" s="59">
        <v>84.866126843721503</v>
      </c>
      <c r="O36" s="59">
        <v>23.2970477280399</v>
      </c>
    </row>
    <row r="37" spans="1:15" x14ac:dyDescent="0.2">
      <c r="B37" s="30" t="s">
        <v>29</v>
      </c>
      <c r="C37" s="2" t="s">
        <v>78</v>
      </c>
      <c r="D37" s="5" t="s">
        <v>68</v>
      </c>
      <c r="E37" s="2">
        <v>4</v>
      </c>
      <c r="F37" s="31">
        <v>169</v>
      </c>
      <c r="G37" s="72">
        <v>1630.5296046639601</v>
      </c>
      <c r="H37" s="57">
        <v>398.27608105043498</v>
      </c>
      <c r="I37" s="59">
        <v>556.00623348274496</v>
      </c>
      <c r="J37" s="57">
        <v>614.25592972682296</v>
      </c>
      <c r="K37" s="68">
        <v>751.65384808433998</v>
      </c>
      <c r="L37" s="57">
        <v>484.42517473767998</v>
      </c>
      <c r="M37" s="57">
        <v>14.5632854935526</v>
      </c>
      <c r="N37" s="59">
        <v>272.56761963423298</v>
      </c>
      <c r="O37" s="59">
        <v>91.186916744080904</v>
      </c>
    </row>
    <row r="38" spans="1:15" x14ac:dyDescent="0.2">
      <c r="B38" s="30" t="s">
        <v>30</v>
      </c>
      <c r="C38" s="2" t="s">
        <v>78</v>
      </c>
      <c r="D38" s="5" t="s">
        <v>68</v>
      </c>
      <c r="E38" s="2">
        <v>4</v>
      </c>
      <c r="F38" s="31">
        <v>163</v>
      </c>
      <c r="G38" s="72">
        <v>1517.49564620717</v>
      </c>
      <c r="H38" s="57">
        <v>469.62005732795899</v>
      </c>
      <c r="I38" s="59">
        <v>247.57925983777801</v>
      </c>
      <c r="J38" s="57">
        <v>226.97747467702101</v>
      </c>
      <c r="K38" s="68">
        <v>555.39971542332796</v>
      </c>
      <c r="L38" s="57">
        <v>413.55912449788798</v>
      </c>
      <c r="M38" s="57">
        <v>16.132644872819501</v>
      </c>
      <c r="N38" s="59">
        <v>111.97260338298599</v>
      </c>
      <c r="O38" s="59">
        <v>84.100265719044302</v>
      </c>
    </row>
    <row r="39" spans="1:15" x14ac:dyDescent="0.2">
      <c r="B39" s="32" t="s">
        <v>31</v>
      </c>
      <c r="C39" s="2" t="s">
        <v>78</v>
      </c>
      <c r="D39" s="5" t="s">
        <v>68</v>
      </c>
      <c r="E39" s="2">
        <v>4</v>
      </c>
      <c r="F39" s="31">
        <v>115</v>
      </c>
      <c r="G39" s="65">
        <v>589.23816969490997</v>
      </c>
      <c r="H39" s="57">
        <v>362.77135788458702</v>
      </c>
      <c r="I39" s="59">
        <v>191.725173560717</v>
      </c>
      <c r="J39" s="57">
        <v>75.051013811595496</v>
      </c>
      <c r="K39" s="58">
        <v>850.18519107571001</v>
      </c>
      <c r="L39" s="57">
        <v>242.590493395327</v>
      </c>
      <c r="M39" s="57">
        <v>10.707786656605901</v>
      </c>
      <c r="N39" s="59">
        <v>184.427618868698</v>
      </c>
      <c r="O39" s="59">
        <v>25.200496633746798</v>
      </c>
    </row>
    <row r="40" spans="1:15" x14ac:dyDescent="0.2">
      <c r="B40" s="32" t="s">
        <v>32</v>
      </c>
      <c r="C40" s="2" t="s">
        <v>78</v>
      </c>
      <c r="D40" s="5" t="s">
        <v>68</v>
      </c>
      <c r="E40" s="2">
        <v>4</v>
      </c>
      <c r="F40" s="31">
        <v>150</v>
      </c>
      <c r="G40" s="65">
        <v>179.97514507929901</v>
      </c>
      <c r="H40" s="57">
        <v>41.482585041910099</v>
      </c>
      <c r="I40" s="59">
        <v>95.978090983612205</v>
      </c>
      <c r="J40" s="57">
        <v>23.9487631265083</v>
      </c>
      <c r="K40" s="58">
        <v>380.87628915869197</v>
      </c>
      <c r="L40" s="57">
        <v>30.860604812511401</v>
      </c>
      <c r="M40" s="57">
        <v>1</v>
      </c>
      <c r="N40" s="60">
        <v>1</v>
      </c>
      <c r="O40" s="59">
        <v>13.3768022484665</v>
      </c>
    </row>
    <row r="41" spans="1:15" x14ac:dyDescent="0.2">
      <c r="B41" s="32" t="s">
        <v>33</v>
      </c>
      <c r="C41" s="2" t="s">
        <v>78</v>
      </c>
      <c r="D41" s="5" t="s">
        <v>68</v>
      </c>
      <c r="E41" s="2">
        <v>4</v>
      </c>
      <c r="F41" s="31">
        <v>149</v>
      </c>
      <c r="G41" s="65">
        <v>922.617352902108</v>
      </c>
      <c r="H41" s="57">
        <v>389.32310570298102</v>
      </c>
      <c r="I41" s="59">
        <v>368.18471768909598</v>
      </c>
      <c r="J41" s="57">
        <v>224.68983947005299</v>
      </c>
      <c r="K41" s="58">
        <v>879.72113457728096</v>
      </c>
      <c r="L41" s="57">
        <v>400.44660148125001</v>
      </c>
      <c r="M41" s="57">
        <v>11.9475433083452</v>
      </c>
      <c r="N41" s="59">
        <v>114.643530719559</v>
      </c>
      <c r="O41" s="59">
        <v>29.440363154281702</v>
      </c>
    </row>
    <row r="42" spans="1:15" x14ac:dyDescent="0.2">
      <c r="B42" s="32" t="s">
        <v>34</v>
      </c>
      <c r="C42" s="2" t="s">
        <v>78</v>
      </c>
      <c r="D42" s="5" t="s">
        <v>68</v>
      </c>
      <c r="E42" s="2">
        <v>4</v>
      </c>
      <c r="F42" s="31">
        <v>134</v>
      </c>
      <c r="G42" s="72">
        <v>1185.1979784297</v>
      </c>
      <c r="H42" s="57">
        <v>855.98479782537504</v>
      </c>
      <c r="I42" s="59">
        <v>397.23476994486998</v>
      </c>
      <c r="J42" s="57">
        <v>329.80242974222699</v>
      </c>
      <c r="K42" s="58">
        <v>1002.31748641118</v>
      </c>
      <c r="L42" s="57">
        <v>314.42563449371698</v>
      </c>
      <c r="M42" s="57">
        <v>8.0227148600872802</v>
      </c>
      <c r="N42" s="59">
        <v>136.89804195646801</v>
      </c>
      <c r="O42" s="59">
        <v>53.446055528170099</v>
      </c>
    </row>
    <row r="43" spans="1:15" x14ac:dyDescent="0.2">
      <c r="B43" s="30" t="s">
        <v>35</v>
      </c>
      <c r="C43" s="2" t="s">
        <v>78</v>
      </c>
      <c r="D43" s="5" t="s">
        <v>68</v>
      </c>
      <c r="E43" s="2">
        <v>4</v>
      </c>
      <c r="F43" s="31">
        <v>163</v>
      </c>
      <c r="G43" s="65">
        <v>97.234668550219993</v>
      </c>
      <c r="H43" s="57">
        <v>79.657706076018101</v>
      </c>
      <c r="I43" s="59">
        <v>40.544068980162301</v>
      </c>
      <c r="J43" s="57">
        <v>44.5866297827585</v>
      </c>
      <c r="K43" s="58">
        <v>157.20952191949499</v>
      </c>
      <c r="L43" s="57">
        <v>24.0743124369017</v>
      </c>
      <c r="M43" s="57">
        <v>1</v>
      </c>
      <c r="N43" s="59">
        <v>14.6029106249627</v>
      </c>
      <c r="O43" s="59">
        <v>1.0514683434746901</v>
      </c>
    </row>
    <row r="44" spans="1:15" x14ac:dyDescent="0.2">
      <c r="B44" s="30" t="s">
        <v>36</v>
      </c>
      <c r="C44" s="2" t="s">
        <v>78</v>
      </c>
      <c r="D44" s="5" t="s">
        <v>68</v>
      </c>
      <c r="E44" s="2">
        <v>4</v>
      </c>
      <c r="F44" s="31">
        <v>150</v>
      </c>
      <c r="G44" s="66">
        <v>348.40989246332401</v>
      </c>
      <c r="H44" s="62">
        <v>424.58390759446399</v>
      </c>
      <c r="I44" s="64">
        <v>236.29467513965301</v>
      </c>
      <c r="J44" s="62">
        <v>278.84048317902398</v>
      </c>
      <c r="K44" s="63">
        <v>835.58841570249899</v>
      </c>
      <c r="L44" s="62">
        <v>106.926999287581</v>
      </c>
      <c r="M44" s="62">
        <v>15.110081460033999</v>
      </c>
      <c r="N44" s="64">
        <v>119.932956058687</v>
      </c>
      <c r="O44" s="64">
        <v>55.2341169140456</v>
      </c>
    </row>
    <row r="45" spans="1:15" x14ac:dyDescent="0.2">
      <c r="B45" s="40" t="s">
        <v>37</v>
      </c>
      <c r="C45" s="41" t="s">
        <v>78</v>
      </c>
      <c r="D45" s="49" t="s">
        <v>68</v>
      </c>
      <c r="E45" s="41">
        <v>1</v>
      </c>
      <c r="F45" s="43">
        <v>30</v>
      </c>
      <c r="G45" s="65">
        <v>197.56870825750801</v>
      </c>
      <c r="H45" s="57">
        <v>148.55913109360699</v>
      </c>
      <c r="I45" s="59">
        <v>74.499162196705797</v>
      </c>
      <c r="J45" s="57">
        <v>146.61026600571901</v>
      </c>
      <c r="K45" s="58">
        <v>349.28737561910299</v>
      </c>
      <c r="L45" s="57">
        <v>180.95547303331199</v>
      </c>
      <c r="M45" s="57">
        <v>15.1645924629884</v>
      </c>
      <c r="N45" s="59">
        <v>46.151925305160297</v>
      </c>
      <c r="O45" s="55">
        <v>15.7800947082295</v>
      </c>
    </row>
    <row r="46" spans="1:15" x14ac:dyDescent="0.2">
      <c r="B46" s="30" t="s">
        <v>38</v>
      </c>
      <c r="C46" s="2" t="s">
        <v>78</v>
      </c>
      <c r="D46" s="5" t="s">
        <v>68</v>
      </c>
      <c r="E46" s="2">
        <v>1</v>
      </c>
      <c r="F46" s="31">
        <v>30</v>
      </c>
      <c r="G46" s="65">
        <v>35.8632860333474</v>
      </c>
      <c r="H46" s="57">
        <v>35.8838237511576</v>
      </c>
      <c r="I46" s="59">
        <v>17.3139267394493</v>
      </c>
      <c r="J46" s="57">
        <v>14.866968649908999</v>
      </c>
      <c r="K46" s="58">
        <v>121.857233329371</v>
      </c>
      <c r="L46" s="57">
        <v>24.6276825144047</v>
      </c>
      <c r="M46" s="57">
        <v>10.1652961775031</v>
      </c>
      <c r="N46" s="60">
        <v>1</v>
      </c>
      <c r="O46" s="59">
        <v>13.291709105781701</v>
      </c>
    </row>
    <row r="47" spans="1:15" x14ac:dyDescent="0.2">
      <c r="B47" s="30" t="s">
        <v>39</v>
      </c>
      <c r="C47" s="2" t="s">
        <v>78</v>
      </c>
      <c r="D47" s="5" t="s">
        <v>68</v>
      </c>
      <c r="E47" s="2">
        <v>1</v>
      </c>
      <c r="F47" s="31">
        <v>30</v>
      </c>
      <c r="G47" s="65">
        <v>325.25970503072301</v>
      </c>
      <c r="H47" s="57">
        <v>196.821281481818</v>
      </c>
      <c r="I47" s="59">
        <v>280.97180330796101</v>
      </c>
      <c r="J47" s="57">
        <v>250.580262884126</v>
      </c>
      <c r="K47" s="58">
        <v>615.22513327890999</v>
      </c>
      <c r="L47" s="57">
        <v>122.02566469787</v>
      </c>
      <c r="M47" s="57">
        <v>1</v>
      </c>
      <c r="N47" s="59">
        <v>34.153173480615102</v>
      </c>
      <c r="O47" s="59">
        <v>14.4505124556703</v>
      </c>
    </row>
    <row r="48" spans="1:15" x14ac:dyDescent="0.2">
      <c r="B48" s="30" t="s">
        <v>40</v>
      </c>
      <c r="C48" s="2" t="s">
        <v>78</v>
      </c>
      <c r="D48" s="5" t="s">
        <v>68</v>
      </c>
      <c r="E48" s="2">
        <v>1</v>
      </c>
      <c r="F48" s="31">
        <v>30</v>
      </c>
      <c r="G48" s="65">
        <v>649.29914201921304</v>
      </c>
      <c r="H48" s="57">
        <v>218.370942343899</v>
      </c>
      <c r="I48" s="59">
        <v>123.983296681658</v>
      </c>
      <c r="J48" s="57">
        <v>299.51117255903301</v>
      </c>
      <c r="K48" s="58">
        <v>806.27551137168996</v>
      </c>
      <c r="L48" s="57">
        <v>274.48050102818002</v>
      </c>
      <c r="M48" s="57">
        <v>1</v>
      </c>
      <c r="N48" s="60">
        <v>1</v>
      </c>
      <c r="O48" s="59">
        <v>12.131854840499299</v>
      </c>
    </row>
    <row r="49" spans="2:15" x14ac:dyDescent="0.2">
      <c r="B49" s="30" t="s">
        <v>41</v>
      </c>
      <c r="C49" s="2" t="s">
        <v>78</v>
      </c>
      <c r="D49" s="5" t="s">
        <v>68</v>
      </c>
      <c r="E49" s="2">
        <v>1</v>
      </c>
      <c r="F49" s="31">
        <v>30</v>
      </c>
      <c r="G49" s="65">
        <v>51.988833965833699</v>
      </c>
      <c r="H49" s="57">
        <v>57.844839354538202</v>
      </c>
      <c r="I49" s="59">
        <v>25.8190823645409</v>
      </c>
      <c r="J49" s="57">
        <v>71.1069803257096</v>
      </c>
      <c r="K49" s="58">
        <v>117.788704426633</v>
      </c>
      <c r="L49" s="57">
        <v>190.999553746473</v>
      </c>
      <c r="M49" s="57">
        <v>1</v>
      </c>
      <c r="N49" s="59">
        <v>13.3576684220538</v>
      </c>
      <c r="O49" s="59">
        <v>4.8726241946028903</v>
      </c>
    </row>
    <row r="50" spans="2:15" x14ac:dyDescent="0.2">
      <c r="B50" s="32" t="s">
        <v>42</v>
      </c>
      <c r="C50" s="2" t="s">
        <v>78</v>
      </c>
      <c r="D50" s="5" t="s">
        <v>68</v>
      </c>
      <c r="E50" s="2">
        <v>1</v>
      </c>
      <c r="F50" s="31">
        <v>30</v>
      </c>
      <c r="G50" s="65">
        <v>42.871486105749703</v>
      </c>
      <c r="H50" s="57">
        <v>62.510331146854597</v>
      </c>
      <c r="I50" s="59">
        <v>34.699207722721603</v>
      </c>
      <c r="J50" s="57">
        <v>30.238136141869798</v>
      </c>
      <c r="K50" s="58">
        <v>107.53908979011401</v>
      </c>
      <c r="L50" s="57">
        <v>24.431694255134701</v>
      </c>
      <c r="M50" s="57">
        <v>1</v>
      </c>
      <c r="N50" s="60">
        <v>1</v>
      </c>
      <c r="O50" s="59">
        <v>4.7962573982008703</v>
      </c>
    </row>
    <row r="51" spans="2:15" x14ac:dyDescent="0.2">
      <c r="B51" s="32" t="s">
        <v>43</v>
      </c>
      <c r="C51" s="2" t="s">
        <v>78</v>
      </c>
      <c r="D51" s="5" t="s">
        <v>68</v>
      </c>
      <c r="E51" s="2">
        <v>1</v>
      </c>
      <c r="F51" s="31">
        <v>30</v>
      </c>
      <c r="G51" s="65">
        <v>140.02592803616801</v>
      </c>
      <c r="H51" s="57">
        <v>96.917110996916605</v>
      </c>
      <c r="I51" s="59">
        <v>62.807238995393803</v>
      </c>
      <c r="J51" s="57">
        <v>47.068054734339</v>
      </c>
      <c r="K51" s="58">
        <v>626.24805312941896</v>
      </c>
      <c r="L51" s="57">
        <v>43.649314927211798</v>
      </c>
      <c r="M51" s="57">
        <v>1</v>
      </c>
      <c r="N51" s="59">
        <v>147.073366299236</v>
      </c>
      <c r="O51" s="59">
        <v>21.216293179781999</v>
      </c>
    </row>
    <row r="52" spans="2:15" x14ac:dyDescent="0.2">
      <c r="B52" s="32" t="s">
        <v>44</v>
      </c>
      <c r="C52" s="2" t="s">
        <v>78</v>
      </c>
      <c r="D52" s="5" t="s">
        <v>68</v>
      </c>
      <c r="E52" s="2">
        <v>1</v>
      </c>
      <c r="F52" s="31">
        <v>30</v>
      </c>
      <c r="G52" s="65">
        <v>120.34490882479901</v>
      </c>
      <c r="H52" s="57">
        <v>79.436295062238003</v>
      </c>
      <c r="I52" s="59">
        <v>75.588022176526593</v>
      </c>
      <c r="J52" s="57">
        <v>86.521981375289897</v>
      </c>
      <c r="K52" s="58">
        <v>231.279416518755</v>
      </c>
      <c r="L52" s="57">
        <v>101.04191443640001</v>
      </c>
      <c r="M52" s="57">
        <v>1</v>
      </c>
      <c r="N52" s="59">
        <v>47.715048415741698</v>
      </c>
      <c r="O52" s="59">
        <v>9.6452743980647107</v>
      </c>
    </row>
    <row r="53" spans="2:15" x14ac:dyDescent="0.2">
      <c r="B53" s="32" t="s">
        <v>45</v>
      </c>
      <c r="C53" s="2" t="s">
        <v>78</v>
      </c>
      <c r="D53" s="5" t="s">
        <v>68</v>
      </c>
      <c r="E53" s="2">
        <v>1</v>
      </c>
      <c r="F53" s="31">
        <v>30</v>
      </c>
      <c r="G53" s="65">
        <v>838.71881003961698</v>
      </c>
      <c r="H53" s="57">
        <v>947.59944049937701</v>
      </c>
      <c r="I53" s="59">
        <v>78.858933649338695</v>
      </c>
      <c r="J53" s="57">
        <v>67.283728786493498</v>
      </c>
      <c r="K53" s="58">
        <v>314.916299837265</v>
      </c>
      <c r="L53" s="57">
        <v>181.56215066842799</v>
      </c>
      <c r="M53" s="57">
        <v>1</v>
      </c>
      <c r="N53" s="59">
        <v>29.803195105686299</v>
      </c>
      <c r="O53" s="59">
        <v>2.9170850641934098</v>
      </c>
    </row>
    <row r="54" spans="2:15" x14ac:dyDescent="0.2">
      <c r="B54" s="44" t="s">
        <v>46</v>
      </c>
      <c r="C54" s="45" t="s">
        <v>78</v>
      </c>
      <c r="D54" s="34" t="s">
        <v>68</v>
      </c>
      <c r="E54" s="45">
        <v>1</v>
      </c>
      <c r="F54" s="35">
        <v>30</v>
      </c>
      <c r="G54" s="65">
        <v>148.36970707278201</v>
      </c>
      <c r="H54" s="57">
        <v>136.97694872590299</v>
      </c>
      <c r="I54" s="59">
        <v>129.83987981261001</v>
      </c>
      <c r="J54" s="57">
        <v>91.139935206396601</v>
      </c>
      <c r="K54" s="58">
        <v>315.80459205910103</v>
      </c>
      <c r="L54" s="57">
        <v>129.29222120095099</v>
      </c>
      <c r="M54" s="57">
        <v>14.6255216475117</v>
      </c>
      <c r="N54" s="59">
        <v>37.500151844167597</v>
      </c>
      <c r="O54" s="64">
        <v>25.760029364539498</v>
      </c>
    </row>
    <row r="55" spans="2:15" x14ac:dyDescent="0.2">
      <c r="B55" s="40" t="s">
        <v>47</v>
      </c>
      <c r="C55" s="41" t="s">
        <v>78</v>
      </c>
      <c r="D55" s="49" t="s">
        <v>68</v>
      </c>
      <c r="E55" s="41">
        <v>2</v>
      </c>
      <c r="F55" s="43">
        <v>30</v>
      </c>
      <c r="G55" s="71">
        <v>1185.9648523251001</v>
      </c>
      <c r="H55" s="73">
        <v>1863.7489554473</v>
      </c>
      <c r="I55" s="55">
        <v>537.22507942091704</v>
      </c>
      <c r="J55" s="53">
        <v>511.576453808103</v>
      </c>
      <c r="K55" s="70">
        <v>1819.39787199075</v>
      </c>
      <c r="L55" s="53">
        <v>715.715269633047</v>
      </c>
      <c r="M55" s="53">
        <v>61.787151076409401</v>
      </c>
      <c r="N55" s="55">
        <v>257.29226632541702</v>
      </c>
      <c r="O55" s="55">
        <v>176.42426119540599</v>
      </c>
    </row>
    <row r="56" spans="2:15" x14ac:dyDescent="0.2">
      <c r="B56" s="30" t="s">
        <v>48</v>
      </c>
      <c r="C56" s="2" t="s">
        <v>78</v>
      </c>
      <c r="D56" s="5" t="s">
        <v>68</v>
      </c>
      <c r="E56" s="2">
        <v>2</v>
      </c>
      <c r="F56" s="31">
        <v>30</v>
      </c>
      <c r="G56" s="65">
        <v>859.05941479452201</v>
      </c>
      <c r="H56" s="57">
        <v>867.71100817317301</v>
      </c>
      <c r="I56" s="59">
        <v>346.53649865921602</v>
      </c>
      <c r="J56" s="57">
        <v>457.272984148945</v>
      </c>
      <c r="K56" s="68">
        <v>922.02228877805305</v>
      </c>
      <c r="L56" s="57">
        <v>638.932100976078</v>
      </c>
      <c r="M56" s="57">
        <v>13.4808128515748</v>
      </c>
      <c r="N56" s="59">
        <v>145.98907264594499</v>
      </c>
      <c r="O56" s="59">
        <v>56.291642427141703</v>
      </c>
    </row>
    <row r="57" spans="2:15" x14ac:dyDescent="0.2">
      <c r="B57" s="30" t="s">
        <v>49</v>
      </c>
      <c r="C57" s="2" t="s">
        <v>78</v>
      </c>
      <c r="D57" s="5" t="s">
        <v>68</v>
      </c>
      <c r="E57" s="2">
        <v>2</v>
      </c>
      <c r="F57" s="31">
        <v>30</v>
      </c>
      <c r="G57" s="72">
        <v>2106.1973798572199</v>
      </c>
      <c r="H57" s="69">
        <v>1823.35040293012</v>
      </c>
      <c r="I57" s="59">
        <v>423.70884753507301</v>
      </c>
      <c r="J57" s="57">
        <v>466.212338765119</v>
      </c>
      <c r="K57" s="68">
        <v>1006.05807735729</v>
      </c>
      <c r="L57" s="57">
        <v>873.15664129021604</v>
      </c>
      <c r="M57" s="57">
        <v>31.6599406504915</v>
      </c>
      <c r="N57" s="59">
        <v>350.55816577610199</v>
      </c>
      <c r="O57" s="59">
        <v>202.15439771663401</v>
      </c>
    </row>
    <row r="58" spans="2:15" x14ac:dyDescent="0.2">
      <c r="B58" s="30" t="s">
        <v>50</v>
      </c>
      <c r="C58" s="2" t="s">
        <v>78</v>
      </c>
      <c r="D58" s="5" t="s">
        <v>68</v>
      </c>
      <c r="E58" s="2">
        <v>2</v>
      </c>
      <c r="F58" s="31">
        <v>30</v>
      </c>
      <c r="G58" s="72">
        <v>915.02325544555094</v>
      </c>
      <c r="H58" s="57">
        <v>404.45036067730098</v>
      </c>
      <c r="I58" s="59">
        <v>170.72167240060099</v>
      </c>
      <c r="J58" s="57">
        <v>199.32718564531601</v>
      </c>
      <c r="K58" s="68">
        <v>538.86150319049102</v>
      </c>
      <c r="L58" s="57">
        <v>290.91541629166301</v>
      </c>
      <c r="M58" s="57">
        <v>5.8550612904889796</v>
      </c>
      <c r="N58" s="59">
        <v>162.35534545575101</v>
      </c>
      <c r="O58" s="59">
        <v>37.8916202272883</v>
      </c>
    </row>
    <row r="59" spans="2:15" x14ac:dyDescent="0.2">
      <c r="B59" s="30" t="s">
        <v>51</v>
      </c>
      <c r="C59" s="2" t="s">
        <v>78</v>
      </c>
      <c r="D59" s="5" t="s">
        <v>68</v>
      </c>
      <c r="E59" s="2">
        <v>2</v>
      </c>
      <c r="F59" s="31">
        <v>30</v>
      </c>
      <c r="G59" s="72">
        <v>2402.9018947210102</v>
      </c>
      <c r="H59" s="69">
        <v>1642.1761142569101</v>
      </c>
      <c r="I59" s="59">
        <v>579.64052844437299</v>
      </c>
      <c r="J59" s="57">
        <v>709.06762574385903</v>
      </c>
      <c r="K59" s="68">
        <v>1227.0868125009599</v>
      </c>
      <c r="L59" s="69">
        <v>895.42492626244302</v>
      </c>
      <c r="M59" s="57">
        <v>42.179602848365597</v>
      </c>
      <c r="N59" s="59">
        <v>440.44574779767902</v>
      </c>
      <c r="O59" s="59">
        <v>66.519411158665207</v>
      </c>
    </row>
    <row r="60" spans="2:15" x14ac:dyDescent="0.2">
      <c r="B60" s="30" t="s">
        <v>52</v>
      </c>
      <c r="C60" s="2" t="s">
        <v>78</v>
      </c>
      <c r="D60" s="5" t="s">
        <v>68</v>
      </c>
      <c r="E60" s="2">
        <v>2</v>
      </c>
      <c r="F60" s="31">
        <v>30</v>
      </c>
      <c r="G60" s="65">
        <v>1002.55867761406</v>
      </c>
      <c r="H60" s="69">
        <v>1446.1529030893901</v>
      </c>
      <c r="I60" s="59">
        <v>402.21041126436</v>
      </c>
      <c r="J60" s="57">
        <v>387.30061369386101</v>
      </c>
      <c r="K60" s="68">
        <v>574.94372411871802</v>
      </c>
      <c r="L60" s="57">
        <v>536.494144930331</v>
      </c>
      <c r="M60" s="57">
        <v>25.150798371959599</v>
      </c>
      <c r="N60" s="59">
        <v>124.56096651454099</v>
      </c>
      <c r="O60" s="59">
        <v>59.744034520085201</v>
      </c>
    </row>
    <row r="61" spans="2:15" x14ac:dyDescent="0.2">
      <c r="B61" s="32" t="s">
        <v>53</v>
      </c>
      <c r="C61" s="2" t="s">
        <v>78</v>
      </c>
      <c r="D61" s="5" t="s">
        <v>68</v>
      </c>
      <c r="E61" s="2">
        <v>2</v>
      </c>
      <c r="F61" s="31">
        <v>30</v>
      </c>
      <c r="G61" s="65">
        <v>512.33398387567104</v>
      </c>
      <c r="H61" s="57">
        <v>592.67231834950906</v>
      </c>
      <c r="I61" s="59">
        <v>301.868680903729</v>
      </c>
      <c r="J61" s="57">
        <v>477.01834115639298</v>
      </c>
      <c r="K61" s="68">
        <v>626.17316441499497</v>
      </c>
      <c r="L61" s="57">
        <v>294.34364169798602</v>
      </c>
      <c r="M61" s="57">
        <v>9.0284702945042703</v>
      </c>
      <c r="N61" s="59">
        <v>216.600948552267</v>
      </c>
      <c r="O61" s="59">
        <v>56.815641903628297</v>
      </c>
    </row>
    <row r="62" spans="2:15" x14ac:dyDescent="0.2">
      <c r="B62" s="32" t="s">
        <v>54</v>
      </c>
      <c r="C62" s="2" t="s">
        <v>78</v>
      </c>
      <c r="D62" s="5" t="s">
        <v>68</v>
      </c>
      <c r="E62" s="2">
        <v>2</v>
      </c>
      <c r="F62" s="31">
        <v>30</v>
      </c>
      <c r="G62" s="72">
        <v>1243.82017965215</v>
      </c>
      <c r="H62" s="57">
        <v>514.41045848181</v>
      </c>
      <c r="I62" s="59">
        <v>345.94278000091401</v>
      </c>
      <c r="J62" s="57">
        <v>226.327572966573</v>
      </c>
      <c r="K62" s="68">
        <v>663.64926621813697</v>
      </c>
      <c r="L62" s="57">
        <v>185.425095360781</v>
      </c>
      <c r="M62" s="57">
        <v>15.797584744400901</v>
      </c>
      <c r="N62" s="74">
        <v>1023.9937035</v>
      </c>
      <c r="O62" s="59">
        <v>65.9327766314792</v>
      </c>
    </row>
    <row r="63" spans="2:15" x14ac:dyDescent="0.2">
      <c r="B63" s="32" t="s">
        <v>55</v>
      </c>
      <c r="C63" s="2" t="s">
        <v>78</v>
      </c>
      <c r="D63" s="5" t="s">
        <v>68</v>
      </c>
      <c r="E63" s="2">
        <v>2</v>
      </c>
      <c r="F63" s="31">
        <v>30</v>
      </c>
      <c r="G63" s="72">
        <v>3582.4929085234899</v>
      </c>
      <c r="H63" s="69">
        <v>3848.7277757167499</v>
      </c>
      <c r="I63" s="69">
        <v>4433.1850616111096</v>
      </c>
      <c r="J63" s="57">
        <v>795.53963533692604</v>
      </c>
      <c r="K63" s="68">
        <v>3529.9602104717201</v>
      </c>
      <c r="L63" s="57">
        <v>863.50103889994</v>
      </c>
      <c r="M63" s="57">
        <v>69.341748359124495</v>
      </c>
      <c r="N63" s="74">
        <v>632.39004189834998</v>
      </c>
      <c r="O63" s="59">
        <v>343.04393221247398</v>
      </c>
    </row>
    <row r="64" spans="2:15" x14ac:dyDescent="0.2">
      <c r="B64" s="33" t="s">
        <v>56</v>
      </c>
      <c r="C64" s="45" t="s">
        <v>78</v>
      </c>
      <c r="D64" s="34" t="s">
        <v>68</v>
      </c>
      <c r="E64" s="45">
        <v>2</v>
      </c>
      <c r="F64" s="35">
        <v>30</v>
      </c>
      <c r="G64" s="75">
        <v>1593.8475875686099</v>
      </c>
      <c r="H64" s="62">
        <v>842.63802970021004</v>
      </c>
      <c r="I64" s="64">
        <v>719.46842669092905</v>
      </c>
      <c r="J64" s="62">
        <v>397.17943962091101</v>
      </c>
      <c r="K64" s="76">
        <v>581.46141501638999</v>
      </c>
      <c r="L64" s="62">
        <v>458.42094579141201</v>
      </c>
      <c r="M64" s="62">
        <v>23.039577416190401</v>
      </c>
      <c r="N64" s="64">
        <v>160.41398905936401</v>
      </c>
      <c r="O64" s="64">
        <v>50.199895527752503</v>
      </c>
    </row>
    <row r="65" spans="2:15" x14ac:dyDescent="0.2">
      <c r="B65" s="30" t="s">
        <v>57</v>
      </c>
      <c r="C65" s="2" t="s">
        <v>78</v>
      </c>
      <c r="D65" s="5" t="s">
        <v>68</v>
      </c>
      <c r="E65" s="2">
        <v>3</v>
      </c>
      <c r="F65" s="31">
        <v>30</v>
      </c>
      <c r="G65" s="71">
        <v>1158.6634961960499</v>
      </c>
      <c r="H65" s="53">
        <v>922.62180159688501</v>
      </c>
      <c r="I65" s="73">
        <v>1269.2265939761401</v>
      </c>
      <c r="J65" s="53">
        <v>235.23443625379201</v>
      </c>
      <c r="K65" s="70">
        <v>481.58296223064099</v>
      </c>
      <c r="L65" s="53">
        <v>236.98929314935299</v>
      </c>
      <c r="M65" s="53">
        <v>27.573858608521199</v>
      </c>
      <c r="N65" s="55">
        <v>254.20065863595801</v>
      </c>
      <c r="O65" s="55">
        <v>47.127773133378398</v>
      </c>
    </row>
    <row r="66" spans="2:15" x14ac:dyDescent="0.2">
      <c r="B66" s="30" t="s">
        <v>58</v>
      </c>
      <c r="C66" s="2" t="s">
        <v>78</v>
      </c>
      <c r="D66" s="5" t="s">
        <v>68</v>
      </c>
      <c r="E66" s="2">
        <v>3</v>
      </c>
      <c r="F66" s="31">
        <v>30</v>
      </c>
      <c r="G66" s="72">
        <v>1204.1036106362501</v>
      </c>
      <c r="H66" s="57">
        <v>531.22830827129599</v>
      </c>
      <c r="I66" s="59">
        <v>624.78580516008401</v>
      </c>
      <c r="J66" s="57">
        <v>108.046238260343</v>
      </c>
      <c r="K66" s="68">
        <v>1294.9268099000001</v>
      </c>
      <c r="L66" s="57">
        <v>177.52402660239599</v>
      </c>
      <c r="M66" s="57">
        <v>14.894226297294299</v>
      </c>
      <c r="N66" s="59">
        <v>151.35215394674501</v>
      </c>
      <c r="O66" s="59">
        <v>27.9145322540781</v>
      </c>
    </row>
    <row r="67" spans="2:15" x14ac:dyDescent="0.2">
      <c r="B67" s="30" t="s">
        <v>59</v>
      </c>
      <c r="C67" s="2" t="s">
        <v>78</v>
      </c>
      <c r="D67" s="5" t="s">
        <v>68</v>
      </c>
      <c r="E67" s="2">
        <v>3</v>
      </c>
      <c r="F67" s="31">
        <v>30</v>
      </c>
      <c r="G67" s="72">
        <v>1494.61793951039</v>
      </c>
      <c r="H67" s="69">
        <v>1722.9795259530699</v>
      </c>
      <c r="I67" s="69">
        <v>1272.4409847515701</v>
      </c>
      <c r="J67" s="57">
        <v>643.32868143136602</v>
      </c>
      <c r="K67" s="68">
        <v>741.09403273384396</v>
      </c>
      <c r="L67" s="57">
        <v>349.28529892688499</v>
      </c>
      <c r="M67" s="57">
        <v>19.388598103781199</v>
      </c>
      <c r="N67" s="59">
        <v>501.15582455777502</v>
      </c>
      <c r="O67" s="59">
        <v>36.403099806528097</v>
      </c>
    </row>
    <row r="68" spans="2:15" x14ac:dyDescent="0.2">
      <c r="B68" s="30" t="s">
        <v>60</v>
      </c>
      <c r="C68" s="2" t="s">
        <v>78</v>
      </c>
      <c r="D68" s="5" t="s">
        <v>68</v>
      </c>
      <c r="E68" s="2">
        <v>3</v>
      </c>
      <c r="F68" s="31">
        <v>30</v>
      </c>
      <c r="G68" s="65">
        <v>654.42173249786799</v>
      </c>
      <c r="H68" s="57">
        <v>368.55949249867803</v>
      </c>
      <c r="I68" s="59">
        <v>212.60291753000001</v>
      </c>
      <c r="J68" s="69">
        <v>777.78566905012804</v>
      </c>
      <c r="K68" s="68">
        <v>596.26265146656601</v>
      </c>
      <c r="L68" s="57">
        <v>181.521828452741</v>
      </c>
      <c r="M68" s="57">
        <v>13.6020161545603</v>
      </c>
      <c r="N68" s="59">
        <v>82.467906861799406</v>
      </c>
      <c r="O68" s="59">
        <v>37.661314309685999</v>
      </c>
    </row>
    <row r="69" spans="2:15" x14ac:dyDescent="0.2">
      <c r="B69" s="30" t="s">
        <v>61</v>
      </c>
      <c r="C69" s="2" t="s">
        <v>78</v>
      </c>
      <c r="D69" s="5" t="s">
        <v>68</v>
      </c>
      <c r="E69" s="2">
        <v>3</v>
      </c>
      <c r="F69" s="31">
        <v>30</v>
      </c>
      <c r="G69" s="72">
        <v>1988.1958424419799</v>
      </c>
      <c r="H69" s="57">
        <v>1019.66485020635</v>
      </c>
      <c r="I69" s="59">
        <v>795.60725826583496</v>
      </c>
      <c r="J69" s="57">
        <v>324.94718801865798</v>
      </c>
      <c r="K69" s="68">
        <v>2531.3590895642601</v>
      </c>
      <c r="L69" s="57">
        <v>344.19401009738999</v>
      </c>
      <c r="M69" s="57">
        <v>49.572982353311701</v>
      </c>
      <c r="N69" s="59">
        <v>273.135092950429</v>
      </c>
      <c r="O69" s="59">
        <v>83.073331482815206</v>
      </c>
    </row>
    <row r="70" spans="2:15" x14ac:dyDescent="0.2">
      <c r="B70" s="30" t="s">
        <v>62</v>
      </c>
      <c r="C70" s="2" t="s">
        <v>78</v>
      </c>
      <c r="D70" s="5" t="s">
        <v>68</v>
      </c>
      <c r="E70" s="2">
        <v>3</v>
      </c>
      <c r="F70" s="31">
        <v>30</v>
      </c>
      <c r="G70" s="65">
        <v>356.92107615230901</v>
      </c>
      <c r="H70" s="57">
        <v>315.409118520243</v>
      </c>
      <c r="I70" s="59">
        <v>352.873760445198</v>
      </c>
      <c r="J70" s="57">
        <v>132.576886014482</v>
      </c>
      <c r="K70" s="68">
        <v>1330.2024739999999</v>
      </c>
      <c r="L70" s="57">
        <v>154.56849257830501</v>
      </c>
      <c r="M70" s="57">
        <v>1</v>
      </c>
      <c r="N70" s="59">
        <v>2.4844608653467999</v>
      </c>
      <c r="O70" s="59">
        <v>27.627673572740601</v>
      </c>
    </row>
    <row r="71" spans="2:15" x14ac:dyDescent="0.2">
      <c r="B71" s="30" t="s">
        <v>63</v>
      </c>
      <c r="C71" s="2" t="s">
        <v>78</v>
      </c>
      <c r="D71" s="5" t="s">
        <v>68</v>
      </c>
      <c r="E71" s="2">
        <v>3</v>
      </c>
      <c r="F71" s="31">
        <v>30</v>
      </c>
      <c r="G71" s="72">
        <v>1592.04435873848</v>
      </c>
      <c r="H71" s="69">
        <v>1737.96302671371</v>
      </c>
      <c r="I71" s="59">
        <v>753.91178198808996</v>
      </c>
      <c r="J71" s="57">
        <v>614.57648411915397</v>
      </c>
      <c r="K71" s="68">
        <v>1347.25169246261</v>
      </c>
      <c r="L71" s="57">
        <v>293.11702444208402</v>
      </c>
      <c r="M71" s="57">
        <v>65.450096142009102</v>
      </c>
      <c r="N71" s="59">
        <v>185.66850953893999</v>
      </c>
      <c r="O71" s="59">
        <v>67.985797354866193</v>
      </c>
    </row>
    <row r="72" spans="2:15" x14ac:dyDescent="0.2">
      <c r="B72" s="32" t="s">
        <v>64</v>
      </c>
      <c r="C72" s="2" t="s">
        <v>78</v>
      </c>
      <c r="D72" s="5" t="s">
        <v>68</v>
      </c>
      <c r="E72" s="2">
        <v>3</v>
      </c>
      <c r="F72" s="31">
        <v>30</v>
      </c>
      <c r="G72" s="65">
        <v>559.91690801899495</v>
      </c>
      <c r="H72" s="57">
        <v>792.77590503339195</v>
      </c>
      <c r="I72" s="59">
        <v>81.311995073819304</v>
      </c>
      <c r="J72" s="57">
        <v>67.935121405560594</v>
      </c>
      <c r="K72" s="68">
        <v>474.404186050791</v>
      </c>
      <c r="L72" s="57">
        <v>191.360692288564</v>
      </c>
      <c r="M72" s="57">
        <v>6.7145127897177499</v>
      </c>
      <c r="N72" s="60">
        <v>1</v>
      </c>
      <c r="O72" s="59">
        <v>14.961806194063</v>
      </c>
    </row>
    <row r="73" spans="2:15" x14ac:dyDescent="0.2">
      <c r="B73" s="32" t="s">
        <v>65</v>
      </c>
      <c r="C73" s="2" t="s">
        <v>78</v>
      </c>
      <c r="D73" s="5" t="s">
        <v>68</v>
      </c>
      <c r="E73" s="2">
        <v>3</v>
      </c>
      <c r="F73" s="31">
        <v>30</v>
      </c>
      <c r="G73" s="72">
        <v>2566.8905932438302</v>
      </c>
      <c r="H73" s="57">
        <v>601.49394412830804</v>
      </c>
      <c r="I73" s="59">
        <v>472.85318786832801</v>
      </c>
      <c r="J73" s="57">
        <v>185.19277865151699</v>
      </c>
      <c r="K73" s="68">
        <v>610.63039027524405</v>
      </c>
      <c r="L73" s="57">
        <v>383.68700454757601</v>
      </c>
      <c r="M73" s="57">
        <v>17.845426777007599</v>
      </c>
      <c r="N73" s="59">
        <v>309.34118140234602</v>
      </c>
      <c r="O73" s="59">
        <v>90.707612574662093</v>
      </c>
    </row>
    <row r="74" spans="2:15" x14ac:dyDescent="0.2">
      <c r="B74" s="32" t="s">
        <v>66</v>
      </c>
      <c r="C74" s="2" t="s">
        <v>78</v>
      </c>
      <c r="D74" s="5" t="s">
        <v>68</v>
      </c>
      <c r="E74" s="2">
        <v>3</v>
      </c>
      <c r="F74" s="31">
        <v>30</v>
      </c>
      <c r="G74" s="65">
        <v>981.14426180823898</v>
      </c>
      <c r="H74" s="57">
        <v>360.68303471937998</v>
      </c>
      <c r="I74" s="59">
        <v>279.01610062728798</v>
      </c>
      <c r="J74" s="57">
        <v>176.35235054714701</v>
      </c>
      <c r="K74" s="68">
        <v>558.49298380605399</v>
      </c>
      <c r="L74" s="57">
        <v>194.87488350886599</v>
      </c>
      <c r="M74" s="57">
        <v>13.4833609141513</v>
      </c>
      <c r="N74" s="59">
        <v>95.414905242468393</v>
      </c>
      <c r="O74" s="59">
        <v>21.683997602797</v>
      </c>
    </row>
    <row r="75" spans="2:15" x14ac:dyDescent="0.2">
      <c r="B75" s="33" t="s">
        <v>67</v>
      </c>
      <c r="C75" s="45" t="s">
        <v>78</v>
      </c>
      <c r="D75" s="34" t="s">
        <v>68</v>
      </c>
      <c r="E75" s="45">
        <v>3</v>
      </c>
      <c r="F75" s="35">
        <v>30</v>
      </c>
      <c r="G75" s="66">
        <v>689.41532161938903</v>
      </c>
      <c r="H75" s="62">
        <v>245.922280413918</v>
      </c>
      <c r="I75" s="64">
        <v>239.99668954309001</v>
      </c>
      <c r="J75" s="62">
        <v>115.95325691573299</v>
      </c>
      <c r="K75" s="76">
        <v>1416.9137929000001</v>
      </c>
      <c r="L75" s="62">
        <v>126.464720598265</v>
      </c>
      <c r="M75" s="62">
        <v>12.325734753475601</v>
      </c>
      <c r="N75" s="64">
        <v>108.68908191585599</v>
      </c>
      <c r="O75" s="59">
        <v>46.974718793873699</v>
      </c>
    </row>
    <row r="76" spans="2:15" x14ac:dyDescent="0.2">
      <c r="B76" s="22"/>
      <c r="C76" s="2"/>
      <c r="D76" s="5"/>
      <c r="F76" s="2"/>
      <c r="I76" s="10"/>
      <c r="J76" s="10"/>
      <c r="K76" s="10"/>
      <c r="L76" s="10"/>
      <c r="M76" s="10"/>
      <c r="N76" s="10"/>
      <c r="O76" s="10"/>
    </row>
    <row r="79" spans="2:15" ht="16" thickBot="1" x14ac:dyDescent="0.25"/>
    <row r="80" spans="2:15" ht="41.25" customHeight="1" x14ac:dyDescent="0.3">
      <c r="C80" s="11" t="s">
        <v>85</v>
      </c>
      <c r="D80" s="12"/>
      <c r="E80" s="12"/>
      <c r="F80" s="13"/>
    </row>
    <row r="81" spans="1:6" ht="26" x14ac:dyDescent="0.3">
      <c r="C81" s="50" t="s">
        <v>88</v>
      </c>
      <c r="D81" s="51"/>
      <c r="E81" s="51"/>
      <c r="F81" s="16"/>
    </row>
    <row r="82" spans="1:6" s="7" customFormat="1" ht="26" x14ac:dyDescent="0.3">
      <c r="A82"/>
      <c r="B82" s="2"/>
      <c r="C82" s="77" t="s">
        <v>95</v>
      </c>
      <c r="D82" s="78"/>
      <c r="E82" s="78"/>
      <c r="F82" s="16"/>
    </row>
    <row r="83" spans="1:6" s="7" customFormat="1" ht="26" x14ac:dyDescent="0.3">
      <c r="A83"/>
      <c r="B83" s="2"/>
      <c r="C83" s="14"/>
      <c r="D83" s="15"/>
      <c r="E83" s="15"/>
      <c r="F83" s="16"/>
    </row>
    <row r="84" spans="1:6" s="7" customFormat="1" ht="26" x14ac:dyDescent="0.3">
      <c r="A84"/>
      <c r="B84" s="2"/>
      <c r="C84" s="17" t="s">
        <v>82</v>
      </c>
      <c r="D84" s="15" t="s">
        <v>83</v>
      </c>
      <c r="E84" s="15"/>
      <c r="F84" s="16"/>
    </row>
    <row r="85" spans="1:6" s="7" customFormat="1" ht="26" x14ac:dyDescent="0.3">
      <c r="A85"/>
      <c r="B85" s="2"/>
      <c r="C85" s="14"/>
      <c r="D85" s="15" t="s">
        <v>81</v>
      </c>
      <c r="E85" s="15"/>
      <c r="F85" s="16"/>
    </row>
    <row r="86" spans="1:6" s="7" customFormat="1" ht="26" x14ac:dyDescent="0.3">
      <c r="A86"/>
      <c r="B86" s="2"/>
      <c r="C86" s="14"/>
      <c r="D86" s="15" t="s">
        <v>91</v>
      </c>
      <c r="E86" s="15"/>
      <c r="F86" s="16"/>
    </row>
    <row r="87" spans="1:6" s="7" customFormat="1" ht="26" x14ac:dyDescent="0.3">
      <c r="A87"/>
      <c r="B87" s="2"/>
      <c r="C87" s="14"/>
      <c r="D87" s="15"/>
      <c r="E87" s="15"/>
      <c r="F87" s="16"/>
    </row>
    <row r="88" spans="1:6" s="7" customFormat="1" ht="26" x14ac:dyDescent="0.3">
      <c r="A88"/>
      <c r="B88" s="2"/>
      <c r="C88" s="18" t="s">
        <v>84</v>
      </c>
      <c r="D88" s="15" t="s">
        <v>86</v>
      </c>
      <c r="E88" s="15"/>
      <c r="F88" s="16"/>
    </row>
    <row r="89" spans="1:6" s="7" customFormat="1" ht="27" thickBot="1" x14ac:dyDescent="0.35">
      <c r="A89"/>
      <c r="B89" s="2"/>
      <c r="C89" s="19"/>
      <c r="D89" s="20" t="s">
        <v>87</v>
      </c>
      <c r="E89" s="20"/>
      <c r="F89" s="21"/>
    </row>
    <row r="90" spans="1:6" s="7" customFormat="1" x14ac:dyDescent="0.2">
      <c r="A90"/>
      <c r="B90" s="2"/>
      <c r="C90"/>
      <c r="D90" s="2"/>
      <c r="E90" s="2"/>
      <c r="F90"/>
    </row>
    <row r="91" spans="1:6" s="7" customFormat="1" x14ac:dyDescent="0.2">
      <c r="A91"/>
      <c r="B91" s="2"/>
      <c r="C91"/>
      <c r="D91" s="2"/>
      <c r="E91" s="2"/>
      <c r="F91"/>
    </row>
    <row r="92" spans="1:6" s="7" customFormat="1" x14ac:dyDescent="0.2">
      <c r="A92"/>
      <c r="B92" s="2"/>
      <c r="C92"/>
      <c r="D92" s="2"/>
      <c r="E92" s="2"/>
      <c r="F92"/>
    </row>
    <row r="93" spans="1:6" s="7" customFormat="1" x14ac:dyDescent="0.2">
      <c r="A93"/>
      <c r="B93" s="2"/>
      <c r="C93"/>
      <c r="D93" s="2"/>
      <c r="E93" s="2"/>
      <c r="F93"/>
    </row>
    <row r="94" spans="1:6" s="7" customFormat="1" x14ac:dyDescent="0.2">
      <c r="A94"/>
      <c r="B94" s="2"/>
      <c r="C94"/>
      <c r="D94" s="2"/>
      <c r="E94" s="2"/>
      <c r="F94"/>
    </row>
    <row r="95" spans="1:6" s="7" customFormat="1" x14ac:dyDescent="0.2">
      <c r="A95"/>
      <c r="B95" s="2"/>
      <c r="C95"/>
      <c r="D95" s="2"/>
      <c r="E95" s="2"/>
      <c r="F95"/>
    </row>
    <row r="96" spans="1:6" s="7" customFormat="1" x14ac:dyDescent="0.2">
      <c r="A96"/>
      <c r="B96" s="2"/>
      <c r="C96"/>
      <c r="D96" s="2"/>
      <c r="E96" s="2"/>
      <c r="F96"/>
    </row>
    <row r="97" spans="1:6" s="7" customFormat="1" x14ac:dyDescent="0.2">
      <c r="A97"/>
      <c r="B97" s="2"/>
      <c r="C97"/>
      <c r="D97" s="2"/>
      <c r="E97" s="2"/>
      <c r="F97"/>
    </row>
    <row r="98" spans="1:6" s="7" customFormat="1" x14ac:dyDescent="0.2">
      <c r="A98"/>
      <c r="B98" s="2"/>
      <c r="C98"/>
      <c r="D98" s="2"/>
      <c r="E98" s="2"/>
      <c r="F98"/>
    </row>
    <row r="99" spans="1:6" s="7" customFormat="1" x14ac:dyDescent="0.2">
      <c r="A99"/>
      <c r="B99" s="2"/>
      <c r="C99"/>
      <c r="D99" s="2"/>
      <c r="E99" s="2"/>
      <c r="F99"/>
    </row>
    <row r="100" spans="1:6" s="7" customFormat="1" x14ac:dyDescent="0.2">
      <c r="A100"/>
      <c r="B100" s="2"/>
      <c r="C100"/>
      <c r="D100" s="2"/>
      <c r="E100" s="2"/>
      <c r="F100"/>
    </row>
    <row r="101" spans="1:6" s="7" customFormat="1" x14ac:dyDescent="0.2">
      <c r="A101"/>
      <c r="B101" s="2"/>
      <c r="C101"/>
      <c r="D101" s="2"/>
      <c r="E101" s="2"/>
      <c r="F101"/>
    </row>
    <row r="102" spans="1:6" s="7" customFormat="1" x14ac:dyDescent="0.2">
      <c r="A102"/>
      <c r="B102" s="2"/>
      <c r="C102"/>
      <c r="D102" s="2"/>
      <c r="E102" s="2"/>
      <c r="F102"/>
    </row>
    <row r="103" spans="1:6" s="7" customFormat="1" x14ac:dyDescent="0.2">
      <c r="A103"/>
      <c r="B103" s="2"/>
      <c r="C103"/>
      <c r="D103" s="2"/>
      <c r="E103" s="2"/>
      <c r="F103"/>
    </row>
    <row r="104" spans="1:6" s="7" customFormat="1" x14ac:dyDescent="0.2">
      <c r="A104"/>
      <c r="B104" s="2"/>
      <c r="C104"/>
      <c r="D104" s="2"/>
      <c r="E104" s="2"/>
      <c r="F104"/>
    </row>
    <row r="105" spans="1:6" s="7" customFormat="1" x14ac:dyDescent="0.2">
      <c r="A105"/>
      <c r="B105" s="2"/>
      <c r="C105"/>
      <c r="D105" s="2"/>
      <c r="E105" s="2"/>
      <c r="F105"/>
    </row>
    <row r="106" spans="1:6" s="7" customFormat="1" x14ac:dyDescent="0.2">
      <c r="A106"/>
      <c r="B106" s="2"/>
      <c r="C106"/>
      <c r="D106" s="2"/>
      <c r="E106" s="2"/>
      <c r="F106"/>
    </row>
    <row r="107" spans="1:6" s="7" customFormat="1" x14ac:dyDescent="0.2">
      <c r="A107"/>
      <c r="B107" s="2"/>
      <c r="C107"/>
      <c r="D107" s="2"/>
      <c r="E107" s="2"/>
      <c r="F107"/>
    </row>
  </sheetData>
  <mergeCells count="1">
    <mergeCell ref="G7:N8"/>
  </mergeCells>
  <conditionalFormatting sqref="G10:N75">
    <cfRule type="cellIs" dxfId="2" priority="12" operator="lessThan">
      <formula>16</formula>
    </cfRule>
  </conditionalFormatting>
  <conditionalFormatting sqref="O10:O34">
    <cfRule type="cellIs" dxfId="1" priority="5" operator="lessThan">
      <formula>16</formula>
    </cfRule>
  </conditionalFormatting>
  <conditionalFormatting sqref="O35:O75">
    <cfRule type="cellIs" dxfId="0" priority="1" operator="lessThan">
      <formula>16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Omicron I_accepted NEJM_final</vt:lpstr>
    </vt:vector>
  </TitlesOfParts>
  <Company>MUI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Roessler Annika Patricia</dc:creator>
  <cp:lastModifiedBy>Antonia Netzl</cp:lastModifiedBy>
  <dcterms:created xsi:type="dcterms:W3CDTF">2022-02-24T14:59:43Z</dcterms:created>
  <dcterms:modified xsi:type="dcterms:W3CDTF">2022-11-21T11:06:52Z</dcterms:modified>
</cp:coreProperties>
</file>