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antonia/Documents/smith/labbook/roessler_netzl_et_al2022/data/titer_data/"/>
    </mc:Choice>
  </mc:AlternateContent>
  <xr:revisionPtr revIDLastSave="0" documentId="13_ncr:1_{32E51E63-DA09-284A-98A6-A4F2AAE7F284}" xr6:coauthVersionLast="47" xr6:coauthVersionMax="47" xr10:uidLastSave="{00000000-0000-0000-0000-000000000000}"/>
  <bookViews>
    <workbookView xWindow="0" yWindow="500" windowWidth="17340" windowHeight="10860" xr2:uid="{00000000-000D-0000-FFFF-FFFF00000000}"/>
  </bookViews>
  <sheets>
    <sheet name="Omicron II_accepted_final" sheetId="18" r:id="rId1"/>
  </sheets>
  <definedNames>
    <definedName name="_xlnm._FilterDatabase" localSheetId="0" hidden="1">'Omicron II_accepted_final'!$4:$89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<sst xmlns="http://schemas.openxmlformats.org/spreadsheetml/2006/main" count="319" uniqueCount="159">
  <si>
    <t>-</t>
  </si>
  <si>
    <t>G165</t>
  </si>
  <si>
    <t>G167</t>
  </si>
  <si>
    <t>G168</t>
  </si>
  <si>
    <t>G169</t>
  </si>
  <si>
    <t>G278</t>
  </si>
  <si>
    <t>G279</t>
  </si>
  <si>
    <t>G283</t>
  </si>
  <si>
    <t>G284</t>
  </si>
  <si>
    <t>G285</t>
  </si>
  <si>
    <t>G286</t>
  </si>
  <si>
    <t>G287</t>
  </si>
  <si>
    <t>G288</t>
  </si>
  <si>
    <t>G289</t>
  </si>
  <si>
    <t>G290</t>
  </si>
  <si>
    <t>G291</t>
  </si>
  <si>
    <t>G292</t>
  </si>
  <si>
    <t>G317</t>
  </si>
  <si>
    <t>G318</t>
  </si>
  <si>
    <t>G326</t>
  </si>
  <si>
    <t>G327</t>
  </si>
  <si>
    <t>G328</t>
  </si>
  <si>
    <t>G347</t>
  </si>
  <si>
    <t>G348</t>
  </si>
  <si>
    <t>G351</t>
  </si>
  <si>
    <t>G353</t>
  </si>
  <si>
    <t>G354</t>
  </si>
  <si>
    <t>G355</t>
  </si>
  <si>
    <t>G356</t>
  </si>
  <si>
    <t>G358</t>
  </si>
  <si>
    <t>G359</t>
  </si>
  <si>
    <t>G360</t>
  </si>
  <si>
    <t>G361</t>
  </si>
  <si>
    <t>G362</t>
  </si>
  <si>
    <t>G363</t>
  </si>
  <si>
    <t>G364</t>
  </si>
  <si>
    <t>G366</t>
  </si>
  <si>
    <t>G367</t>
  </si>
  <si>
    <t>G369</t>
  </si>
  <si>
    <t>G370</t>
  </si>
  <si>
    <t>G371</t>
  </si>
  <si>
    <t>G376</t>
  </si>
  <si>
    <t>G379</t>
  </si>
  <si>
    <t>G380</t>
  </si>
  <si>
    <t>G382</t>
  </si>
  <si>
    <t>G383</t>
  </si>
  <si>
    <t>G384</t>
  </si>
  <si>
    <t>G385</t>
  </si>
  <si>
    <t>G386</t>
  </si>
  <si>
    <t>G387</t>
  </si>
  <si>
    <t>G388</t>
  </si>
  <si>
    <t>G391</t>
  </si>
  <si>
    <t>G393</t>
  </si>
  <si>
    <t>G377</t>
  </si>
  <si>
    <t>G378</t>
  </si>
  <si>
    <t>G381</t>
  </si>
  <si>
    <t>G647</t>
  </si>
  <si>
    <t>G650</t>
  </si>
  <si>
    <t>P2</t>
  </si>
  <si>
    <t>P3</t>
  </si>
  <si>
    <t>P4</t>
  </si>
  <si>
    <t>P5</t>
  </si>
  <si>
    <t>P6</t>
  </si>
  <si>
    <t>P7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</si>
  <si>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</si>
  <si>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</si>
  <si>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</si>
  <si>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</si>
  <si>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</si>
  <si>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</si>
  <si>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</si>
  <si>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</si>
  <si>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</si>
  <si>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</si>
  <si>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</si>
  <si>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</si>
  <si>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</si>
  <si>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</si>
  <si>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</si>
  <si>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</si>
  <si>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</si>
  <si>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</si>
  <si>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</si>
  <si>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</si>
  <si>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</si>
  <si>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</si>
  <si>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</si>
  <si>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</si>
  <si>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</si>
  <si>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</si>
  <si>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</si>
  <si>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</si>
  <si>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</si>
  <si>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</si>
  <si>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</si>
  <si>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</si>
  <si>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</si>
  <si>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</si>
  <si>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</si>
  <si>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</si>
  <si>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</si>
  <si>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</si>
  <si>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</si>
  <si>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</si>
  <si>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</si>
  <si>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</si>
  <si>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</si>
  <si>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</si>
  <si>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</si>
  <si>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</si>
  <si>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</si>
  <si>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</si>
  <si>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</si>
  <si>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</si>
  <si>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</si>
  <si>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BNT162b</t>
  </si>
  <si>
    <t>BNT162b/BNT162b</t>
  </si>
  <si>
    <t>BNT162b/BNT162b/BNT162b</t>
  </si>
  <si>
    <t>mRNA-1273/mRNA-1273/mRNA-1273</t>
  </si>
  <si>
    <t>mRNA-1273/mRNA-1273/BNT162b</t>
  </si>
  <si>
    <t>Ad26.COV2.S/BNT162b</t>
  </si>
  <si>
    <t>ChAdOx1/ChAdOx1</t>
  </si>
  <si>
    <t>ChAdOx1/ChAdOx1/BNT162b</t>
  </si>
  <si>
    <t>BNT162b/ChAdOx1</t>
  </si>
  <si>
    <t>D614G</t>
  </si>
  <si>
    <t>Study Participant</t>
  </si>
  <si>
    <t>sample ID</t>
  </si>
  <si>
    <t>Immune status</t>
  </si>
  <si>
    <t>Vaccination</t>
  </si>
  <si>
    <t>unvaccinated</t>
  </si>
  <si>
    <t>vaccinated</t>
  </si>
  <si>
    <t>Variant of prior infection</t>
  </si>
  <si>
    <t>B.1.617.2</t>
  </si>
  <si>
    <t>B.1.1.7</t>
  </si>
  <si>
    <t>Cohort</t>
  </si>
  <si>
    <t>Unvaccinated</t>
  </si>
  <si>
    <t>Vaccinated with prior infection</t>
  </si>
  <si>
    <t>B.1.351</t>
  </si>
  <si>
    <t>P.1.1</t>
  </si>
  <si>
    <t>BA.1</t>
  </si>
  <si>
    <t>IC50 Titer of neutralizing Antibodies against SARS-CoV-2 variants</t>
  </si>
  <si>
    <r>
      <t xml:space="preserve">Blood collection
</t>
    </r>
    <r>
      <rPr>
        <sz val="12"/>
        <color theme="1"/>
        <rFont val="Calibri"/>
        <family val="2"/>
        <scheme val="minor"/>
      </rPr>
      <t>Days after positive qPCR for BA.1</t>
    </r>
  </si>
  <si>
    <t>Unvaccinated with prior infection</t>
  </si>
  <si>
    <t xml:space="preserve">Some remarks: </t>
  </si>
  <si>
    <t xml:space="preserve">- IC50 values: </t>
  </si>
  <si>
    <t>&lt; 1 were set to 1</t>
  </si>
  <si>
    <t>- Samples were titrated from 1:16 to 1:16384 (in 4-fold dilution steps)</t>
  </si>
  <si>
    <r>
      <t>&lt; 16 are considered negative (</t>
    </r>
    <r>
      <rPr>
        <sz val="20"/>
        <color rgb="FFC00000"/>
        <rFont val="Calibri"/>
        <family val="2"/>
        <scheme val="minor"/>
      </rPr>
      <t>red text</t>
    </r>
    <r>
      <rPr>
        <sz val="20"/>
        <color theme="1"/>
        <rFont val="Calibri"/>
        <family val="2"/>
        <scheme val="minor"/>
      </rPr>
      <t>)</t>
    </r>
  </si>
  <si>
    <t>- All study participants have been tested positive for BA.1 infection</t>
  </si>
  <si>
    <t>- We got follow-up samples from some study participants at later timepoints</t>
  </si>
  <si>
    <t>BA.2</t>
  </si>
  <si>
    <t>B.1.1.7+E484K</t>
  </si>
  <si>
    <t>- Samples were titrated from 1:16 to 1:1024(in 4-fold dilution steps)</t>
  </si>
  <si>
    <t>1:16 to 1:1024</t>
  </si>
  <si>
    <t xml:space="preserve">&gt; 16384 were set to 16384 (cut-off) // </t>
  </si>
  <si>
    <t>&gt; 1024 were set to 1024 (cut-off)</t>
  </si>
  <si>
    <t>BA.1  convalescent</t>
  </si>
  <si>
    <t>- Samples were additionally titrated to 1:16384 (in 4-fold dilution steps)</t>
  </si>
  <si>
    <t>BA.5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</si>
</sst>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rgb="FF0000FF"/>
      <name val="Calibri"/>
      <family val="2"/>
      <scheme val="minor"/>
    </font>
    <font>
      <b/>
      <sz val="26"/>
      <color theme="5"/>
      <name val="Calibri"/>
      <family val="2"/>
      <scheme val="minor"/>
    </font>
    <font>
      <b/>
      <sz val="26"/>
      <color theme="2" tint="-0.499984740745262"/>
      <name val="Calibri"/>
      <family val="2"/>
      <scheme val="minor"/>
    </font>
    <font>
      <b/>
      <sz val="26"/>
      <color rgb="FF00B050"/>
      <name val="Calibri"/>
      <family val="2"/>
      <scheme val="minor"/>
    </font>
    <font>
      <b/>
      <sz val="26"/>
      <color rgb="FF80008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C00000"/>
      <name val="Calibri"/>
      <family val="2"/>
      <scheme val="minor"/>
    </font>
    <font>
      <b/>
      <sz val="26"/>
      <color theme="7" tint="-0.249977111117893"/>
      <name val="Calibri"/>
      <family val="2"/>
      <scheme val="minor"/>
    </font>
    <font>
      <b/>
      <sz val="26"/>
      <color rgb="FF7575FF"/>
      <name val="Calibri"/>
      <family val="2"/>
      <scheme val="minor"/>
    </font>
    <font>
      <sz val="11"/>
      <name val="Arial"/>
      <family val="2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26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64" fontId="3" fillId="0" borderId="0" xfId="0" applyNumberFormat="1" applyFont="1"/>
    <xf numFmtId="0" fontId="3" fillId="0" borderId="0" xfId="0" applyFont="1" applyAlignment="1">
      <alignment horizontal="right" vertical="center"/>
    </xf>
    <xf numFmtId="0" fontId="3" fillId="0" borderId="8" xfId="0" applyFont="1" applyBorder="1" applyAlignment="1">
      <alignment vertical="center"/>
    </xf>
    <xf numFmtId="49" fontId="0" fillId="0" borderId="8" xfId="0" applyNumberFormat="1" applyBorder="1" applyAlignment="1">
      <alignment vertical="center"/>
    </xf>
    <xf numFmtId="164" fontId="3" fillId="0" borderId="8" xfId="0" applyNumberFormat="1" applyFont="1" applyBorder="1"/>
    <xf numFmtId="0" fontId="0" fillId="0" borderId="4" xfId="0" applyBorder="1"/>
    <xf numFmtId="0" fontId="0" fillId="0" borderId="5" xfId="0" applyBorder="1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1" fontId="4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/>
    <xf numFmtId="0" fontId="0" fillId="0" borderId="7" xfId="0" applyBorder="1"/>
    <xf numFmtId="0" fontId="5" fillId="0" borderId="8" xfId="0" applyFont="1" applyBorder="1" applyAlignment="1">
      <alignment horizontal="center"/>
    </xf>
    <xf numFmtId="1" fontId="4" fillId="0" borderId="8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2" fillId="0" borderId="8" xfId="0" applyFont="1" applyBorder="1" applyAlignment="1">
      <alignment vertical="center"/>
    </xf>
    <xf numFmtId="0" fontId="4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164" fontId="3" fillId="0" borderId="7" xfId="0" applyNumberFormat="1" applyFont="1" applyBorder="1"/>
    <xf numFmtId="164" fontId="3" fillId="0" borderId="4" xfId="0" applyNumberFormat="1" applyFont="1" applyBorder="1"/>
    <xf numFmtId="164" fontId="3" fillId="0" borderId="5" xfId="0" applyNumberFormat="1" applyFont="1" applyBorder="1"/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5" fillId="0" borderId="10" xfId="0" applyFont="1" applyBorder="1" applyAlignment="1">
      <alignment horizontal="center" vertical="center"/>
    </xf>
    <xf numFmtId="0" fontId="2" fillId="0" borderId="8" xfId="0" applyFont="1" applyBorder="1"/>
    <xf numFmtId="0" fontId="2" fillId="0" borderId="1" xfId="0" applyFont="1" applyBorder="1" applyAlignment="1">
      <alignment vertical="center"/>
    </xf>
    <xf numFmtId="0" fontId="0" fillId="0" borderId="8" xfId="0" applyBorder="1"/>
    <xf numFmtId="0" fontId="0" fillId="0" borderId="1" xfId="0" applyBorder="1"/>
    <xf numFmtId="0" fontId="14" fillId="0" borderId="6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 wrapText="1"/>
    </xf>
    <xf numFmtId="0" fontId="13" fillId="2" borderId="11" xfId="0" applyFont="1" applyFill="1" applyBorder="1" applyAlignment="1">
      <alignment vertical="center"/>
    </xf>
    <xf numFmtId="0" fontId="16" fillId="2" borderId="12" xfId="0" applyFont="1" applyFill="1" applyBorder="1" applyAlignment="1">
      <alignment horizontal="left"/>
    </xf>
    <xf numFmtId="0" fontId="0" fillId="2" borderId="12" xfId="0" applyFill="1" applyBorder="1"/>
    <xf numFmtId="0" fontId="0" fillId="2" borderId="13" xfId="0" applyFill="1" applyBorder="1" applyAlignment="1">
      <alignment horizontal="center"/>
    </xf>
    <xf numFmtId="0" fontId="16" fillId="2" borderId="14" xfId="0" applyFont="1" applyFill="1" applyBorder="1"/>
    <xf numFmtId="0" fontId="16" fillId="2" borderId="0" xfId="0" applyFont="1" applyFill="1" applyAlignment="1">
      <alignment horizontal="left"/>
    </xf>
    <xf numFmtId="0" fontId="0" fillId="2" borderId="0" xfId="0" applyFill="1"/>
    <xf numFmtId="0" fontId="0" fillId="2" borderId="15" xfId="0" applyFill="1" applyBorder="1" applyAlignment="1">
      <alignment horizontal="center"/>
    </xf>
    <xf numFmtId="0" fontId="16" fillId="2" borderId="14" xfId="0" quotePrefix="1" applyFont="1" applyFill="1" applyBorder="1"/>
    <xf numFmtId="0" fontId="0" fillId="2" borderId="15" xfId="0" applyFill="1" applyBorder="1"/>
    <xf numFmtId="0" fontId="16" fillId="2" borderId="16" xfId="0" applyFont="1" applyFill="1" applyBorder="1"/>
    <xf numFmtId="0" fontId="16" fillId="2" borderId="17" xfId="0" applyFont="1" applyFill="1" applyBorder="1" applyAlignment="1">
      <alignment horizontal="left"/>
    </xf>
    <xf numFmtId="0" fontId="0" fillId="2" borderId="17" xfId="0" applyFill="1" applyBorder="1"/>
    <xf numFmtId="0" fontId="0" fillId="2" borderId="18" xfId="0" applyFill="1" applyBorder="1" applyAlignment="1">
      <alignment horizontal="center"/>
    </xf>
    <xf numFmtId="0" fontId="21" fillId="2" borderId="15" xfId="0" applyFont="1" applyFill="1" applyBorder="1"/>
    <xf numFmtId="164" fontId="3" fillId="3" borderId="3" xfId="0" applyNumberFormat="1" applyFont="1" applyFill="1" applyBorder="1"/>
    <xf numFmtId="0" fontId="20" fillId="3" borderId="3" xfId="0" applyFont="1" applyFill="1" applyBorder="1"/>
    <xf numFmtId="0" fontId="16" fillId="3" borderId="14" xfId="0" quotePrefix="1" applyFont="1" applyFill="1" applyBorder="1"/>
    <xf numFmtId="0" fontId="16" fillId="3" borderId="0" xfId="0" applyFont="1" applyFill="1" applyAlignment="1">
      <alignment horizontal="left"/>
    </xf>
    <xf numFmtId="0" fontId="0" fillId="3" borderId="0" xfId="0" applyFill="1"/>
    <xf numFmtId="0" fontId="22" fillId="3" borderId="0" xfId="0" quotePrefix="1" applyFont="1" applyFill="1" applyAlignment="1">
      <alignment horizontal="center"/>
    </xf>
    <xf numFmtId="0" fontId="20" fillId="0" borderId="0" xfId="0" applyFont="1"/>
    <xf numFmtId="0" fontId="20" fillId="3" borderId="2" xfId="0" applyFont="1" applyFill="1" applyBorder="1"/>
    <xf numFmtId="0" fontId="7" fillId="0" borderId="6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18" fillId="0" borderId="23" xfId="0" applyFont="1" applyBorder="1" applyAlignment="1">
      <alignment horizontal="center" vertical="center"/>
    </xf>
    <xf numFmtId="0" fontId="20" fillId="0" borderId="3" xfId="0" applyFont="1" applyBorder="1"/>
    <xf numFmtId="0" fontId="20" fillId="0" borderId="2" xfId="0" applyFont="1" applyBorder="1"/>
    <xf numFmtId="164" fontId="3" fillId="3" borderId="2" xfId="0" applyNumberFormat="1" applyFont="1" applyFill="1" applyBorder="1"/>
    <xf numFmtId="0" fontId="24" fillId="5" borderId="0" xfId="0" applyFont="1" applyFill="1"/>
    <xf numFmtId="0" fontId="24" fillId="5" borderId="0" xfId="0" applyFont="1" applyFill="1" applyAlignment="1">
      <alignment horizontal="right"/>
    </xf>
    <xf numFmtId="0" fontId="16" fillId="5" borderId="14" xfId="0" quotePrefix="1" applyFont="1" applyFill="1" applyBorder="1"/>
    <xf numFmtId="0" fontId="16" fillId="5" borderId="0" xfId="0" applyFont="1" applyFill="1" applyAlignment="1">
      <alignment horizontal="left"/>
    </xf>
    <xf numFmtId="0" fontId="0" fillId="5" borderId="0" xfId="0" applyFill="1"/>
    <xf numFmtId="0" fontId="24" fillId="5" borderId="8" xfId="0" applyFont="1" applyFill="1" applyBorder="1"/>
    <xf numFmtId="0" fontId="20" fillId="0" borderId="9" xfId="0" applyFont="1" applyBorder="1"/>
    <xf numFmtId="0" fontId="24" fillId="5" borderId="1" xfId="0" applyFont="1" applyFill="1" applyBorder="1"/>
    <xf numFmtId="0" fontId="20" fillId="3" borderId="9" xfId="0" applyFont="1" applyFill="1" applyBorder="1"/>
    <xf numFmtId="0" fontId="24" fillId="5" borderId="3" xfId="0" applyFont="1" applyFill="1" applyBorder="1" applyAlignment="1">
      <alignment horizontal="right"/>
    </xf>
    <xf numFmtId="0" fontId="25" fillId="0" borderId="10" xfId="0" applyFont="1" applyBorder="1" applyAlignment="1">
      <alignment horizontal="center" vertical="center"/>
    </xf>
    <xf numFmtId="0" fontId="23" fillId="4" borderId="20" xfId="0" applyFont="1" applyFill="1" applyBorder="1" applyAlignment="1">
      <alignment horizontal="center" vertical="center"/>
    </xf>
    <xf numFmtId="0" fontId="23" fillId="4" borderId="21" xfId="0" applyFont="1" applyFill="1" applyBorder="1" applyAlignment="1">
      <alignment horizontal="center" vertical="center"/>
    </xf>
    <xf numFmtId="0" fontId="23" fillId="4" borderId="22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0000FF"/>
      <color rgb="FFF7FEA0"/>
      <color rgb="FFFFC69F"/>
      <color rgb="FFDC94B8"/>
      <color rgb="FFB3D9FF"/>
      <color rgb="FFF7FECE"/>
      <color rgb="FF9DDFBE"/>
      <color rgb="FFDF9DBE"/>
      <color rgb="FFEFBFDF"/>
      <color rgb="FFFFB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FA99"/>
  <sheetViews>
    <sheetView tabSelected="1" topLeftCell="D10" zoomScale="50" zoomScaleNormal="50" workbookViewId="0">
      <selection activeCell="G25" sqref="G25"/>
    </sheetView>
  </sheetViews>
  <sheetFormatPr baseColWidth="10" defaultRowHeight="19" x14ac:dyDescent="0.2"/>
  <cols>
    <col min="1" max="1" width="25.6640625" customWidth="1"/>
    <col min="2" max="2" width="52.33203125" style="15" customWidth="1"/>
    <col min="3" max="3" width="40.1640625" customWidth="1"/>
    <col min="4" max="4" width="27.6640625" customWidth="1"/>
    <col min="5" max="5" width="30.5" customWidth="1"/>
    <col min="6" max="6" width="43.33203125" customWidth="1"/>
    <col min="7" max="7" width="49.1640625" style="12" customWidth="1"/>
    <col min="8" max="8" width="41.5" customWidth="1"/>
    <col min="9" max="10" width="23.83203125" customWidth="1"/>
    <col min="11" max="11" width="30.6640625" customWidth="1"/>
    <col min="12" max="15" width="23.83203125" customWidth="1"/>
    <col min="16" max="16" width="25.6640625" style="41" customWidth="1"/>
    <col min="17" max="17" width="17.5" customWidth="1"/>
  </cols>
  <sheetData>
    <row r="2" spans="1:16381" ht="18.75" customHeight="1" x14ac:dyDescent="0.2">
      <c r="A2" s="7"/>
      <c r="B2" s="14"/>
      <c r="C2" s="7"/>
      <c r="D2" s="7"/>
      <c r="E2" s="7"/>
      <c r="F2" s="7"/>
      <c r="G2" s="7"/>
      <c r="H2" s="7"/>
      <c r="I2" s="98" t="s">
        <v>140</v>
      </c>
      <c r="J2" s="99"/>
      <c r="K2" s="99"/>
      <c r="L2" s="99"/>
      <c r="M2" s="99"/>
      <c r="N2" s="99"/>
      <c r="O2" s="99"/>
      <c r="P2" s="99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</row>
    <row r="3" spans="1:16381" ht="35.25" customHeight="1" x14ac:dyDescent="0.2">
      <c r="I3" s="100"/>
      <c r="J3" s="101"/>
      <c r="K3" s="101"/>
      <c r="L3" s="101"/>
      <c r="M3" s="101"/>
      <c r="N3" s="101"/>
      <c r="O3" s="101"/>
      <c r="P3" s="101"/>
    </row>
    <row r="4" spans="1:16381" ht="53.25" customHeight="1" x14ac:dyDescent="0.2">
      <c r="B4" s="42" t="s">
        <v>134</v>
      </c>
      <c r="C4" s="47" t="s">
        <v>125</v>
      </c>
      <c r="D4" s="47" t="s">
        <v>126</v>
      </c>
      <c r="E4" s="47" t="s">
        <v>127</v>
      </c>
      <c r="F4" s="47" t="s">
        <v>128</v>
      </c>
      <c r="G4" s="47" t="s">
        <v>131</v>
      </c>
      <c r="H4" s="48" t="s">
        <v>141</v>
      </c>
      <c r="I4" s="72" t="s">
        <v>124</v>
      </c>
      <c r="J4" s="73" t="s">
        <v>133</v>
      </c>
      <c r="K4" s="78" t="s">
        <v>151</v>
      </c>
      <c r="L4" s="74" t="s">
        <v>137</v>
      </c>
      <c r="M4" s="75" t="s">
        <v>138</v>
      </c>
      <c r="N4" s="76" t="s">
        <v>132</v>
      </c>
      <c r="O4" s="77" t="s">
        <v>139</v>
      </c>
      <c r="P4" s="80" t="s">
        <v>150</v>
      </c>
      <c r="Q4" s="94" t="s">
        <v>158</v>
      </c>
    </row>
    <row r="5" spans="1:16381" ht="15" x14ac:dyDescent="0.2">
      <c r="A5" s="95" t="s">
        <v>156</v>
      </c>
      <c r="B5" s="102"/>
      <c r="C5" s="21" t="s">
        <v>58</v>
      </c>
      <c r="D5" s="8" t="s">
        <v>1</v>
      </c>
      <c r="E5" s="1" t="s">
        <v>130</v>
      </c>
      <c r="F5" s="4" t="s">
        <v>116</v>
      </c>
      <c r="G5" s="3" t="s">
        <v>0</v>
      </c>
      <c r="H5" s="6">
        <v>10</v>
      </c>
      <c r="I5" s="37">
        <v>766.64021201478397</v>
      </c>
      <c r="J5" s="16">
        <v>826.53605374819097</v>
      </c>
      <c r="K5" s="65">
        <v>781.86361758955104</v>
      </c>
      <c r="L5" s="16">
        <v>800.62049412215094</v>
      </c>
      <c r="M5" s="16">
        <v>1059.11832736825</v>
      </c>
      <c r="N5" s="16">
        <v>2710.2261755378399</v>
      </c>
      <c r="O5" s="16">
        <v>274.13089919679402</v>
      </c>
      <c r="P5" s="81">
        <v>433.784804881691</v>
      </c>
      <c r="Q5" s="81">
        <v>94.711686223730993</v>
      </c>
    </row>
    <row r="6" spans="1:16381" ht="15" x14ac:dyDescent="0.2">
      <c r="A6" s="96"/>
      <c r="B6" s="102"/>
      <c r="C6" s="21" t="s">
        <v>59</v>
      </c>
      <c r="D6" s="8" t="s">
        <v>2</v>
      </c>
      <c r="E6" s="1" t="s">
        <v>130</v>
      </c>
      <c r="F6" s="4" t="s">
        <v>116</v>
      </c>
      <c r="G6" s="3" t="s">
        <v>0</v>
      </c>
      <c r="H6" s="6">
        <v>18</v>
      </c>
      <c r="I6" s="37">
        <v>814.39234889782495</v>
      </c>
      <c r="J6" s="16">
        <v>1249.3404758040299</v>
      </c>
      <c r="K6" s="84">
        <v>2398.2959694445499</v>
      </c>
      <c r="L6" s="16">
        <v>456.86822069444497</v>
      </c>
      <c r="M6" s="16">
        <v>438.19646427707801</v>
      </c>
      <c r="N6" s="16">
        <v>1349.3943018474499</v>
      </c>
      <c r="O6" s="16">
        <v>146.41314706413499</v>
      </c>
      <c r="P6" s="81">
        <v>1442.06669925402</v>
      </c>
      <c r="Q6" s="81">
        <v>686.77962797071598</v>
      </c>
    </row>
    <row r="7" spans="1:16381" ht="15" x14ac:dyDescent="0.2">
      <c r="A7" s="96"/>
      <c r="B7" s="102"/>
      <c r="C7" s="21" t="s">
        <v>60</v>
      </c>
      <c r="D7" s="9" t="s">
        <v>3</v>
      </c>
      <c r="E7" s="1" t="s">
        <v>130</v>
      </c>
      <c r="F7" s="4" t="s">
        <v>116</v>
      </c>
      <c r="G7" s="3" t="s">
        <v>0</v>
      </c>
      <c r="H7" s="6">
        <v>18</v>
      </c>
      <c r="I7" s="37">
        <v>2010.27478372122</v>
      </c>
      <c r="J7" s="16">
        <v>2294.4079172680199</v>
      </c>
      <c r="K7" s="84">
        <v>2477.2208197885302</v>
      </c>
      <c r="L7" s="16">
        <v>1753.9516580868401</v>
      </c>
      <c r="M7" s="16">
        <v>2283.0737029757602</v>
      </c>
      <c r="N7" s="16">
        <v>1097.61377908902</v>
      </c>
      <c r="O7" s="16">
        <v>664.39945426022496</v>
      </c>
      <c r="P7" s="81">
        <v>444.171972187356</v>
      </c>
      <c r="Q7" s="81">
        <v>2078.05023445099</v>
      </c>
    </row>
    <row r="8" spans="1:16381" ht="15" x14ac:dyDescent="0.2">
      <c r="A8" s="96"/>
      <c r="B8" s="102"/>
      <c r="C8" s="21" t="s">
        <v>61</v>
      </c>
      <c r="D8" s="9" t="s">
        <v>4</v>
      </c>
      <c r="E8" s="1" t="s">
        <v>130</v>
      </c>
      <c r="F8" s="4" t="s">
        <v>116</v>
      </c>
      <c r="G8" s="3" t="s">
        <v>0</v>
      </c>
      <c r="H8" s="6">
        <v>20</v>
      </c>
      <c r="I8" s="37">
        <v>2120.5062125873901</v>
      </c>
      <c r="J8" s="16">
        <v>2082.2814317161301</v>
      </c>
      <c r="K8" s="84">
        <v>7322.5915135961704</v>
      </c>
      <c r="L8" s="16">
        <v>1076.4486995857401</v>
      </c>
      <c r="M8" s="16">
        <v>1104.1846875834599</v>
      </c>
      <c r="N8" s="16">
        <v>1165.75485128676</v>
      </c>
      <c r="O8" s="16">
        <v>360.698714501994</v>
      </c>
      <c r="P8" s="81">
        <v>1662.7595497728701</v>
      </c>
      <c r="Q8" s="81">
        <v>9.5339219637972903</v>
      </c>
    </row>
    <row r="9" spans="1:16381" ht="15" x14ac:dyDescent="0.2">
      <c r="A9" s="96"/>
      <c r="B9" s="102"/>
      <c r="C9" s="21" t="s">
        <v>62</v>
      </c>
      <c r="D9" s="9" t="s">
        <v>5</v>
      </c>
      <c r="E9" s="1" t="s">
        <v>130</v>
      </c>
      <c r="F9" s="4" t="s">
        <v>117</v>
      </c>
      <c r="G9" s="3" t="s">
        <v>0</v>
      </c>
      <c r="H9" s="7">
        <v>8</v>
      </c>
      <c r="I9" s="37">
        <v>478.14584339186001</v>
      </c>
      <c r="J9" s="16">
        <v>230.47238170153599</v>
      </c>
      <c r="K9" s="84">
        <v>566.49624185637094</v>
      </c>
      <c r="L9" s="16">
        <v>82.585330088533397</v>
      </c>
      <c r="M9" s="16">
        <v>138.814064229867</v>
      </c>
      <c r="N9" s="16">
        <v>274.83194857113602</v>
      </c>
      <c r="O9" s="16">
        <v>16.7739036063066</v>
      </c>
      <c r="P9" s="81">
        <v>126.27605432895901</v>
      </c>
      <c r="Q9" s="81">
        <v>233.932019153505</v>
      </c>
    </row>
    <row r="10" spans="1:16381" ht="15" x14ac:dyDescent="0.2">
      <c r="A10" s="96"/>
      <c r="B10" s="102"/>
      <c r="C10" s="21" t="s">
        <v>63</v>
      </c>
      <c r="D10" s="9" t="s">
        <v>6</v>
      </c>
      <c r="E10" s="1" t="s">
        <v>130</v>
      </c>
      <c r="F10" s="4" t="s">
        <v>117</v>
      </c>
      <c r="G10" s="3" t="s">
        <v>0</v>
      </c>
      <c r="H10" s="6">
        <v>14</v>
      </c>
      <c r="I10" s="37">
        <v>16384</v>
      </c>
      <c r="J10" s="16">
        <v>16384</v>
      </c>
      <c r="K10" s="84">
        <v>10728.2747647136</v>
      </c>
      <c r="L10" s="16">
        <v>9236.7228340594902</v>
      </c>
      <c r="M10" s="16">
        <v>11983.8539150205</v>
      </c>
      <c r="N10" s="16">
        <v>16384</v>
      </c>
      <c r="O10" s="16">
        <v>4114.9136048351902</v>
      </c>
      <c r="P10" s="81">
        <v>5032.5603987736604</v>
      </c>
      <c r="Q10" s="81">
        <v>196.28544458346099</v>
      </c>
    </row>
    <row r="11" spans="1:16381" ht="15" x14ac:dyDescent="0.2">
      <c r="A11" s="96"/>
      <c r="B11" s="102"/>
      <c r="C11" s="21" t="s">
        <v>64</v>
      </c>
      <c r="D11" s="9" t="s">
        <v>7</v>
      </c>
      <c r="E11" s="1" t="s">
        <v>130</v>
      </c>
      <c r="F11" s="4" t="s">
        <v>118</v>
      </c>
      <c r="G11" s="3" t="s">
        <v>0</v>
      </c>
      <c r="H11" s="6">
        <v>23</v>
      </c>
      <c r="I11" s="37">
        <v>6122.4673722293901</v>
      </c>
      <c r="J11" s="16">
        <v>8908.4256831000002</v>
      </c>
      <c r="K11" s="84">
        <v>1846.45841333215</v>
      </c>
      <c r="L11" s="16">
        <v>2749.3232178369799</v>
      </c>
      <c r="M11" s="16">
        <v>3091.69872938247</v>
      </c>
      <c r="N11" s="16">
        <v>2764.55579773502</v>
      </c>
      <c r="O11" s="16">
        <v>1074.52129085348</v>
      </c>
      <c r="P11" s="81">
        <v>3336.7954100922202</v>
      </c>
      <c r="Q11" s="81">
        <v>231.95790397914399</v>
      </c>
    </row>
    <row r="12" spans="1:16381" ht="15" x14ac:dyDescent="0.2">
      <c r="A12" s="96"/>
      <c r="B12" s="102"/>
      <c r="C12" s="21" t="s">
        <v>65</v>
      </c>
      <c r="D12" s="9" t="s">
        <v>8</v>
      </c>
      <c r="E12" s="1" t="s">
        <v>130</v>
      </c>
      <c r="F12" s="4" t="s">
        <v>116</v>
      </c>
      <c r="G12" s="3" t="s">
        <v>0</v>
      </c>
      <c r="H12" s="6">
        <v>10</v>
      </c>
      <c r="I12" s="37">
        <v>1460.9557634805601</v>
      </c>
      <c r="J12" s="16">
        <v>1483.45892969749</v>
      </c>
      <c r="K12" s="65">
        <v>878.68360073142696</v>
      </c>
      <c r="L12" s="16">
        <v>1331.2470156407501</v>
      </c>
      <c r="M12" s="16">
        <v>1756.0456723652301</v>
      </c>
      <c r="N12" s="16">
        <v>1601.7056581862701</v>
      </c>
      <c r="O12" s="16">
        <v>637.408858356991</v>
      </c>
      <c r="P12" s="81">
        <v>1887.3343696141501</v>
      </c>
      <c r="Q12" s="81">
        <v>213.35188522962201</v>
      </c>
    </row>
    <row r="13" spans="1:16381" ht="15" x14ac:dyDescent="0.2">
      <c r="A13" s="96"/>
      <c r="B13" s="102"/>
      <c r="C13" s="21" t="s">
        <v>66</v>
      </c>
      <c r="D13" s="9" t="s">
        <v>9</v>
      </c>
      <c r="E13" s="1" t="s">
        <v>130</v>
      </c>
      <c r="F13" s="4" t="s">
        <v>119</v>
      </c>
      <c r="G13" s="3" t="s">
        <v>0</v>
      </c>
      <c r="H13" s="6">
        <v>6</v>
      </c>
      <c r="I13" s="37">
        <v>3388.9080176061598</v>
      </c>
      <c r="J13" s="16">
        <v>3600.1761791886702</v>
      </c>
      <c r="K13" s="84">
        <v>2320.5348986108802</v>
      </c>
      <c r="L13" s="16">
        <v>2478.17473614665</v>
      </c>
      <c r="M13" s="16">
        <v>3176.95407680274</v>
      </c>
      <c r="N13" s="16">
        <v>5502.0826987994797</v>
      </c>
      <c r="O13" s="16">
        <v>881.33979467038796</v>
      </c>
      <c r="P13" s="81">
        <v>2703.5708007078802</v>
      </c>
      <c r="Q13" s="81">
        <v>712.71792108645695</v>
      </c>
    </row>
    <row r="14" spans="1:16381" ht="15" x14ac:dyDescent="0.2">
      <c r="A14" s="96"/>
      <c r="B14" s="102"/>
      <c r="C14" s="21" t="s">
        <v>67</v>
      </c>
      <c r="D14" s="9" t="s">
        <v>10</v>
      </c>
      <c r="E14" s="1" t="s">
        <v>130</v>
      </c>
      <c r="F14" s="4" t="s">
        <v>116</v>
      </c>
      <c r="G14" s="3" t="s">
        <v>0</v>
      </c>
      <c r="H14" s="6">
        <v>10</v>
      </c>
      <c r="I14" s="37">
        <v>2703.9242092094401</v>
      </c>
      <c r="J14" s="16">
        <v>2965.63423150675</v>
      </c>
      <c r="K14" s="84">
        <v>1871.3044949354601</v>
      </c>
      <c r="L14" s="16">
        <v>1881.6058849293599</v>
      </c>
      <c r="M14" s="16">
        <v>2017.8841180030599</v>
      </c>
      <c r="N14" s="16">
        <v>4499.0531091758403</v>
      </c>
      <c r="O14" s="16">
        <v>654.11299026583504</v>
      </c>
      <c r="P14" s="81">
        <v>371.33333668305198</v>
      </c>
      <c r="Q14" s="81">
        <v>466.99991468066099</v>
      </c>
    </row>
    <row r="15" spans="1:16381" ht="15" x14ac:dyDescent="0.2">
      <c r="A15" s="96"/>
      <c r="B15" s="102"/>
      <c r="C15" s="21" t="s">
        <v>68</v>
      </c>
      <c r="D15" s="9" t="s">
        <v>11</v>
      </c>
      <c r="E15" s="1" t="s">
        <v>130</v>
      </c>
      <c r="F15" s="4" t="s">
        <v>120</v>
      </c>
      <c r="G15" s="3" t="s">
        <v>0</v>
      </c>
      <c r="H15" s="6">
        <v>5</v>
      </c>
      <c r="I15" s="37">
        <v>1205.6708760420599</v>
      </c>
      <c r="J15" s="16">
        <v>1022.59275117472</v>
      </c>
      <c r="K15" s="65">
        <v>758.58715835635098</v>
      </c>
      <c r="L15" s="16">
        <v>717.791791468415</v>
      </c>
      <c r="M15" s="16">
        <v>1091.9549192177201</v>
      </c>
      <c r="N15" s="16">
        <v>760.18397904744597</v>
      </c>
      <c r="O15" s="16">
        <v>38.686213412212901</v>
      </c>
      <c r="P15" s="81">
        <v>204.83628548501801</v>
      </c>
      <c r="Q15" s="81">
        <v>669.07828107785099</v>
      </c>
    </row>
    <row r="16" spans="1:16381" ht="15" x14ac:dyDescent="0.2">
      <c r="A16" s="96"/>
      <c r="B16" s="102"/>
      <c r="C16" s="21" t="s">
        <v>69</v>
      </c>
      <c r="D16" s="9" t="s">
        <v>12</v>
      </c>
      <c r="E16" s="1" t="s">
        <v>130</v>
      </c>
      <c r="F16" s="4" t="s">
        <v>117</v>
      </c>
      <c r="G16" s="3" t="s">
        <v>0</v>
      </c>
      <c r="H16" s="6">
        <v>9</v>
      </c>
      <c r="I16" s="37">
        <v>16384</v>
      </c>
      <c r="J16" s="16">
        <v>16384</v>
      </c>
      <c r="K16" s="84">
        <v>12805.4852609598</v>
      </c>
      <c r="L16" s="16">
        <v>3151.4274724263501</v>
      </c>
      <c r="M16" s="16">
        <v>3881.5740621372702</v>
      </c>
      <c r="N16" s="16">
        <v>4297.3607557135501</v>
      </c>
      <c r="O16" s="16">
        <v>640.49325598922303</v>
      </c>
      <c r="P16" s="81">
        <v>499.54732894090102</v>
      </c>
      <c r="Q16" s="81">
        <v>36.128589008162301</v>
      </c>
    </row>
    <row r="17" spans="1:17" ht="15" x14ac:dyDescent="0.2">
      <c r="A17" s="96"/>
      <c r="B17" s="103"/>
      <c r="C17" s="21" t="s">
        <v>70</v>
      </c>
      <c r="D17" s="9" t="s">
        <v>17</v>
      </c>
      <c r="E17" s="1" t="s">
        <v>130</v>
      </c>
      <c r="F17" s="4" t="s">
        <v>121</v>
      </c>
      <c r="G17" s="3" t="s">
        <v>0</v>
      </c>
      <c r="H17" s="6">
        <v>12</v>
      </c>
      <c r="I17" s="38">
        <v>1793.33598026447</v>
      </c>
      <c r="J17" s="27">
        <v>1977.15448515041</v>
      </c>
      <c r="K17" s="84">
        <v>5399.8389485264097</v>
      </c>
      <c r="L17" s="27">
        <v>3453.5649990363299</v>
      </c>
      <c r="M17" s="27">
        <v>3155.5271792817998</v>
      </c>
      <c r="N17" s="27">
        <v>1891.3872063799499</v>
      </c>
      <c r="O17" s="27">
        <v>423.42696167681697</v>
      </c>
      <c r="P17" s="82">
        <v>184.311367450989</v>
      </c>
      <c r="Q17" s="82">
        <v>3519.3243829042499</v>
      </c>
    </row>
    <row r="18" spans="1:17" ht="15" customHeight="1" x14ac:dyDescent="0.2">
      <c r="A18" s="96"/>
      <c r="B18" s="103" t="s">
        <v>135</v>
      </c>
      <c r="C18" s="28" t="s">
        <v>71</v>
      </c>
      <c r="D18" s="43" t="s">
        <v>15</v>
      </c>
      <c r="E18" s="18" t="s">
        <v>129</v>
      </c>
      <c r="F18" s="19" t="s">
        <v>0</v>
      </c>
      <c r="G18" s="19" t="s">
        <v>0</v>
      </c>
      <c r="H18" s="30">
        <v>13</v>
      </c>
      <c r="I18" s="37">
        <v>4.0334933301359399</v>
      </c>
      <c r="J18" s="16">
        <v>12.7129558028955</v>
      </c>
      <c r="K18" s="64">
        <v>13.521848398252899</v>
      </c>
      <c r="L18" s="16">
        <v>26.976832871774999</v>
      </c>
      <c r="M18" s="16">
        <v>1</v>
      </c>
      <c r="N18" s="16">
        <v>14.5891186504583</v>
      </c>
      <c r="O18" s="16">
        <v>105.851345728054</v>
      </c>
      <c r="P18" s="64">
        <v>16.981983763416899</v>
      </c>
      <c r="Q18" s="64">
        <v>9.3119435395594703</v>
      </c>
    </row>
    <row r="19" spans="1:17" ht="15.75" customHeight="1" x14ac:dyDescent="0.2">
      <c r="A19" s="96"/>
      <c r="B19" s="104"/>
      <c r="C19" s="21" t="s">
        <v>72</v>
      </c>
      <c r="D19" s="8" t="s">
        <v>22</v>
      </c>
      <c r="E19" s="1" t="s">
        <v>129</v>
      </c>
      <c r="F19" s="3" t="s">
        <v>0</v>
      </c>
      <c r="G19" s="3" t="s">
        <v>0</v>
      </c>
      <c r="H19" s="6">
        <v>17</v>
      </c>
      <c r="I19" s="37">
        <v>1.5600662834041801</v>
      </c>
      <c r="J19" s="16">
        <v>1</v>
      </c>
      <c r="K19" s="64">
        <v>1</v>
      </c>
      <c r="L19" s="16">
        <v>1</v>
      </c>
      <c r="M19" s="16">
        <v>1</v>
      </c>
      <c r="N19" s="16">
        <v>1</v>
      </c>
      <c r="O19" s="16">
        <v>31.265005183284899</v>
      </c>
      <c r="P19" s="64">
        <v>1</v>
      </c>
      <c r="Q19" s="64">
        <v>11.4944923238189</v>
      </c>
    </row>
    <row r="20" spans="1:17" ht="15" customHeight="1" x14ac:dyDescent="0.2">
      <c r="A20" s="96"/>
      <c r="B20" s="104"/>
      <c r="C20" s="21" t="s">
        <v>73</v>
      </c>
      <c r="D20" s="8" t="s">
        <v>23</v>
      </c>
      <c r="E20" s="1" t="s">
        <v>129</v>
      </c>
      <c r="F20" s="3" t="s">
        <v>0</v>
      </c>
      <c r="G20" s="3" t="s">
        <v>0</v>
      </c>
      <c r="H20" s="6">
        <v>14</v>
      </c>
      <c r="I20" s="37">
        <v>7.4346627304970898</v>
      </c>
      <c r="J20" s="16">
        <v>1</v>
      </c>
      <c r="K20" s="64">
        <v>14.6445109933649</v>
      </c>
      <c r="L20" s="16">
        <v>1</v>
      </c>
      <c r="M20" s="16">
        <v>1</v>
      </c>
      <c r="N20" s="16">
        <v>1</v>
      </c>
      <c r="O20" s="16">
        <v>68.021569658127305</v>
      </c>
      <c r="P20" s="64">
        <v>1</v>
      </c>
      <c r="Q20" s="64">
        <v>1</v>
      </c>
    </row>
    <row r="21" spans="1:17" ht="15" customHeight="1" x14ac:dyDescent="0.2">
      <c r="A21" s="96"/>
      <c r="B21" s="104"/>
      <c r="C21" s="21" t="s">
        <v>74</v>
      </c>
      <c r="D21" s="8" t="s">
        <v>25</v>
      </c>
      <c r="E21" s="1" t="s">
        <v>129</v>
      </c>
      <c r="F21" s="3" t="s">
        <v>0</v>
      </c>
      <c r="G21" s="3" t="s">
        <v>0</v>
      </c>
      <c r="H21" s="6">
        <v>12</v>
      </c>
      <c r="I21" s="37">
        <v>1</v>
      </c>
      <c r="J21" s="16">
        <v>1</v>
      </c>
      <c r="K21" s="70">
        <v>2.93693537217472</v>
      </c>
      <c r="L21" s="16">
        <v>1</v>
      </c>
      <c r="M21" s="16">
        <v>1</v>
      </c>
      <c r="N21" s="16">
        <v>1</v>
      </c>
      <c r="O21" s="16">
        <v>1</v>
      </c>
      <c r="P21" s="64">
        <v>1</v>
      </c>
      <c r="Q21" s="64">
        <v>1</v>
      </c>
    </row>
    <row r="22" spans="1:17" ht="15" customHeight="1" x14ac:dyDescent="0.2">
      <c r="A22" s="96"/>
      <c r="B22" s="104"/>
      <c r="C22" s="21" t="s">
        <v>75</v>
      </c>
      <c r="D22" s="8" t="s">
        <v>26</v>
      </c>
      <c r="E22" s="1" t="s">
        <v>129</v>
      </c>
      <c r="F22" s="3" t="s">
        <v>0</v>
      </c>
      <c r="G22" s="3" t="s">
        <v>0</v>
      </c>
      <c r="H22" s="6">
        <v>14</v>
      </c>
      <c r="I22" s="37">
        <v>9.2626450237030102</v>
      </c>
      <c r="J22" s="16">
        <v>1</v>
      </c>
      <c r="K22" s="64">
        <v>1</v>
      </c>
      <c r="L22" s="16">
        <v>1</v>
      </c>
      <c r="M22" s="16">
        <v>3.0552400786243599</v>
      </c>
      <c r="N22" s="16">
        <v>1</v>
      </c>
      <c r="O22" s="16">
        <v>43.644053632107301</v>
      </c>
      <c r="P22" s="64">
        <v>14.763462423477399</v>
      </c>
      <c r="Q22" s="64">
        <v>1</v>
      </c>
    </row>
    <row r="23" spans="1:17" ht="15" customHeight="1" x14ac:dyDescent="0.2">
      <c r="A23" s="96"/>
      <c r="B23" s="104"/>
      <c r="C23" s="21" t="s">
        <v>76</v>
      </c>
      <c r="D23" s="8" t="s">
        <v>27</v>
      </c>
      <c r="E23" s="1" t="s">
        <v>129</v>
      </c>
      <c r="F23" s="3" t="s">
        <v>0</v>
      </c>
      <c r="G23" s="3" t="s">
        <v>0</v>
      </c>
      <c r="H23" s="6">
        <v>14</v>
      </c>
      <c r="I23" s="37">
        <v>1.2716588561043001</v>
      </c>
      <c r="J23" s="16">
        <v>1</v>
      </c>
      <c r="K23" s="64">
        <v>1</v>
      </c>
      <c r="L23" s="16">
        <v>1.3460168485633901</v>
      </c>
      <c r="M23" s="16">
        <v>1.1573701022617899</v>
      </c>
      <c r="N23" s="16">
        <v>1</v>
      </c>
      <c r="O23" s="16">
        <v>21.299578088436899</v>
      </c>
      <c r="P23" s="64">
        <v>1</v>
      </c>
      <c r="Q23" s="64">
        <v>1</v>
      </c>
    </row>
    <row r="24" spans="1:17" ht="16.5" customHeight="1" x14ac:dyDescent="0.2">
      <c r="A24" s="96"/>
      <c r="B24" s="104"/>
      <c r="C24" s="21" t="s">
        <v>77</v>
      </c>
      <c r="D24" s="8" t="s">
        <v>28</v>
      </c>
      <c r="E24" s="1" t="s">
        <v>129</v>
      </c>
      <c r="F24" s="3" t="s">
        <v>0</v>
      </c>
      <c r="G24" s="3" t="s">
        <v>0</v>
      </c>
      <c r="H24" s="6">
        <v>14</v>
      </c>
      <c r="I24" s="37">
        <v>1.75123968597402</v>
      </c>
      <c r="J24" s="16">
        <v>1</v>
      </c>
      <c r="K24" s="64">
        <v>6.6714566262037298</v>
      </c>
      <c r="L24" s="16">
        <v>1</v>
      </c>
      <c r="M24" s="16">
        <v>1</v>
      </c>
      <c r="N24" s="16">
        <v>1</v>
      </c>
      <c r="O24" s="16">
        <v>33.583215484842498</v>
      </c>
      <c r="P24" s="64">
        <v>46.367345104654198</v>
      </c>
      <c r="Q24" s="64">
        <v>1.2684243383893601</v>
      </c>
    </row>
    <row r="25" spans="1:17" ht="15" customHeight="1" x14ac:dyDescent="0.2">
      <c r="A25" s="96"/>
      <c r="B25" s="104"/>
      <c r="C25" s="21" t="s">
        <v>78</v>
      </c>
      <c r="D25" s="8" t="s">
        <v>30</v>
      </c>
      <c r="E25" s="1" t="s">
        <v>129</v>
      </c>
      <c r="F25" s="3" t="s">
        <v>0</v>
      </c>
      <c r="G25" s="3" t="s">
        <v>0</v>
      </c>
      <c r="H25" s="6">
        <v>14</v>
      </c>
      <c r="I25" s="37">
        <v>1.5327076125930901</v>
      </c>
      <c r="J25" s="16">
        <v>1</v>
      </c>
      <c r="K25" s="64">
        <v>1</v>
      </c>
      <c r="L25" s="16">
        <v>23.7587275423699</v>
      </c>
      <c r="M25" s="16">
        <v>16.430359632688202</v>
      </c>
      <c r="N25" s="16">
        <v>47.192993291174901</v>
      </c>
      <c r="O25" s="16">
        <v>121.779767952946</v>
      </c>
      <c r="P25" s="64">
        <v>21.070834107221199</v>
      </c>
      <c r="Q25" s="64">
        <v>28.803021093424199</v>
      </c>
    </row>
    <row r="26" spans="1:17" ht="15" customHeight="1" x14ac:dyDescent="0.2">
      <c r="A26" s="96"/>
      <c r="B26" s="104"/>
      <c r="C26" s="21" t="s">
        <v>79</v>
      </c>
      <c r="D26" s="8" t="s">
        <v>31</v>
      </c>
      <c r="E26" s="1" t="s">
        <v>129</v>
      </c>
      <c r="F26" s="3" t="s">
        <v>0</v>
      </c>
      <c r="G26" s="3" t="s">
        <v>0</v>
      </c>
      <c r="H26" s="6">
        <v>14</v>
      </c>
      <c r="I26" s="37">
        <v>1</v>
      </c>
      <c r="J26" s="16">
        <v>2.8127366636186002</v>
      </c>
      <c r="K26" s="64">
        <v>7.4046494592360199</v>
      </c>
      <c r="L26" s="16">
        <v>5.9873248068087497</v>
      </c>
      <c r="M26" s="16">
        <v>13.919206929006</v>
      </c>
      <c r="N26" s="16">
        <v>29.885604492171399</v>
      </c>
      <c r="O26" s="16">
        <v>75.594067362010904</v>
      </c>
      <c r="P26" s="64">
        <v>23.375564868503101</v>
      </c>
      <c r="Q26" s="64">
        <v>1</v>
      </c>
    </row>
    <row r="27" spans="1:17" ht="15" customHeight="1" x14ac:dyDescent="0.2">
      <c r="A27" s="96"/>
      <c r="B27" s="104"/>
      <c r="C27" s="21" t="s">
        <v>80</v>
      </c>
      <c r="D27" s="8" t="s">
        <v>33</v>
      </c>
      <c r="E27" s="1" t="s">
        <v>129</v>
      </c>
      <c r="F27" s="3" t="s">
        <v>0</v>
      </c>
      <c r="G27" s="3" t="s">
        <v>0</v>
      </c>
      <c r="H27" s="6">
        <v>11</v>
      </c>
      <c r="I27" s="37">
        <v>6.2242983187133598</v>
      </c>
      <c r="J27" s="16">
        <v>1</v>
      </c>
      <c r="K27" s="64">
        <v>1</v>
      </c>
      <c r="L27" s="16">
        <v>24.613832889137001</v>
      </c>
      <c r="M27" s="16">
        <v>22.235632148308198</v>
      </c>
      <c r="N27" s="16">
        <v>1</v>
      </c>
      <c r="O27" s="16">
        <v>53.907173760966899</v>
      </c>
      <c r="P27" s="64">
        <v>37.338374672038903</v>
      </c>
      <c r="Q27" s="64">
        <v>1</v>
      </c>
    </row>
    <row r="28" spans="1:17" ht="15" customHeight="1" x14ac:dyDescent="0.2">
      <c r="A28" s="96"/>
      <c r="B28" s="104"/>
      <c r="C28" s="21" t="s">
        <v>81</v>
      </c>
      <c r="D28" s="8" t="s">
        <v>34</v>
      </c>
      <c r="E28" s="1" t="s">
        <v>129</v>
      </c>
      <c r="F28" s="3" t="s">
        <v>0</v>
      </c>
      <c r="G28" s="3" t="s">
        <v>0</v>
      </c>
      <c r="H28" s="6">
        <v>11</v>
      </c>
      <c r="I28" s="37">
        <v>1</v>
      </c>
      <c r="J28" s="16">
        <v>1</v>
      </c>
      <c r="K28" s="64">
        <v>10.236200267923101</v>
      </c>
      <c r="L28" s="16">
        <v>9.9797267879600504</v>
      </c>
      <c r="M28" s="16">
        <v>1</v>
      </c>
      <c r="N28" s="16">
        <v>1</v>
      </c>
      <c r="O28" s="16">
        <v>143.87779902407399</v>
      </c>
      <c r="P28" s="64">
        <v>51.207126148675997</v>
      </c>
      <c r="Q28" s="64">
        <v>1.89526125887945</v>
      </c>
    </row>
    <row r="29" spans="1:17" ht="15" customHeight="1" x14ac:dyDescent="0.2">
      <c r="A29" s="96"/>
      <c r="B29" s="104"/>
      <c r="C29" s="21" t="s">
        <v>82</v>
      </c>
      <c r="D29" s="8" t="s">
        <v>36</v>
      </c>
      <c r="E29" s="1" t="s">
        <v>129</v>
      </c>
      <c r="F29" s="3" t="s">
        <v>0</v>
      </c>
      <c r="G29" s="3" t="s">
        <v>0</v>
      </c>
      <c r="H29" s="6">
        <v>12</v>
      </c>
      <c r="I29" s="37">
        <v>1</v>
      </c>
      <c r="J29" s="16">
        <v>1</v>
      </c>
      <c r="K29" s="64">
        <v>8.0651459495953493</v>
      </c>
      <c r="L29" s="16">
        <v>5.73790211192778</v>
      </c>
      <c r="M29" s="16">
        <v>1</v>
      </c>
      <c r="N29" s="16">
        <v>53.1948673333168</v>
      </c>
      <c r="O29" s="16">
        <v>41.579724324473602</v>
      </c>
      <c r="P29" s="64">
        <v>113.434430998653</v>
      </c>
      <c r="Q29" s="64">
        <v>1.4027248061264499</v>
      </c>
    </row>
    <row r="30" spans="1:17" ht="15" customHeight="1" x14ac:dyDescent="0.2">
      <c r="A30" s="96"/>
      <c r="B30" s="104"/>
      <c r="C30" s="21" t="s">
        <v>83</v>
      </c>
      <c r="D30" s="8" t="s">
        <v>38</v>
      </c>
      <c r="E30" s="1" t="s">
        <v>129</v>
      </c>
      <c r="F30" s="3" t="s">
        <v>0</v>
      </c>
      <c r="G30" s="3" t="s">
        <v>0</v>
      </c>
      <c r="H30" s="6">
        <v>12</v>
      </c>
      <c r="I30" s="37">
        <v>1</v>
      </c>
      <c r="J30" s="16">
        <v>1</v>
      </c>
      <c r="K30" s="64">
        <v>5.9240640415037804</v>
      </c>
      <c r="L30" s="16">
        <v>1</v>
      </c>
      <c r="M30" s="16">
        <v>1</v>
      </c>
      <c r="N30" s="16">
        <v>1</v>
      </c>
      <c r="O30" s="16">
        <v>51.1289180997207</v>
      </c>
      <c r="P30" s="64">
        <v>26.511050135409899</v>
      </c>
      <c r="Q30" s="64">
        <v>2.2434358625593802</v>
      </c>
    </row>
    <row r="31" spans="1:17" ht="15" customHeight="1" x14ac:dyDescent="0.2">
      <c r="A31" s="96"/>
      <c r="B31" s="104"/>
      <c r="C31" s="21" t="s">
        <v>84</v>
      </c>
      <c r="D31" s="9" t="s">
        <v>40</v>
      </c>
      <c r="E31" s="1" t="s">
        <v>129</v>
      </c>
      <c r="F31" s="3" t="s">
        <v>0</v>
      </c>
      <c r="G31" s="3" t="s">
        <v>0</v>
      </c>
      <c r="H31" s="6">
        <v>16</v>
      </c>
      <c r="I31" s="37">
        <v>1.8138517829679599</v>
      </c>
      <c r="J31" s="16">
        <v>12.0844641620244</v>
      </c>
      <c r="K31" s="70">
        <v>8.4162790758006096</v>
      </c>
      <c r="L31" s="16">
        <v>1</v>
      </c>
      <c r="M31" s="16">
        <v>1.32620449177966</v>
      </c>
      <c r="N31" s="16">
        <v>1</v>
      </c>
      <c r="O31" s="16">
        <v>79.817687916427005</v>
      </c>
      <c r="P31" s="64">
        <v>37.151768381179402</v>
      </c>
      <c r="Q31" s="64">
        <v>25.6641353069414</v>
      </c>
    </row>
    <row r="32" spans="1:17" ht="15" customHeight="1" x14ac:dyDescent="0.2">
      <c r="A32" s="96"/>
      <c r="B32" s="104"/>
      <c r="C32" s="21" t="s">
        <v>85</v>
      </c>
      <c r="D32" s="8" t="s">
        <v>55</v>
      </c>
      <c r="E32" s="1" t="s">
        <v>129</v>
      </c>
      <c r="F32" s="3" t="s">
        <v>0</v>
      </c>
      <c r="G32" s="3" t="s">
        <v>0</v>
      </c>
      <c r="H32" s="6">
        <v>9</v>
      </c>
      <c r="I32" s="37">
        <v>17.422341458852699</v>
      </c>
      <c r="J32" s="16">
        <v>35.907965415365801</v>
      </c>
      <c r="K32" s="70">
        <v>127.79773216382399</v>
      </c>
      <c r="L32" s="16">
        <v>24.8021197960555</v>
      </c>
      <c r="M32" s="16">
        <v>18.627116325680099</v>
      </c>
      <c r="N32" s="16">
        <v>19.545961456076999</v>
      </c>
      <c r="O32" s="16">
        <v>140.03032230963501</v>
      </c>
      <c r="P32" s="64">
        <v>203.807795430753</v>
      </c>
      <c r="Q32" s="64">
        <v>27.7176036723103</v>
      </c>
    </row>
    <row r="33" spans="1:17" ht="15" customHeight="1" x14ac:dyDescent="0.2">
      <c r="A33" s="96"/>
      <c r="B33" s="104"/>
      <c r="C33" s="21" t="s">
        <v>86</v>
      </c>
      <c r="D33" s="8" t="s">
        <v>52</v>
      </c>
      <c r="E33" s="1" t="s">
        <v>129</v>
      </c>
      <c r="F33" s="3" t="s">
        <v>0</v>
      </c>
      <c r="G33" s="3" t="s">
        <v>0</v>
      </c>
      <c r="H33" s="6">
        <v>29</v>
      </c>
      <c r="I33" s="37">
        <v>1</v>
      </c>
      <c r="J33" s="16">
        <v>1</v>
      </c>
      <c r="K33" s="64">
        <v>1</v>
      </c>
      <c r="L33" s="16">
        <v>1</v>
      </c>
      <c r="M33" s="16">
        <v>1</v>
      </c>
      <c r="N33" s="16">
        <v>1</v>
      </c>
      <c r="O33" s="16">
        <v>1</v>
      </c>
      <c r="P33" s="64">
        <v>1</v>
      </c>
      <c r="Q33" s="64">
        <v>1</v>
      </c>
    </row>
    <row r="34" spans="1:17" ht="15" customHeight="1" x14ac:dyDescent="0.2">
      <c r="A34" s="96"/>
      <c r="B34" s="104"/>
      <c r="C34" s="21" t="s">
        <v>87</v>
      </c>
      <c r="D34" s="8" t="s">
        <v>56</v>
      </c>
      <c r="E34" s="1" t="s">
        <v>129</v>
      </c>
      <c r="F34" s="3" t="s">
        <v>0</v>
      </c>
      <c r="G34" s="3" t="s">
        <v>0</v>
      </c>
      <c r="H34" s="6">
        <v>38</v>
      </c>
      <c r="I34" s="37">
        <v>19.7570867759508</v>
      </c>
      <c r="J34" s="16">
        <v>1</v>
      </c>
      <c r="K34" s="70">
        <v>20.327355101509902</v>
      </c>
      <c r="L34" s="16">
        <v>12.2708299309599</v>
      </c>
      <c r="M34" s="16">
        <v>8.8349210190705598</v>
      </c>
      <c r="N34" s="16">
        <v>178.393102413755</v>
      </c>
      <c r="O34" s="16">
        <v>365.49644609786299</v>
      </c>
      <c r="P34" s="85">
        <v>692.54199304964095</v>
      </c>
      <c r="Q34" s="64">
        <v>32.700910510664499</v>
      </c>
    </row>
    <row r="35" spans="1:17" ht="15" customHeight="1" x14ac:dyDescent="0.2">
      <c r="A35" s="96"/>
      <c r="B35" s="105"/>
      <c r="C35" s="22" t="s">
        <v>88</v>
      </c>
      <c r="D35" s="44" t="s">
        <v>57</v>
      </c>
      <c r="E35" s="24" t="s">
        <v>129</v>
      </c>
      <c r="F35" s="25" t="s">
        <v>0</v>
      </c>
      <c r="G35" s="25" t="s">
        <v>0</v>
      </c>
      <c r="H35" s="26">
        <v>42</v>
      </c>
      <c r="I35" s="37">
        <v>5.7391157941528004</v>
      </c>
      <c r="J35" s="16">
        <v>1</v>
      </c>
      <c r="K35" s="70">
        <v>6.23644006818314</v>
      </c>
      <c r="L35" s="16">
        <v>2.3264965507494799</v>
      </c>
      <c r="M35" s="16">
        <v>1</v>
      </c>
      <c r="N35" s="16">
        <v>1</v>
      </c>
      <c r="O35" s="16">
        <v>52.464682260693998</v>
      </c>
      <c r="P35" s="64">
        <v>44.437793863886398</v>
      </c>
      <c r="Q35" s="64">
        <v>7.5509298062263204</v>
      </c>
    </row>
    <row r="36" spans="1:17" ht="15" customHeight="1" x14ac:dyDescent="0.2">
      <c r="A36" s="96"/>
      <c r="B36" s="105" t="s">
        <v>136</v>
      </c>
      <c r="C36" s="21" t="s">
        <v>89</v>
      </c>
      <c r="D36" s="8" t="s">
        <v>18</v>
      </c>
      <c r="E36" s="1" t="s">
        <v>130</v>
      </c>
      <c r="F36" s="4" t="s">
        <v>116</v>
      </c>
      <c r="G36" s="13" t="s">
        <v>132</v>
      </c>
      <c r="H36" s="6">
        <v>12</v>
      </c>
      <c r="I36" s="36">
        <v>932.92711896880598</v>
      </c>
      <c r="J36" s="20">
        <v>1469.67566845286</v>
      </c>
      <c r="K36" s="89">
        <v>2777.7334052902702</v>
      </c>
      <c r="L36" s="20">
        <v>2522.1208958464399</v>
      </c>
      <c r="M36" s="20">
        <v>2979.46341324267</v>
      </c>
      <c r="N36" s="20">
        <v>2175.94221526207</v>
      </c>
      <c r="O36" s="20">
        <v>320.54073180803999</v>
      </c>
      <c r="P36" s="90">
        <v>800.30482818520704</v>
      </c>
      <c r="Q36" s="90">
        <v>829.569966879547</v>
      </c>
    </row>
    <row r="37" spans="1:17" ht="15" customHeight="1" x14ac:dyDescent="0.2">
      <c r="A37" s="96"/>
      <c r="B37" s="102"/>
      <c r="C37" s="21" t="s">
        <v>90</v>
      </c>
      <c r="D37" s="8" t="s">
        <v>53</v>
      </c>
      <c r="E37" s="1" t="s">
        <v>130</v>
      </c>
      <c r="F37" s="4" t="s">
        <v>116</v>
      </c>
      <c r="G37" s="10" t="s">
        <v>124</v>
      </c>
      <c r="H37" s="6">
        <v>14</v>
      </c>
      <c r="I37" s="37">
        <v>1590.2880049810999</v>
      </c>
      <c r="J37" s="16">
        <v>1345.3857390456601</v>
      </c>
      <c r="K37" s="84">
        <v>1035.28391312281</v>
      </c>
      <c r="L37" s="16">
        <v>1214.2965432759299</v>
      </c>
      <c r="M37" s="16">
        <v>2157.8963537894001</v>
      </c>
      <c r="N37" s="16">
        <v>1632.4063059730699</v>
      </c>
      <c r="O37" s="16">
        <v>349.50344906208198</v>
      </c>
      <c r="P37" s="81">
        <v>1004.91449108391</v>
      </c>
      <c r="Q37" s="81">
        <v>229.990792170086</v>
      </c>
    </row>
    <row r="38" spans="1:17" ht="15" customHeight="1" x14ac:dyDescent="0.2">
      <c r="A38" s="96"/>
      <c r="B38" s="102"/>
      <c r="C38" s="21" t="s">
        <v>91</v>
      </c>
      <c r="D38" s="8" t="s">
        <v>42</v>
      </c>
      <c r="E38" s="1" t="s">
        <v>130</v>
      </c>
      <c r="F38" s="4" t="s">
        <v>121</v>
      </c>
      <c r="G38" s="13" t="s">
        <v>132</v>
      </c>
      <c r="H38" s="6">
        <v>13</v>
      </c>
      <c r="I38" s="39">
        <v>358.51911907864098</v>
      </c>
      <c r="J38" s="17">
        <v>336.97615332724803</v>
      </c>
      <c r="K38" s="65">
        <v>507.82236186432402</v>
      </c>
      <c r="L38" s="17">
        <v>119.2562863707</v>
      </c>
      <c r="M38" s="17">
        <v>1429.82330741487</v>
      </c>
      <c r="N38" s="17">
        <v>404.16216807914202</v>
      </c>
      <c r="O38" s="17">
        <v>53.8443164652383</v>
      </c>
      <c r="P38" s="81">
        <v>203.15548209192499</v>
      </c>
      <c r="Q38" s="81">
        <v>544.28779863016905</v>
      </c>
    </row>
    <row r="39" spans="1:17" ht="15" customHeight="1" x14ac:dyDescent="0.2">
      <c r="A39" s="96"/>
      <c r="B39" s="102"/>
      <c r="C39" s="21" t="s">
        <v>92</v>
      </c>
      <c r="D39" s="8" t="s">
        <v>43</v>
      </c>
      <c r="E39" s="1" t="s">
        <v>130</v>
      </c>
      <c r="F39" s="4" t="s">
        <v>115</v>
      </c>
      <c r="G39" s="10" t="s">
        <v>124</v>
      </c>
      <c r="H39" s="6">
        <v>12</v>
      </c>
      <c r="I39" s="39">
        <v>949.714386951346</v>
      </c>
      <c r="J39" s="17">
        <v>1731.54785211582</v>
      </c>
      <c r="K39" s="84">
        <v>2606.5445143596899</v>
      </c>
      <c r="L39" s="17">
        <v>737.209729417831</v>
      </c>
      <c r="M39" s="17">
        <v>3406.81340870949</v>
      </c>
      <c r="N39" s="17">
        <v>1468.4091395299199</v>
      </c>
      <c r="O39" s="17">
        <v>273.25213649422102</v>
      </c>
      <c r="P39" s="81">
        <v>257.07902835345197</v>
      </c>
      <c r="Q39" s="81">
        <v>407.90510156939098</v>
      </c>
    </row>
    <row r="40" spans="1:17" ht="15" customHeight="1" x14ac:dyDescent="0.2">
      <c r="A40" s="96"/>
      <c r="B40" s="102"/>
      <c r="C40" s="21" t="s">
        <v>93</v>
      </c>
      <c r="D40" s="8" t="s">
        <v>44</v>
      </c>
      <c r="E40" s="1" t="s">
        <v>130</v>
      </c>
      <c r="F40" s="4" t="s">
        <v>115</v>
      </c>
      <c r="G40" s="13" t="s">
        <v>132</v>
      </c>
      <c r="H40" s="6">
        <v>13</v>
      </c>
      <c r="I40" s="39">
        <v>873.36292724015595</v>
      </c>
      <c r="J40" s="17">
        <v>1124.98085742528</v>
      </c>
      <c r="K40" s="65">
        <v>566.93932012182495</v>
      </c>
      <c r="L40" s="17">
        <v>1035.98781279799</v>
      </c>
      <c r="M40" s="17">
        <v>2606.63654051702</v>
      </c>
      <c r="N40" s="17">
        <v>2980.21391681469</v>
      </c>
      <c r="O40" s="17">
        <v>363.58145953003998</v>
      </c>
      <c r="P40" s="81">
        <v>322.33845729710498</v>
      </c>
      <c r="Q40" s="81">
        <v>93.835946425886505</v>
      </c>
    </row>
    <row r="41" spans="1:17" ht="15" customHeight="1" x14ac:dyDescent="0.2">
      <c r="A41" s="96"/>
      <c r="B41" s="102"/>
      <c r="C41" s="21" t="s">
        <v>94</v>
      </c>
      <c r="D41" s="8" t="s">
        <v>45</v>
      </c>
      <c r="E41" s="1" t="s">
        <v>130</v>
      </c>
      <c r="F41" s="4" t="s">
        <v>122</v>
      </c>
      <c r="G41" s="13" t="s">
        <v>132</v>
      </c>
      <c r="H41" s="6">
        <v>13</v>
      </c>
      <c r="I41" s="39">
        <v>1942.9225631535001</v>
      </c>
      <c r="J41" s="17">
        <v>2400.31339644524</v>
      </c>
      <c r="K41" s="65">
        <v>512.69261265095304</v>
      </c>
      <c r="L41" s="17">
        <v>662.16568430556094</v>
      </c>
      <c r="M41" s="17">
        <v>9038.8418935988302</v>
      </c>
      <c r="N41" s="17">
        <v>1107.1420319127501</v>
      </c>
      <c r="O41" s="17">
        <v>186.70374128918701</v>
      </c>
      <c r="P41" s="81">
        <v>1121.9272807688501</v>
      </c>
      <c r="Q41" s="81">
        <v>153.10010626540199</v>
      </c>
    </row>
    <row r="42" spans="1:17" ht="15" customHeight="1" x14ac:dyDescent="0.2">
      <c r="A42" s="96"/>
      <c r="B42" s="102"/>
      <c r="C42" s="21" t="s">
        <v>95</v>
      </c>
      <c r="D42" s="8" t="s">
        <v>46</v>
      </c>
      <c r="E42" s="1" t="s">
        <v>130</v>
      </c>
      <c r="F42" s="4" t="s">
        <v>122</v>
      </c>
      <c r="G42" s="13" t="s">
        <v>132</v>
      </c>
      <c r="H42" s="6">
        <v>16</v>
      </c>
      <c r="I42" s="39">
        <v>4120.5366125576002</v>
      </c>
      <c r="J42" s="17">
        <v>9200.1249395556097</v>
      </c>
      <c r="K42" s="84">
        <v>6554.5862076645299</v>
      </c>
      <c r="L42" s="17">
        <v>3633.0759533792402</v>
      </c>
      <c r="M42" s="17">
        <v>7688.6243272899701</v>
      </c>
      <c r="N42" s="17">
        <v>4954.9274940031401</v>
      </c>
      <c r="O42" s="17">
        <v>767.07437552958504</v>
      </c>
      <c r="P42" s="81">
        <v>4501.3339086138003</v>
      </c>
      <c r="Q42" s="81">
        <v>908.57220416461905</v>
      </c>
    </row>
    <row r="43" spans="1:17" ht="15" customHeight="1" x14ac:dyDescent="0.2">
      <c r="A43" s="96"/>
      <c r="B43" s="102"/>
      <c r="C43" s="21" t="s">
        <v>96</v>
      </c>
      <c r="D43" s="8" t="s">
        <v>47</v>
      </c>
      <c r="E43" s="1" t="s">
        <v>130</v>
      </c>
      <c r="F43" s="4" t="s">
        <v>116</v>
      </c>
      <c r="G43" s="13" t="s">
        <v>132</v>
      </c>
      <c r="H43" s="6">
        <v>13</v>
      </c>
      <c r="I43" s="39">
        <v>5207.5711350574102</v>
      </c>
      <c r="J43" s="17">
        <v>14602.063811317401</v>
      </c>
      <c r="K43" s="84">
        <v>1174.5856645644301</v>
      </c>
      <c r="L43" s="17">
        <v>4041.7911098357499</v>
      </c>
      <c r="M43" s="17">
        <v>6671.0391200841204</v>
      </c>
      <c r="N43" s="17">
        <v>7469.1342755043897</v>
      </c>
      <c r="O43" s="17">
        <v>932.42987832533095</v>
      </c>
      <c r="P43" s="81">
        <v>7675.2075246827198</v>
      </c>
      <c r="Q43" s="81">
        <v>417.00898397640498</v>
      </c>
    </row>
    <row r="44" spans="1:17" ht="15" customHeight="1" x14ac:dyDescent="0.2">
      <c r="A44" s="96"/>
      <c r="B44" s="102"/>
      <c r="C44" s="21" t="s">
        <v>97</v>
      </c>
      <c r="D44" s="8" t="s">
        <v>48</v>
      </c>
      <c r="E44" s="1" t="s">
        <v>130</v>
      </c>
      <c r="F44" s="4" t="s">
        <v>116</v>
      </c>
      <c r="G44" s="10" t="s">
        <v>124</v>
      </c>
      <c r="H44" s="4">
        <v>10</v>
      </c>
      <c r="I44" s="39">
        <v>905.08758188541401</v>
      </c>
      <c r="J44" s="17">
        <v>1578.9013933446599</v>
      </c>
      <c r="K44" s="84">
        <v>444.29566769786499</v>
      </c>
      <c r="L44" s="17">
        <v>371.982266105978</v>
      </c>
      <c r="M44" s="17">
        <v>907.36090835181801</v>
      </c>
      <c r="N44" s="17">
        <v>1231.6529071554201</v>
      </c>
      <c r="O44" s="17">
        <v>140.891749574736</v>
      </c>
      <c r="P44" s="81">
        <v>4800.5570678459098</v>
      </c>
      <c r="Q44" s="81">
        <v>265.38072808102601</v>
      </c>
    </row>
    <row r="45" spans="1:17" ht="15" customHeight="1" x14ac:dyDescent="0.2">
      <c r="A45" s="96"/>
      <c r="B45" s="102"/>
      <c r="C45" s="21" t="s">
        <v>98</v>
      </c>
      <c r="D45" s="8" t="s">
        <v>49</v>
      </c>
      <c r="E45" s="1" t="s">
        <v>130</v>
      </c>
      <c r="F45" s="4" t="s">
        <v>115</v>
      </c>
      <c r="G45" s="11" t="s">
        <v>133</v>
      </c>
      <c r="H45" s="4">
        <v>19</v>
      </c>
      <c r="I45" s="39">
        <v>1015.09260492851</v>
      </c>
      <c r="J45" s="17">
        <v>3435.1132032321502</v>
      </c>
      <c r="K45" s="84">
        <v>1515.2888853551699</v>
      </c>
      <c r="L45" s="17">
        <v>1186.5879671610801</v>
      </c>
      <c r="M45" s="17">
        <v>2426.9539327143102</v>
      </c>
      <c r="N45" s="17">
        <v>1754.91196006006</v>
      </c>
      <c r="O45" s="17">
        <v>274.66925209675497</v>
      </c>
      <c r="P45" s="81">
        <v>1156.1419015101999</v>
      </c>
      <c r="Q45" s="81">
        <v>75.504351230519006</v>
      </c>
    </row>
    <row r="46" spans="1:17" ht="15" customHeight="1" x14ac:dyDescent="0.2">
      <c r="A46" s="96"/>
      <c r="B46" s="103"/>
      <c r="C46" s="21" t="s">
        <v>99</v>
      </c>
      <c r="D46" s="8" t="s">
        <v>50</v>
      </c>
      <c r="E46" s="1" t="s">
        <v>130</v>
      </c>
      <c r="F46" s="4" t="s">
        <v>123</v>
      </c>
      <c r="G46" s="10" t="s">
        <v>124</v>
      </c>
      <c r="H46" s="4">
        <v>27</v>
      </c>
      <c r="I46" s="40">
        <v>6738.7865222865203</v>
      </c>
      <c r="J46" s="31">
        <v>9630.2767234513994</v>
      </c>
      <c r="K46" s="91">
        <v>3785.4445257119</v>
      </c>
      <c r="L46" s="31">
        <v>3981.1495976395299</v>
      </c>
      <c r="M46" s="31">
        <v>11364.1952950832</v>
      </c>
      <c r="N46" s="31">
        <v>3373.39107185792</v>
      </c>
      <c r="O46" s="31">
        <v>831.67578927292902</v>
      </c>
      <c r="P46" s="82">
        <v>1082.63525642799</v>
      </c>
      <c r="Q46" s="82">
        <v>588.36135447880997</v>
      </c>
    </row>
    <row r="47" spans="1:17" ht="15" customHeight="1" x14ac:dyDescent="0.2">
      <c r="A47" s="96"/>
      <c r="B47" s="103" t="s">
        <v>142</v>
      </c>
      <c r="C47" s="45" t="s">
        <v>100</v>
      </c>
      <c r="D47" s="32" t="s">
        <v>41</v>
      </c>
      <c r="E47" s="18" t="s">
        <v>129</v>
      </c>
      <c r="F47" s="19" t="s">
        <v>0</v>
      </c>
      <c r="G47" s="29" t="s">
        <v>132</v>
      </c>
      <c r="H47" s="33">
        <v>11</v>
      </c>
      <c r="I47" s="36">
        <v>1</v>
      </c>
      <c r="J47" s="34">
        <v>2.17821822473269</v>
      </c>
      <c r="K47" s="92">
        <v>22.437681858992601</v>
      </c>
      <c r="L47" s="34">
        <v>4.8902368553067497</v>
      </c>
      <c r="M47" s="34">
        <v>80.781273411620504</v>
      </c>
      <c r="N47" s="34">
        <v>11.848130682452201</v>
      </c>
      <c r="O47" s="34">
        <v>39.176532567677398</v>
      </c>
      <c r="P47" s="90">
        <v>118.88164363596201</v>
      </c>
      <c r="Q47" s="81">
        <v>230.09624364381199</v>
      </c>
    </row>
    <row r="48" spans="1:17" ht="15" customHeight="1" x14ac:dyDescent="0.2">
      <c r="A48" s="96"/>
      <c r="B48" s="104"/>
      <c r="C48" t="s">
        <v>101</v>
      </c>
      <c r="D48" s="9" t="s">
        <v>19</v>
      </c>
      <c r="E48" s="1" t="s">
        <v>129</v>
      </c>
      <c r="F48" s="3" t="s">
        <v>0</v>
      </c>
      <c r="G48" s="13" t="s">
        <v>132</v>
      </c>
      <c r="H48" s="7">
        <v>10</v>
      </c>
      <c r="I48" s="37">
        <v>737.30935783413997</v>
      </c>
      <c r="J48" s="16">
        <v>903.88226714473899</v>
      </c>
      <c r="K48" s="65">
        <v>745.18453005081199</v>
      </c>
      <c r="L48" s="16">
        <v>635.10819241462298</v>
      </c>
      <c r="M48" s="16">
        <v>791.42998559299701</v>
      </c>
      <c r="N48" s="16">
        <v>2957.3023852921401</v>
      </c>
      <c r="O48" s="16">
        <v>2148.7302927518999</v>
      </c>
      <c r="P48" s="64">
        <v>899.78116600000897</v>
      </c>
      <c r="Q48" s="81">
        <v>824.71845260449197</v>
      </c>
    </row>
    <row r="49" spans="1:17" ht="15" customHeight="1" x14ac:dyDescent="0.2">
      <c r="A49" s="96"/>
      <c r="B49" s="104"/>
      <c r="C49" t="s">
        <v>102</v>
      </c>
      <c r="D49" s="9" t="s">
        <v>20</v>
      </c>
      <c r="E49" s="1" t="s">
        <v>129</v>
      </c>
      <c r="F49" s="3" t="s">
        <v>0</v>
      </c>
      <c r="G49" s="13" t="s">
        <v>132</v>
      </c>
      <c r="H49" s="7">
        <v>8</v>
      </c>
      <c r="I49" s="37">
        <v>560.89213943147604</v>
      </c>
      <c r="J49" s="16">
        <v>551.20499454779997</v>
      </c>
      <c r="K49" s="65">
        <v>727.31869474618304</v>
      </c>
      <c r="L49" s="16">
        <v>485.043630621315</v>
      </c>
      <c r="M49" s="16">
        <v>714.28640041823701</v>
      </c>
      <c r="N49" s="16">
        <v>2285.1823347053801</v>
      </c>
      <c r="O49" s="16">
        <v>934.283710893327</v>
      </c>
      <c r="P49" s="64">
        <v>441.73614260728198</v>
      </c>
      <c r="Q49" s="81">
        <v>446.441848082972</v>
      </c>
    </row>
    <row r="50" spans="1:17" ht="15" customHeight="1" x14ac:dyDescent="0.2">
      <c r="A50" s="96"/>
      <c r="B50" s="104"/>
      <c r="C50" t="s">
        <v>103</v>
      </c>
      <c r="D50" s="9" t="s">
        <v>21</v>
      </c>
      <c r="E50" s="1" t="s">
        <v>129</v>
      </c>
      <c r="F50" s="3" t="s">
        <v>0</v>
      </c>
      <c r="G50" s="13" t="s">
        <v>132</v>
      </c>
      <c r="H50" s="7">
        <v>10</v>
      </c>
      <c r="I50" s="37">
        <v>274.85623127477697</v>
      </c>
      <c r="J50" s="16">
        <v>582.22739028485398</v>
      </c>
      <c r="K50" s="65">
        <v>682.26776314341703</v>
      </c>
      <c r="L50" s="16">
        <v>474.71735213445299</v>
      </c>
      <c r="M50" s="16">
        <v>461.35754587166502</v>
      </c>
      <c r="N50" s="16">
        <v>5056.5124162046104</v>
      </c>
      <c r="O50" s="16">
        <v>1668.84005675956</v>
      </c>
      <c r="P50" s="64">
        <v>465.28157019880598</v>
      </c>
      <c r="Q50" s="81">
        <v>590.06055076113103</v>
      </c>
    </row>
    <row r="51" spans="1:17" ht="15" customHeight="1" x14ac:dyDescent="0.2">
      <c r="A51" s="96"/>
      <c r="B51" s="104"/>
      <c r="C51" s="7" t="s">
        <v>104</v>
      </c>
      <c r="D51" s="8" t="s">
        <v>37</v>
      </c>
      <c r="E51" s="1" t="s">
        <v>129</v>
      </c>
      <c r="F51" s="3" t="s">
        <v>0</v>
      </c>
      <c r="G51" s="13" t="s">
        <v>132</v>
      </c>
      <c r="H51" s="2">
        <v>13</v>
      </c>
      <c r="I51" s="37">
        <v>1</v>
      </c>
      <c r="J51" s="16">
        <v>1</v>
      </c>
      <c r="K51" s="65">
        <v>14.182572032170601</v>
      </c>
      <c r="L51" s="16">
        <v>6.2303652858275402</v>
      </c>
      <c r="M51" s="16">
        <v>7.8946802546936903</v>
      </c>
      <c r="N51" s="16">
        <v>8.4207505639939892</v>
      </c>
      <c r="O51" s="16">
        <v>175.09779309773</v>
      </c>
      <c r="P51" s="64">
        <v>19.631427216823099</v>
      </c>
      <c r="Q51" s="81">
        <v>1</v>
      </c>
    </row>
    <row r="52" spans="1:17" ht="15" customHeight="1" x14ac:dyDescent="0.2">
      <c r="A52" s="96"/>
      <c r="B52" s="104"/>
      <c r="C52" s="7" t="s">
        <v>105</v>
      </c>
      <c r="D52" s="8" t="s">
        <v>29</v>
      </c>
      <c r="E52" s="1" t="s">
        <v>129</v>
      </c>
      <c r="F52" s="3" t="s">
        <v>0</v>
      </c>
      <c r="G52" s="10" t="s">
        <v>124</v>
      </c>
      <c r="H52" s="2">
        <v>14</v>
      </c>
      <c r="I52" s="37">
        <v>965.85954958784305</v>
      </c>
      <c r="J52" s="16">
        <v>1464.5012929181601</v>
      </c>
      <c r="K52" s="65">
        <v>700.10767502077795</v>
      </c>
      <c r="L52" s="16">
        <v>1334.10103253083</v>
      </c>
      <c r="M52" s="16">
        <v>949.99355271239199</v>
      </c>
      <c r="N52" s="16">
        <v>1267.0077151611499</v>
      </c>
      <c r="O52" s="16">
        <v>271.36667617560198</v>
      </c>
      <c r="P52" s="64">
        <v>272.57635598327499</v>
      </c>
      <c r="Q52" s="81">
        <v>766.09072114753803</v>
      </c>
    </row>
    <row r="53" spans="1:17" ht="15" customHeight="1" x14ac:dyDescent="0.2">
      <c r="A53" s="96"/>
      <c r="B53" s="104"/>
      <c r="C53" t="s">
        <v>106</v>
      </c>
      <c r="D53" s="9" t="s">
        <v>54</v>
      </c>
      <c r="E53" s="1" t="s">
        <v>129</v>
      </c>
      <c r="F53" s="3" t="s">
        <v>0</v>
      </c>
      <c r="G53" s="10" t="s">
        <v>124</v>
      </c>
      <c r="H53" s="2">
        <v>11</v>
      </c>
      <c r="I53" s="39">
        <v>301.15340834530502</v>
      </c>
      <c r="J53" s="17">
        <v>665.59678699593996</v>
      </c>
      <c r="K53" s="85">
        <v>803.12939300000005</v>
      </c>
      <c r="L53" s="17">
        <v>577.889555837324</v>
      </c>
      <c r="M53" s="17">
        <v>866.55314744271402</v>
      </c>
      <c r="N53" s="17">
        <v>869.60031801134096</v>
      </c>
      <c r="O53" s="17">
        <v>184.10249171541699</v>
      </c>
      <c r="P53" s="64">
        <v>122.35190251672201</v>
      </c>
      <c r="Q53" s="81">
        <v>186.94601153207199</v>
      </c>
    </row>
    <row r="54" spans="1:17" ht="15" customHeight="1" x14ac:dyDescent="0.2">
      <c r="A54" s="96"/>
      <c r="B54" s="104"/>
      <c r="C54" t="s">
        <v>107</v>
      </c>
      <c r="D54" s="9" t="s">
        <v>14</v>
      </c>
      <c r="E54" s="1" t="s">
        <v>129</v>
      </c>
      <c r="F54" s="3" t="s">
        <v>0</v>
      </c>
      <c r="G54" s="10" t="s">
        <v>124</v>
      </c>
      <c r="H54" s="7">
        <v>13</v>
      </c>
      <c r="I54" s="39">
        <v>2003.81170818242</v>
      </c>
      <c r="J54" s="17">
        <v>2759.7012027563101</v>
      </c>
      <c r="K54" s="84">
        <v>2777.3103084120899</v>
      </c>
      <c r="L54" s="17">
        <v>1928.4117490137101</v>
      </c>
      <c r="M54" s="17">
        <v>2109.5102830849901</v>
      </c>
      <c r="N54" s="17">
        <v>2064.3797504107501</v>
      </c>
      <c r="O54" s="17">
        <v>800.13219810517501</v>
      </c>
      <c r="P54" s="93">
        <v>702.91014411293497</v>
      </c>
      <c r="Q54" s="81">
        <v>958.36441333894095</v>
      </c>
    </row>
    <row r="55" spans="1:17" ht="18.75" customHeight="1" x14ac:dyDescent="0.2">
      <c r="A55" s="96"/>
      <c r="B55" s="104"/>
      <c r="C55" t="s">
        <v>108</v>
      </c>
      <c r="D55" s="9" t="s">
        <v>16</v>
      </c>
      <c r="E55" s="1" t="s">
        <v>129</v>
      </c>
      <c r="F55" s="3" t="s">
        <v>0</v>
      </c>
      <c r="G55" s="10" t="s">
        <v>124</v>
      </c>
      <c r="H55" s="7">
        <v>17</v>
      </c>
      <c r="I55" s="39">
        <v>2124.9140913057499</v>
      </c>
      <c r="J55" s="17">
        <v>2161.5158263741901</v>
      </c>
      <c r="K55" s="85">
        <v>1225.845018</v>
      </c>
      <c r="L55" s="17">
        <v>2091.2922155066399</v>
      </c>
      <c r="M55" s="17">
        <v>1792.64921917384</v>
      </c>
      <c r="N55" s="17">
        <v>3090.6793314166198</v>
      </c>
      <c r="O55" s="17">
        <v>710.68710617739896</v>
      </c>
      <c r="P55" s="64">
        <v>385.30556253633</v>
      </c>
      <c r="Q55" s="81">
        <v>360.31722484989399</v>
      </c>
    </row>
    <row r="56" spans="1:17" ht="18.75" customHeight="1" x14ac:dyDescent="0.2">
      <c r="A56" s="96"/>
      <c r="B56" s="104"/>
      <c r="C56" t="s">
        <v>109</v>
      </c>
      <c r="D56" s="9" t="s">
        <v>39</v>
      </c>
      <c r="E56" s="1" t="s">
        <v>129</v>
      </c>
      <c r="F56" s="3" t="s">
        <v>0</v>
      </c>
      <c r="G56" s="10" t="s">
        <v>124</v>
      </c>
      <c r="H56" s="4">
        <v>18</v>
      </c>
      <c r="I56" s="39">
        <v>3124.0442685015701</v>
      </c>
      <c r="J56" s="17">
        <v>5083.8955775783497</v>
      </c>
      <c r="K56" s="85">
        <v>1482.0398740000001</v>
      </c>
      <c r="L56" s="17">
        <v>4568.7693214163801</v>
      </c>
      <c r="M56" s="17">
        <v>5193.43282539136</v>
      </c>
      <c r="N56" s="17">
        <v>8645.0232716174196</v>
      </c>
      <c r="O56" s="17">
        <v>1617.32947741165</v>
      </c>
      <c r="P56" s="64">
        <v>783.96258775700096</v>
      </c>
      <c r="Q56" s="81">
        <v>1696.64108128352</v>
      </c>
    </row>
    <row r="57" spans="1:17" ht="18.75" customHeight="1" x14ac:dyDescent="0.2">
      <c r="A57" s="96"/>
      <c r="B57" s="104"/>
      <c r="C57" t="s">
        <v>110</v>
      </c>
      <c r="D57" s="9" t="s">
        <v>24</v>
      </c>
      <c r="E57" s="1" t="s">
        <v>129</v>
      </c>
      <c r="F57" s="3" t="s">
        <v>0</v>
      </c>
      <c r="G57" s="13" t="s">
        <v>132</v>
      </c>
      <c r="H57" s="2">
        <v>15</v>
      </c>
      <c r="I57" s="39">
        <v>761.634965111116</v>
      </c>
      <c r="J57" s="17">
        <v>810.43368955685503</v>
      </c>
      <c r="K57" s="65">
        <v>604.08915346841798</v>
      </c>
      <c r="L57" s="17">
        <v>610.92208868078205</v>
      </c>
      <c r="M57" s="17">
        <v>742.69341313150505</v>
      </c>
      <c r="N57" s="17">
        <v>638.73909741546402</v>
      </c>
      <c r="O57" s="17">
        <v>295.03925070871702</v>
      </c>
      <c r="P57" s="64">
        <v>166.347924356459</v>
      </c>
      <c r="Q57" s="81">
        <v>232.92813804170001</v>
      </c>
    </row>
    <row r="58" spans="1:17" ht="18.75" customHeight="1" x14ac:dyDescent="0.2">
      <c r="A58" s="96"/>
      <c r="B58" s="104"/>
      <c r="C58" t="s">
        <v>111</v>
      </c>
      <c r="D58" s="9" t="s">
        <v>32</v>
      </c>
      <c r="E58" s="1" t="s">
        <v>129</v>
      </c>
      <c r="F58" s="3" t="s">
        <v>0</v>
      </c>
      <c r="G58" s="13" t="s">
        <v>132</v>
      </c>
      <c r="H58" s="2">
        <v>7</v>
      </c>
      <c r="I58" s="39">
        <v>131.04366831957199</v>
      </c>
      <c r="J58" s="17">
        <v>112.821992409305</v>
      </c>
      <c r="K58" s="65">
        <v>143.685437752469</v>
      </c>
      <c r="L58" s="17">
        <v>127.431540782966</v>
      </c>
      <c r="M58" s="17">
        <v>144.616512938597</v>
      </c>
      <c r="N58" s="17">
        <v>2275.5131812422301</v>
      </c>
      <c r="O58" s="17">
        <v>719.78821655990498</v>
      </c>
      <c r="P58" s="64">
        <v>252.383237546407</v>
      </c>
      <c r="Q58" s="81">
        <v>111.703639037266</v>
      </c>
    </row>
    <row r="59" spans="1:17" ht="18.75" customHeight="1" x14ac:dyDescent="0.2">
      <c r="A59" s="96"/>
      <c r="B59" s="104"/>
      <c r="C59" t="s">
        <v>112</v>
      </c>
      <c r="D59" s="9" t="s">
        <v>35</v>
      </c>
      <c r="E59" s="1" t="s">
        <v>129</v>
      </c>
      <c r="F59" s="3" t="s">
        <v>0</v>
      </c>
      <c r="G59" s="13" t="s">
        <v>132</v>
      </c>
      <c r="H59" s="2">
        <v>10</v>
      </c>
      <c r="I59" s="39">
        <v>13.8073716470786</v>
      </c>
      <c r="J59" s="16">
        <v>1</v>
      </c>
      <c r="K59" s="65">
        <v>1</v>
      </c>
      <c r="L59" s="16">
        <v>1</v>
      </c>
      <c r="M59" s="16">
        <v>1</v>
      </c>
      <c r="N59" s="16">
        <v>1</v>
      </c>
      <c r="O59" s="16">
        <v>1</v>
      </c>
      <c r="P59" s="64">
        <v>1.2627803749729301</v>
      </c>
      <c r="Q59" s="81">
        <v>1</v>
      </c>
    </row>
    <row r="60" spans="1:17" ht="18.75" customHeight="1" x14ac:dyDescent="0.2">
      <c r="A60" s="96"/>
      <c r="B60" s="104"/>
      <c r="C60" t="s">
        <v>113</v>
      </c>
      <c r="D60" s="9" t="s">
        <v>13</v>
      </c>
      <c r="E60" s="1" t="s">
        <v>129</v>
      </c>
      <c r="F60" s="3" t="s">
        <v>0</v>
      </c>
      <c r="G60" s="13" t="s">
        <v>132</v>
      </c>
      <c r="H60" s="7">
        <v>10</v>
      </c>
      <c r="I60" s="39">
        <v>215.29230419464</v>
      </c>
      <c r="J60" s="17">
        <v>286.73209158396702</v>
      </c>
      <c r="K60" s="65">
        <v>425.64996320453798</v>
      </c>
      <c r="L60" s="17">
        <v>210.48020632481399</v>
      </c>
      <c r="M60" s="17">
        <v>105.70637198800399</v>
      </c>
      <c r="N60" s="17">
        <v>2682.6852310087502</v>
      </c>
      <c r="O60" s="17">
        <v>701.93912444468901</v>
      </c>
      <c r="P60" s="64">
        <v>1002.23113867557</v>
      </c>
      <c r="Q60" s="81">
        <v>367.935067398461</v>
      </c>
    </row>
    <row r="61" spans="1:17" ht="18.75" customHeight="1" x14ac:dyDescent="0.2">
      <c r="A61" s="97"/>
      <c r="B61" s="105"/>
      <c r="C61" s="46" t="s">
        <v>114</v>
      </c>
      <c r="D61" s="23" t="s">
        <v>51</v>
      </c>
      <c r="E61" s="24" t="s">
        <v>129</v>
      </c>
      <c r="F61" s="25" t="s">
        <v>0</v>
      </c>
      <c r="G61" s="35" t="s">
        <v>133</v>
      </c>
      <c r="H61" s="5">
        <v>21</v>
      </c>
      <c r="I61" s="40">
        <v>301.048234732168</v>
      </c>
      <c r="J61" s="31">
        <v>1330.4032733076599</v>
      </c>
      <c r="K61" s="71">
        <v>484.62923287724101</v>
      </c>
      <c r="L61" s="31">
        <v>276.935976358993</v>
      </c>
      <c r="M61" s="31">
        <v>307.49274821690801</v>
      </c>
      <c r="N61" s="31">
        <v>665.18713634601795</v>
      </c>
      <c r="O61" s="31">
        <v>62.681777813983999</v>
      </c>
      <c r="P61" s="83">
        <v>61.081281776693103</v>
      </c>
      <c r="Q61" s="81">
        <v>198.781738746754</v>
      </c>
    </row>
    <row r="62" spans="1:17" ht="18.75" customHeight="1" x14ac:dyDescent="0.2">
      <c r="D62" s="9"/>
      <c r="P62"/>
    </row>
    <row r="63" spans="1:17" ht="18.75" customHeight="1" x14ac:dyDescent="0.2">
      <c r="D63" s="9"/>
      <c r="P63" s="16"/>
    </row>
    <row r="64" spans="1:17" ht="18.75" customHeight="1" x14ac:dyDescent="0.2">
      <c r="D64" s="9"/>
      <c r="G64"/>
      <c r="K64" s="69" t="s">
        <v>153</v>
      </c>
      <c r="P64" s="69" t="s">
        <v>153</v>
      </c>
    </row>
    <row r="65" spans="3:16" ht="18.75" customHeight="1" x14ac:dyDescent="0.2">
      <c r="D65" s="9"/>
      <c r="G65"/>
      <c r="P65"/>
    </row>
    <row r="66" spans="3:16" ht="15" customHeight="1" x14ac:dyDescent="0.2">
      <c r="D66" s="9"/>
      <c r="G66"/>
      <c r="P66"/>
    </row>
    <row r="67" spans="3:16" ht="15" customHeight="1" x14ac:dyDescent="0.2">
      <c r="D67" s="9"/>
      <c r="G67"/>
      <c r="P67"/>
    </row>
    <row r="68" spans="3:16" ht="15" customHeight="1" x14ac:dyDescent="0.2">
      <c r="G68"/>
      <c r="P68"/>
    </row>
    <row r="69" spans="3:16" ht="15" customHeight="1" x14ac:dyDescent="0.2">
      <c r="G69"/>
      <c r="H69" s="2"/>
      <c r="P69"/>
    </row>
    <row r="70" spans="3:16" ht="15" customHeight="1" x14ac:dyDescent="0.2">
      <c r="H70" s="2"/>
      <c r="P70"/>
    </row>
    <row r="71" spans="3:16" ht="15" customHeight="1" x14ac:dyDescent="0.2">
      <c r="H71" s="7"/>
      <c r="P71"/>
    </row>
    <row r="72" spans="3:16" ht="15" customHeight="1" thickBot="1" x14ac:dyDescent="0.25">
      <c r="H72" s="2"/>
      <c r="P72"/>
    </row>
    <row r="73" spans="3:16" ht="41.25" customHeight="1" x14ac:dyDescent="0.3">
      <c r="C73" s="49" t="s">
        <v>143</v>
      </c>
      <c r="D73" s="50"/>
      <c r="E73" s="50"/>
      <c r="F73" s="51"/>
      <c r="G73" s="52"/>
      <c r="P73"/>
    </row>
    <row r="74" spans="3:16" ht="15" customHeight="1" x14ac:dyDescent="0.3">
      <c r="C74" s="53"/>
      <c r="D74" s="54"/>
      <c r="E74" s="54"/>
      <c r="F74" s="55"/>
      <c r="G74" s="56"/>
      <c r="P74"/>
    </row>
    <row r="75" spans="3:16" ht="27" customHeight="1" x14ac:dyDescent="0.3">
      <c r="C75" s="57" t="s">
        <v>148</v>
      </c>
      <c r="D75" s="54"/>
      <c r="E75" s="54"/>
      <c r="F75" s="55"/>
      <c r="G75" s="56"/>
      <c r="P75"/>
    </row>
    <row r="76" spans="3:16" ht="26" x14ac:dyDescent="0.3">
      <c r="C76" s="57"/>
      <c r="D76" s="54"/>
      <c r="E76" s="54"/>
      <c r="F76" s="55"/>
      <c r="G76" s="58"/>
      <c r="P76"/>
    </row>
    <row r="77" spans="3:16" ht="26" x14ac:dyDescent="0.3">
      <c r="C77" s="53" t="s">
        <v>149</v>
      </c>
      <c r="D77" s="54"/>
      <c r="E77" s="54"/>
      <c r="F77" s="55"/>
      <c r="G77" s="58"/>
      <c r="P77"/>
    </row>
    <row r="78" spans="3:16" ht="26" x14ac:dyDescent="0.3">
      <c r="C78" s="53"/>
      <c r="D78" s="54"/>
      <c r="E78" s="54"/>
      <c r="F78" s="55"/>
      <c r="G78" s="58"/>
      <c r="P78"/>
    </row>
    <row r="79" spans="3:16" ht="33" customHeight="1" x14ac:dyDescent="0.3">
      <c r="C79" s="57" t="s">
        <v>146</v>
      </c>
      <c r="D79" s="54"/>
      <c r="E79" s="54"/>
      <c r="F79" s="55"/>
      <c r="G79" s="58"/>
      <c r="P79"/>
    </row>
    <row r="80" spans="3:16" ht="33" customHeight="1" x14ac:dyDescent="0.3">
      <c r="C80" s="66" t="s">
        <v>152</v>
      </c>
      <c r="D80" s="67"/>
      <c r="E80" s="67"/>
      <c r="F80" s="68"/>
      <c r="G80" s="63"/>
      <c r="P80"/>
    </row>
    <row r="81" spans="3:16" ht="25.5" customHeight="1" x14ac:dyDescent="0.3">
      <c r="C81" s="86" t="s">
        <v>157</v>
      </c>
      <c r="D81" s="87"/>
      <c r="E81" s="87"/>
      <c r="F81" s="88"/>
      <c r="G81" s="58"/>
      <c r="P81"/>
    </row>
    <row r="82" spans="3:16" ht="25.5" customHeight="1" x14ac:dyDescent="0.3">
      <c r="C82" s="53"/>
      <c r="D82" s="54"/>
      <c r="E82" s="54"/>
      <c r="F82" s="55"/>
      <c r="G82" s="58"/>
      <c r="P82"/>
    </row>
    <row r="83" spans="3:16" ht="25.5" customHeight="1" x14ac:dyDescent="0.3">
      <c r="C83" s="57" t="s">
        <v>144</v>
      </c>
      <c r="D83" s="54" t="s">
        <v>154</v>
      </c>
      <c r="E83" s="54"/>
      <c r="F83" s="67" t="s">
        <v>155</v>
      </c>
      <c r="G83" s="79"/>
      <c r="P83"/>
    </row>
    <row r="84" spans="3:16" ht="25.5" customHeight="1" x14ac:dyDescent="0.3">
      <c r="C84" s="53"/>
      <c r="D84" s="54" t="s">
        <v>145</v>
      </c>
      <c r="E84" s="54"/>
      <c r="F84" s="55"/>
      <c r="G84" s="56"/>
      <c r="P84"/>
    </row>
    <row r="85" spans="3:16" ht="25.5" customHeight="1" x14ac:dyDescent="0.3">
      <c r="C85" s="53"/>
      <c r="D85" s="54" t="s">
        <v>147</v>
      </c>
      <c r="E85" s="54"/>
      <c r="F85" s="55"/>
      <c r="G85" s="56"/>
      <c r="P85"/>
    </row>
    <row r="86" spans="3:16" ht="25.5" customHeight="1" thickBot="1" x14ac:dyDescent="0.35">
      <c r="C86" s="59"/>
      <c r="D86" s="60"/>
      <c r="E86" s="60"/>
      <c r="F86" s="61"/>
      <c r="G86" s="62"/>
      <c r="P86"/>
    </row>
    <row r="87" spans="3:16" ht="25.5" customHeight="1" x14ac:dyDescent="0.2">
      <c r="P87"/>
    </row>
    <row r="88" spans="3:16" ht="25.5" customHeight="1" x14ac:dyDescent="0.2">
      <c r="P88"/>
    </row>
    <row r="89" spans="3:16" ht="25.5" customHeight="1" x14ac:dyDescent="0.2">
      <c r="P89"/>
    </row>
    <row r="90" spans="3:16" ht="25.5" customHeight="1" x14ac:dyDescent="0.2">
      <c r="P90"/>
    </row>
    <row r="91" spans="3:16" ht="25.5" customHeight="1" x14ac:dyDescent="0.2">
      <c r="P91"/>
    </row>
    <row r="92" spans="3:16" ht="25.5" customHeight="1" x14ac:dyDescent="0.2">
      <c r="P92"/>
    </row>
    <row r="93" spans="3:16" ht="25.5" customHeight="1" x14ac:dyDescent="0.2">
      <c r="P93"/>
    </row>
    <row r="94" spans="3:16" x14ac:dyDescent="0.2">
      <c r="P94"/>
    </row>
    <row r="95" spans="3:16" x14ac:dyDescent="0.2">
      <c r="P95"/>
    </row>
    <row r="96" spans="3:16" x14ac:dyDescent="0.2">
      <c r="P96"/>
    </row>
    <row r="97" spans="16:16" x14ac:dyDescent="0.2">
      <c r="P97"/>
    </row>
    <row r="98" spans="16:16" x14ac:dyDescent="0.2">
      <c r="P98"/>
    </row>
    <row r="99" spans="16:16" x14ac:dyDescent="0.2">
      <c r="P99"/>
    </row>
  </sheetData>
  <mergeCells count="6">
    <mergeCell ref="A5:A61"/>
    <mergeCell ref="I2:P3"/>
    <mergeCell ref="B5:B17"/>
    <mergeCell ref="B18:B35"/>
    <mergeCell ref="B36:B46"/>
    <mergeCell ref="B47:B61"/>
  </mergeCells>
  <conditionalFormatting sqref="I5:P61">
    <cfRule type="cellIs" dxfId="4" priority="6" operator="lessThan">
      <formula>16</formula>
    </cfRule>
  </conditionalFormatting>
  <conditionalFormatting sqref="Q18:Q35">
    <cfRule type="cellIs" dxfId="3" priority="4" operator="lessThan">
      <formula>16</formula>
    </cfRule>
  </conditionalFormatting>
  <conditionalFormatting sqref="Q5:Q17">
    <cfRule type="cellIs" dxfId="2" priority="3" operator="lessThan">
      <formula>16</formula>
    </cfRule>
  </conditionalFormatting>
  <conditionalFormatting sqref="Q36:Q46">
    <cfRule type="cellIs" dxfId="1" priority="2" operator="lessThan">
      <formula>16</formula>
    </cfRule>
  </conditionalFormatting>
  <conditionalFormatting sqref="Q47:Q61">
    <cfRule type="cellIs" dxfId="0" priority="1" operator="lessThan">
      <formula>16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Omicron II_accepted_final</vt:lpstr>
    </vt:vector>
  </TitlesOfParts>
  <Company>MUI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Roessler Annika Patricia</dc:creator>
  <cp:lastModifiedBy>Antonia Netzl</cp:lastModifiedBy>
  <cp:lastPrinted>2021-12-03T16:16:28Z</cp:lastPrinted>
  <dcterms:created xsi:type="dcterms:W3CDTF">2021-11-30T15:56:23Z</dcterms:created>
  <dcterms:modified xsi:type="dcterms:W3CDTF">2022-11-21T11:07:04Z</dcterms:modified>
</cp:coreProperties>
</file>