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_Antigenic cartography\1_NHP samples\"/>
    </mc:Choice>
  </mc:AlternateContent>
  <xr:revisionPtr revIDLastSave="0" documentId="13_ncr:1_{CF5B1D19-3C5D-468F-9D34-9CAB62DB4C3B}" xr6:coauthVersionLast="47" xr6:coauthVersionMax="47" xr10:uidLastSave="{00000000-0000-0000-0000-000000000000}"/>
  <bookViews>
    <workbookView xWindow="1380" yWindow="1665" windowWidth="25845" windowHeight="13860" tabRatio="806" xr2:uid="{6A4CCF48-0FC3-1841-80AC-614A0479007A}"/>
  </bookViews>
  <sheets>
    <sheet name="Confidential_Raw data wo zeros" sheetId="31" r:id="rId1"/>
    <sheet name="Vax cohorts_corrected" sheetId="3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<sst xmlns="http://schemas.openxmlformats.org/spreadsheetml/2006/main" count="308" uniqueCount="201">
  <si>
    <t>Study#</t>
  </si>
  <si>
    <t>NHP ID</t>
  </si>
  <si>
    <t>Time point post challenge</t>
  </si>
  <si>
    <t>20-05</t>
  </si>
  <si>
    <t>T576</t>
  </si>
  <si>
    <t>21-08</t>
  </si>
  <si>
    <t>CI67</t>
  </si>
  <si>
    <t>CL31</t>
  </si>
  <si>
    <t>1:2</t>
  </si>
  <si>
    <t>CL35</t>
  </si>
  <si>
    <t>CL59</t>
  </si>
  <si>
    <t>CO05</t>
  </si>
  <si>
    <t>CO72</t>
  </si>
  <si>
    <t>1:10</t>
  </si>
  <si>
    <t>CO97</t>
  </si>
  <si>
    <t>CO99</t>
  </si>
  <si>
    <t>CK25</t>
  </si>
  <si>
    <t>CL19</t>
  </si>
  <si>
    <t>CO77</t>
  </si>
  <si>
    <t>21-13</t>
  </si>
  <si>
    <t>AK7</t>
  </si>
  <si>
    <t>AK8</t>
  </si>
  <si>
    <t>AK9</t>
  </si>
  <si>
    <t>21-18</t>
  </si>
  <si>
    <t>AM8</t>
  </si>
  <si>
    <t>AO6</t>
  </si>
  <si>
    <t>AQ7</t>
  </si>
  <si>
    <t>21-22</t>
  </si>
  <si>
    <t>M16872</t>
  </si>
  <si>
    <t>M16873</t>
  </si>
  <si>
    <t>M16929</t>
  </si>
  <si>
    <t>B08669</t>
  </si>
  <si>
    <t>B05407</t>
  </si>
  <si>
    <t>B05056</t>
  </si>
  <si>
    <t>22-01</t>
  </si>
  <si>
    <t>22-05</t>
  </si>
  <si>
    <t>T984</t>
  </si>
  <si>
    <t>T987</t>
  </si>
  <si>
    <t>V128</t>
  </si>
  <si>
    <t>BA.4</t>
  </si>
  <si>
    <t>BA.5</t>
  </si>
  <si>
    <t>06P051</t>
  </si>
  <si>
    <t>T979</t>
  </si>
  <si>
    <t>V129</t>
  </si>
  <si>
    <t>15P082</t>
  </si>
  <si>
    <t>T989</t>
  </si>
  <si>
    <t>T910</t>
  </si>
  <si>
    <t>22-07</t>
  </si>
  <si>
    <t>T446F</t>
  </si>
  <si>
    <t>CN80</t>
  </si>
  <si>
    <t>AR6</t>
  </si>
  <si>
    <t>AT3</t>
  </si>
  <si>
    <t>22-12</t>
  </si>
  <si>
    <t>V405</t>
  </si>
  <si>
    <t>UG159A</t>
  </si>
  <si>
    <t>M16908</t>
  </si>
  <si>
    <t>AE571JD</t>
  </si>
  <si>
    <t>SB236</t>
  </si>
  <si>
    <t>B06560</t>
  </si>
  <si>
    <t>23-01</t>
  </si>
  <si>
    <t>CO20</t>
  </si>
  <si>
    <t>00D277</t>
  </si>
  <si>
    <t>BEI 1:5 (IN+IT)</t>
  </si>
  <si>
    <t>99D120</t>
  </si>
  <si>
    <t>BA93</t>
  </si>
  <si>
    <t>BA58</t>
  </si>
  <si>
    <t>BA73</t>
  </si>
  <si>
    <t>BA36</t>
  </si>
  <si>
    <t>BJ24X</t>
  </si>
  <si>
    <t>AV16</t>
  </si>
  <si>
    <t>23-05</t>
  </si>
  <si>
    <t>Beta</t>
  </si>
  <si>
    <t>Delta</t>
  </si>
  <si>
    <t>n=6</t>
  </si>
  <si>
    <t>n=3</t>
  </si>
  <si>
    <t>gamma</t>
  </si>
  <si>
    <t>beta</t>
  </si>
  <si>
    <t>CI41</t>
  </si>
  <si>
    <t>CK65</t>
  </si>
  <si>
    <t>CO10</t>
  </si>
  <si>
    <t>Alpha</t>
  </si>
  <si>
    <t>Wuhan</t>
  </si>
  <si>
    <t>?</t>
  </si>
  <si>
    <t>BA.1</t>
  </si>
  <si>
    <t>BA.2.12.1</t>
  </si>
  <si>
    <t>BQ.1.1</t>
  </si>
  <si>
    <t>XBB</t>
  </si>
  <si>
    <t>Virus strain</t>
  </si>
  <si>
    <t>number of samples</t>
  </si>
  <si>
    <t>n=5</t>
  </si>
  <si>
    <t>D10</t>
  </si>
  <si>
    <t>n=4</t>
  </si>
  <si>
    <t>alpha</t>
  </si>
  <si>
    <t>delta</t>
  </si>
  <si>
    <t>n=2</t>
  </si>
  <si>
    <t>XBB.1.5</t>
  </si>
  <si>
    <t>n=9</t>
  </si>
  <si>
    <t>D9</t>
  </si>
  <si>
    <t>BA.2</t>
  </si>
  <si>
    <t>XBB.1</t>
  </si>
  <si>
    <t>CH.1.1</t>
  </si>
  <si>
    <t>XBC.1.6</t>
  </si>
  <si>
    <t>FL.1.5.1</t>
  </si>
  <si>
    <t>DV.7.1</t>
  </si>
  <si>
    <t>HV.1</t>
  </si>
  <si>
    <t>HK.3</t>
  </si>
  <si>
    <t>BA.2.86</t>
  </si>
  <si>
    <t>EG.5.1</t>
  </si>
  <si>
    <t>JN.1</t>
  </si>
  <si>
    <t>Virus dose/note</t>
  </si>
  <si>
    <t>D14</t>
  </si>
  <si>
    <t>1x10^6 PFU</t>
  </si>
  <si>
    <t xml:space="preserve"> ?</t>
  </si>
  <si>
    <r>
      <t>BEI 1:5</t>
    </r>
    <r>
      <rPr>
        <sz val="11"/>
        <color rgb="FFFF0000"/>
        <rFont val="Calibri"/>
        <family val="2"/>
        <scheme val="minor"/>
      </rPr>
      <t xml:space="preserve"> (IN)</t>
    </r>
  </si>
  <si>
    <r>
      <t>Emory 1:10</t>
    </r>
    <r>
      <rPr>
        <sz val="11"/>
        <color rgb="FFFF0000"/>
        <rFont val="Calibri"/>
        <family val="2"/>
        <scheme val="minor"/>
      </rPr>
      <t xml:space="preserve"> (IN)</t>
    </r>
  </si>
  <si>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Mehul</t>
    </r>
  </si>
  <si>
    <r>
      <rPr>
        <b/>
        <sz val="11"/>
        <color rgb="FFFF0000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>Diamond</t>
    </r>
  </si>
  <si>
    <r>
      <rPr>
        <b/>
        <sz val="11"/>
        <color rgb="FFFF0000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>Mehul</t>
    </r>
  </si>
  <si>
    <t>D7</t>
  </si>
  <si>
    <t>D20</t>
  </si>
  <si>
    <t>D21</t>
  </si>
  <si>
    <t>D28</t>
  </si>
  <si>
    <t>1:100</t>
  </si>
  <si>
    <t>D15</t>
  </si>
  <si>
    <t>D16</t>
  </si>
  <si>
    <t>n=7</t>
  </si>
  <si>
    <r>
      <t>1:5</t>
    </r>
    <r>
      <rPr>
        <sz val="11"/>
        <color rgb="FFFF0000"/>
        <rFont val="Calibri"/>
        <family val="2"/>
        <scheme val="minor"/>
      </rPr>
      <t xml:space="preserve"> (IN)</t>
    </r>
  </si>
  <si>
    <t>IC50 Titer</t>
  </si>
  <si>
    <t>Cave:</t>
  </si>
  <si>
    <t>- Threefold serial dilutions of samples were used for the Neuts assay</t>
  </si>
  <si>
    <t>- Starting dilution was 1:20, highest dilution was 1:4860</t>
  </si>
  <si>
    <t>- IC50 Titers &lt; 1:1 are set to 1:1</t>
  </si>
  <si>
    <t>- IC50 Titers ≥ 1:20 are considered positive</t>
  </si>
  <si>
    <t>Wuhan vax. (two doses)</t>
  </si>
  <si>
    <t>M16879</t>
  </si>
  <si>
    <t>M16877</t>
  </si>
  <si>
    <t>M16886</t>
  </si>
  <si>
    <t>B02954</t>
  </si>
  <si>
    <t>B03924</t>
  </si>
  <si>
    <t>B06440</t>
  </si>
  <si>
    <t>XBB.1.5 vax. (two doses)</t>
  </si>
  <si>
    <t>23-11</t>
  </si>
  <si>
    <t>BY534G</t>
  </si>
  <si>
    <t>H18C21</t>
  </si>
  <si>
    <t>SB120B</t>
  </si>
  <si>
    <t>SA89J</t>
  </si>
  <si>
    <t>NVZ193</t>
  </si>
  <si>
    <t>24-01</t>
  </si>
  <si>
    <t>14P010</t>
  </si>
  <si>
    <t>14P012</t>
  </si>
  <si>
    <t>CS76</t>
  </si>
  <si>
    <t>V227</t>
  </si>
  <si>
    <t>21-21</t>
  </si>
  <si>
    <t>V514</t>
  </si>
  <si>
    <t>V495</t>
  </si>
  <si>
    <t>V481</t>
  </si>
  <si>
    <t>V521</t>
  </si>
  <si>
    <t>V490</t>
  </si>
  <si>
    <t>V482</t>
  </si>
  <si>
    <t>V494</t>
  </si>
  <si>
    <t>V499</t>
  </si>
  <si>
    <t>V508</t>
  </si>
  <si>
    <t>V523</t>
  </si>
  <si>
    <t>21-20</t>
  </si>
  <si>
    <t>V560</t>
  </si>
  <si>
    <t>V561</t>
  </si>
  <si>
    <t>V590</t>
  </si>
  <si>
    <t>Wuhan vax. (single dose)</t>
  </si>
  <si>
    <t>21-05</t>
  </si>
  <si>
    <t>CS03</t>
  </si>
  <si>
    <t>MA352</t>
  </si>
  <si>
    <t>CP47</t>
  </si>
  <si>
    <t>Beta vax. (single dose)</t>
  </si>
  <si>
    <t>21-09</t>
  </si>
  <si>
    <t>AM85</t>
  </si>
  <si>
    <t>AS50</t>
  </si>
  <si>
    <t>BC82</t>
  </si>
  <si>
    <t>04P016</t>
  </si>
  <si>
    <t>n=10</t>
  </si>
  <si>
    <t xml:space="preserve">XBB.1.5 </t>
  </si>
  <si>
    <t xml:space="preserve">Delta </t>
  </si>
  <si>
    <t xml:space="preserve">BA.5 </t>
  </si>
  <si>
    <t>7.2x10^6 TCID50/mL</t>
  </si>
  <si>
    <t>1:5 dilution</t>
  </si>
  <si>
    <t>Vaccination</t>
  </si>
  <si>
    <t>Days post last vax dose</t>
  </si>
  <si>
    <t>Antigen</t>
  </si>
  <si>
    <t>Wuhan spike</t>
  </si>
  <si>
    <t>XBB.1.5 spike</t>
  </si>
  <si>
    <t>Beta spike</t>
  </si>
  <si>
    <t>2 doses of
Pfizer BNT162b2</t>
  </si>
  <si>
    <t>2 doses of
Pfizer mRNA XBB.1.5 (30 ug)</t>
  </si>
  <si>
    <t>5x10^10 vp Ad26.COV2.S</t>
  </si>
  <si>
    <t xml:space="preserve">5x10^10 vp Ad26.COV2.S(RSA) 
</t>
  </si>
  <si>
    <t>D26</t>
  </si>
  <si>
    <t>- Samples with Titers &gt;1:4860 were further titrated to 1:393660</t>
  </si>
  <si>
    <t>Virus stock</t>
  </si>
  <si>
    <t>Final dose</t>
  </si>
  <si>
    <t>KP.2</t>
  </si>
  <si>
    <t>KP.3</t>
  </si>
  <si>
    <t>KZ.1.1.1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</si>
</sst>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8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/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9" fillId="0" borderId="0"/>
  </cellStyleXfs>
  <cellXfs count="260">
    <xf numFmtId="0" fontId="0" fillId="0" borderId="0" xfId="0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3" fillId="2" borderId="9" xfId="0" applyFont="1" applyFill="1" applyBorder="1" applyAlignment="1">
      <alignment vertical="center"/>
    </xf>
    <xf numFmtId="0" fontId="0" fillId="2" borderId="4" xfId="0" quotePrefix="1" applyFill="1" applyBorder="1" applyAlignment="1">
      <alignment vertical="center"/>
    </xf>
    <xf numFmtId="0" fontId="0" fillId="2" borderId="6" xfId="0" quotePrefix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0" xfId="0" applyBorder="1"/>
    <xf numFmtId="0" fontId="0" fillId="0" borderId="7" xfId="0" applyBorder="1"/>
    <xf numFmtId="0" fontId="14" fillId="0" borderId="1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6" xfId="0" applyFont="1" applyBorder="1"/>
    <xf numFmtId="0" fontId="14" fillId="0" borderId="7" xfId="0" applyFont="1" applyBorder="1"/>
    <xf numFmtId="0" fontId="7" fillId="0" borderId="1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top"/>
    </xf>
    <xf numFmtId="20" fontId="12" fillId="0" borderId="0" xfId="0" applyNumberFormat="1" applyFont="1" applyAlignment="1">
      <alignment horizontal="center" vertical="top"/>
    </xf>
    <xf numFmtId="20" fontId="12" fillId="0" borderId="7" xfId="0" applyNumberFormat="1" applyFont="1" applyBorder="1" applyAlignment="1">
      <alignment horizontal="center" vertical="top"/>
    </xf>
    <xf numFmtId="20" fontId="12" fillId="0" borderId="10" xfId="0" quotePrefix="1" applyNumberFormat="1" applyFont="1" applyBorder="1" applyAlignment="1">
      <alignment horizontal="center" vertical="top"/>
    </xf>
    <xf numFmtId="20" fontId="12" fillId="0" borderId="0" xfId="0" quotePrefix="1" applyNumberFormat="1" applyFont="1" applyAlignment="1">
      <alignment horizontal="center" vertical="top"/>
    </xf>
    <xf numFmtId="20" fontId="12" fillId="0" borderId="13" xfId="0" quotePrefix="1" applyNumberFormat="1" applyFont="1" applyBorder="1" applyAlignment="1">
      <alignment horizontal="center" vertical="top"/>
    </xf>
    <xf numFmtId="20" fontId="7" fillId="0" borderId="0" xfId="0" quotePrefix="1" applyNumberFormat="1" applyFont="1" applyAlignment="1">
      <alignment horizontal="center" vertical="top"/>
    </xf>
    <xf numFmtId="20" fontId="7" fillId="0" borderId="12" xfId="0" quotePrefix="1" applyNumberFormat="1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20" fontId="7" fillId="0" borderId="10" xfId="0" quotePrefix="1" applyNumberFormat="1" applyFont="1" applyBorder="1" applyAlignment="1">
      <alignment horizontal="center" vertical="top"/>
    </xf>
    <xf numFmtId="0" fontId="12" fillId="0" borderId="10" xfId="0" quotePrefix="1" applyFont="1" applyBorder="1" applyAlignment="1">
      <alignment horizontal="center" vertical="top"/>
    </xf>
    <xf numFmtId="0" fontId="12" fillId="0" borderId="0" xfId="0" quotePrefix="1" applyFont="1" applyAlignment="1">
      <alignment horizontal="center" vertical="top"/>
    </xf>
    <xf numFmtId="0" fontId="12" fillId="0" borderId="13" xfId="0" quotePrefix="1" applyFont="1" applyBorder="1" applyAlignment="1">
      <alignment horizontal="center" vertical="top"/>
    </xf>
    <xf numFmtId="0" fontId="7" fillId="0" borderId="17" xfId="0" quotePrefix="1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1" fillId="0" borderId="10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0" fontId="14" fillId="0" borderId="5" xfId="0" applyFont="1" applyBorder="1"/>
    <xf numFmtId="0" fontId="14" fillId="0" borderId="8" xfId="0" applyFont="1" applyBorder="1"/>
    <xf numFmtId="0" fontId="26" fillId="3" borderId="9" xfId="0" applyFont="1" applyFill="1" applyBorder="1" applyAlignment="1">
      <alignment horizontal="center" vertical="top"/>
    </xf>
    <xf numFmtId="0" fontId="26" fillId="3" borderId="10" xfId="0" applyFont="1" applyFill="1" applyBorder="1" applyAlignment="1">
      <alignment horizontal="center" vertical="top"/>
    </xf>
    <xf numFmtId="0" fontId="26" fillId="3" borderId="4" xfId="0" applyFont="1" applyFill="1" applyBorder="1" applyAlignment="1">
      <alignment horizontal="center" vertical="top"/>
    </xf>
    <xf numFmtId="0" fontId="26" fillId="3" borderId="0" xfId="0" applyFont="1" applyFill="1" applyAlignment="1">
      <alignment horizontal="center" vertical="top"/>
    </xf>
    <xf numFmtId="0" fontId="26" fillId="0" borderId="4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  <xf numFmtId="0" fontId="26" fillId="0" borderId="9" xfId="0" applyFont="1" applyBorder="1" applyAlignment="1">
      <alignment horizontal="center" vertical="top"/>
    </xf>
    <xf numFmtId="0" fontId="26" fillId="0" borderId="10" xfId="0" applyFont="1" applyBorder="1" applyAlignment="1">
      <alignment horizontal="center" vertical="top"/>
    </xf>
    <xf numFmtId="0" fontId="27" fillId="0" borderId="4" xfId="0" applyFont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27" fillId="0" borderId="6" xfId="0" applyFont="1" applyBorder="1" applyAlignment="1">
      <alignment horizontal="center" vertical="top"/>
    </xf>
    <xf numFmtId="0" fontId="27" fillId="0" borderId="7" xfId="0" applyFont="1" applyBorder="1" applyAlignment="1">
      <alignment horizontal="center" vertical="top"/>
    </xf>
    <xf numFmtId="0" fontId="27" fillId="0" borderId="24" xfId="0" applyFont="1" applyBorder="1" applyAlignment="1">
      <alignment horizontal="center" vertical="top"/>
    </xf>
    <xf numFmtId="0" fontId="27" fillId="0" borderId="13" xfId="0" applyFont="1" applyBorder="1" applyAlignment="1">
      <alignment horizontal="center" vertical="top"/>
    </xf>
    <xf numFmtId="0" fontId="27" fillId="3" borderId="4" xfId="0" applyFont="1" applyFill="1" applyBorder="1" applyAlignment="1">
      <alignment horizontal="center" vertical="top"/>
    </xf>
    <xf numFmtId="0" fontId="27" fillId="3" borderId="0" xfId="0" applyFont="1" applyFill="1" applyAlignment="1">
      <alignment horizontal="center" vertical="top"/>
    </xf>
    <xf numFmtId="0" fontId="27" fillId="3" borderId="6" xfId="0" applyFont="1" applyFill="1" applyBorder="1" applyAlignment="1">
      <alignment horizontal="center" vertical="top"/>
    </xf>
    <xf numFmtId="0" fontId="27" fillId="3" borderId="7" xfId="0" applyFont="1" applyFill="1" applyBorder="1" applyAlignment="1">
      <alignment horizontal="center" vertical="top"/>
    </xf>
    <xf numFmtId="0" fontId="27" fillId="0" borderId="9" xfId="0" applyFont="1" applyBorder="1" applyAlignment="1">
      <alignment horizontal="center" vertical="top"/>
    </xf>
    <xf numFmtId="0" fontId="27" fillId="0" borderId="10" xfId="0" applyFont="1" applyBorder="1" applyAlignment="1">
      <alignment horizontal="center" vertical="top"/>
    </xf>
    <xf numFmtId="0" fontId="27" fillId="0" borderId="23" xfId="0" applyFont="1" applyBorder="1" applyAlignment="1">
      <alignment horizontal="center" vertical="top"/>
    </xf>
    <xf numFmtId="0" fontId="27" fillId="0" borderId="12" xfId="0" applyFont="1" applyBorder="1" applyAlignment="1">
      <alignment horizontal="center" vertical="top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top"/>
    </xf>
    <xf numFmtId="0" fontId="26" fillId="0" borderId="12" xfId="0" applyFont="1" applyBorder="1" applyAlignment="1">
      <alignment horizontal="center" vertical="top"/>
    </xf>
    <xf numFmtId="0" fontId="28" fillId="0" borderId="25" xfId="2" applyFont="1" applyBorder="1" applyAlignment="1">
      <alignment horizontal="center" shrinkToFit="1"/>
    </xf>
    <xf numFmtId="0" fontId="28" fillId="0" borderId="19" xfId="2" applyFont="1" applyBorder="1" applyAlignment="1">
      <alignment horizontal="center" shrinkToFit="1"/>
    </xf>
    <xf numFmtId="0" fontId="28" fillId="0" borderId="26" xfId="2" applyFont="1" applyBorder="1" applyAlignment="1">
      <alignment horizontal="center" shrinkToFit="1"/>
    </xf>
    <xf numFmtId="0" fontId="28" fillId="0" borderId="14" xfId="2" applyFont="1" applyBorder="1" applyAlignment="1">
      <alignment horizontal="center" shrinkToFit="1"/>
    </xf>
    <xf numFmtId="0" fontId="28" fillId="0" borderId="27" xfId="2" applyFont="1" applyBorder="1" applyAlignment="1">
      <alignment horizontal="center" shrinkToFit="1"/>
    </xf>
    <xf numFmtId="0" fontId="28" fillId="0" borderId="21" xfId="2" applyFont="1" applyBorder="1" applyAlignment="1">
      <alignment horizontal="center" shrinkToFit="1"/>
    </xf>
    <xf numFmtId="0" fontId="27" fillId="0" borderId="9" xfId="0" applyFont="1" applyBorder="1"/>
    <xf numFmtId="0" fontId="27" fillId="0" borderId="10" xfId="0" applyFont="1" applyBorder="1"/>
    <xf numFmtId="0" fontId="27" fillId="0" borderId="4" xfId="0" applyFont="1" applyBorder="1"/>
    <xf numFmtId="0" fontId="27" fillId="0" borderId="0" xfId="0" applyFont="1"/>
    <xf numFmtId="0" fontId="27" fillId="0" borderId="6" xfId="0" applyFont="1" applyBorder="1"/>
    <xf numFmtId="0" fontId="27" fillId="0" borderId="7" xfId="0" applyFont="1" applyBorder="1"/>
    <xf numFmtId="0" fontId="25" fillId="0" borderId="9" xfId="0" applyFont="1" applyBorder="1"/>
    <xf numFmtId="0" fontId="14" fillId="0" borderId="10" xfId="0" applyFont="1" applyBorder="1"/>
    <xf numFmtId="0" fontId="14" fillId="0" borderId="11" xfId="0" applyFont="1" applyBorder="1"/>
    <xf numFmtId="0" fontId="25" fillId="0" borderId="4" xfId="0" applyFont="1" applyBorder="1"/>
    <xf numFmtId="0" fontId="25" fillId="0" borderId="6" xfId="0" applyFont="1" applyBorder="1"/>
    <xf numFmtId="0" fontId="14" fillId="0" borderId="9" xfId="0" applyFont="1" applyBorder="1"/>
    <xf numFmtId="0" fontId="11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top"/>
    </xf>
    <xf numFmtId="0" fontId="20" fillId="0" borderId="19" xfId="2" applyFont="1" applyBorder="1" applyAlignment="1">
      <alignment horizontal="center" shrinkToFit="1"/>
    </xf>
    <xf numFmtId="0" fontId="20" fillId="0" borderId="14" xfId="2" applyFont="1" applyBorder="1" applyAlignment="1">
      <alignment horizontal="center" shrinkToFit="1"/>
    </xf>
    <xf numFmtId="0" fontId="20" fillId="0" borderId="21" xfId="2" applyFont="1" applyBorder="1" applyAlignment="1">
      <alignment horizontal="center" shrinkToFit="1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3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8" fillId="0" borderId="28" xfId="2" applyFont="1" applyBorder="1" applyAlignment="1">
      <alignment horizontal="center" vertical="center" shrinkToFit="1"/>
    </xf>
    <xf numFmtId="0" fontId="28" fillId="0" borderId="29" xfId="2" applyFont="1" applyBorder="1" applyAlignment="1">
      <alignment horizontal="center" vertical="center" shrinkToFit="1"/>
    </xf>
    <xf numFmtId="0" fontId="28" fillId="0" borderId="30" xfId="2" applyFont="1" applyBorder="1" applyAlignment="1">
      <alignment horizontal="center" vertical="center" shrinkToFit="1"/>
    </xf>
    <xf numFmtId="0" fontId="27" fillId="0" borderId="10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7" xfId="0" applyFont="1" applyBorder="1" applyAlignment="1">
      <alignment vertical="center"/>
    </xf>
    <xf numFmtId="0" fontId="14" fillId="0" borderId="0" xfId="0" applyFont="1" applyBorder="1"/>
    <xf numFmtId="0" fontId="15" fillId="0" borderId="9" xfId="0" applyFont="1" applyBorder="1" applyAlignment="1">
      <alignment horizontal="center" vertical="center"/>
    </xf>
    <xf numFmtId="0" fontId="25" fillId="0" borderId="0" xfId="0" applyFont="1" applyBorder="1"/>
    <xf numFmtId="0" fontId="15" fillId="4" borderId="10" xfId="0" applyFont="1" applyFill="1" applyBorder="1" applyAlignment="1">
      <alignment horizontal="center" vertical="center"/>
    </xf>
    <xf numFmtId="0" fontId="14" fillId="4" borderId="10" xfId="0" applyFont="1" applyFill="1" applyBorder="1"/>
    <xf numFmtId="0" fontId="14" fillId="4" borderId="0" xfId="0" applyFont="1" applyFill="1" applyBorder="1"/>
    <xf numFmtId="0" fontId="14" fillId="4" borderId="7" xfId="0" applyFont="1" applyFill="1" applyBorder="1"/>
    <xf numFmtId="0" fontId="15" fillId="4" borderId="1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0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20" fontId="12" fillId="0" borderId="12" xfId="0" applyNumberFormat="1" applyFont="1" applyBorder="1" applyAlignment="1">
      <alignment horizontal="center" vertical="top"/>
    </xf>
    <xf numFmtId="20" fontId="12" fillId="0" borderId="0" xfId="0" applyNumberFormat="1" applyFont="1" applyAlignment="1">
      <alignment horizontal="center" vertical="top"/>
    </xf>
    <xf numFmtId="20" fontId="12" fillId="0" borderId="7" xfId="0" applyNumberFormat="1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20" fontId="12" fillId="0" borderId="10" xfId="0" quotePrefix="1" applyNumberFormat="1" applyFont="1" applyBorder="1" applyAlignment="1">
      <alignment horizontal="center" vertical="top"/>
    </xf>
    <xf numFmtId="20" fontId="12" fillId="0" borderId="0" xfId="0" quotePrefix="1" applyNumberFormat="1" applyFont="1" applyAlignment="1">
      <alignment horizontal="center" vertical="top"/>
    </xf>
    <xf numFmtId="20" fontId="12" fillId="0" borderId="13" xfId="0" quotePrefix="1" applyNumberFormat="1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15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20" fontId="7" fillId="0" borderId="0" xfId="0" quotePrefix="1" applyNumberFormat="1" applyFont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20" fontId="7" fillId="0" borderId="12" xfId="0" quotePrefix="1" applyNumberFormat="1" applyFont="1" applyBorder="1" applyAlignment="1">
      <alignment horizontal="center" vertical="top"/>
    </xf>
    <xf numFmtId="0" fontId="22" fillId="0" borderId="9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20" fontId="7" fillId="0" borderId="10" xfId="0" quotePrefix="1" applyNumberFormat="1" applyFont="1" applyBorder="1" applyAlignment="1">
      <alignment horizontal="center" vertical="top"/>
    </xf>
    <xf numFmtId="0" fontId="12" fillId="0" borderId="10" xfId="0" quotePrefix="1" applyFont="1" applyBorder="1" applyAlignment="1">
      <alignment horizontal="center" vertical="top"/>
    </xf>
    <xf numFmtId="0" fontId="12" fillId="0" borderId="0" xfId="0" quotePrefix="1" applyFont="1" applyAlignment="1">
      <alignment horizontal="center" vertical="top"/>
    </xf>
    <xf numFmtId="0" fontId="12" fillId="0" borderId="13" xfId="0" quotePrefix="1" applyFont="1" applyBorder="1" applyAlignment="1">
      <alignment horizontal="center" vertical="top"/>
    </xf>
    <xf numFmtId="0" fontId="7" fillId="0" borderId="17" xfId="0" quotePrefix="1" applyFont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4" fillId="3" borderId="11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12" fillId="3" borderId="5" xfId="0" applyFont="1" applyFill="1" applyBorder="1" applyAlignment="1">
      <alignment horizontal="center" vertical="top"/>
    </xf>
    <xf numFmtId="0" fontId="12" fillId="3" borderId="8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2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8" fillId="4" borderId="28" xfId="2" applyFont="1" applyFill="1" applyBorder="1" applyAlignment="1">
      <alignment horizontal="center" shrinkToFit="1"/>
    </xf>
    <xf numFmtId="0" fontId="28" fillId="4" borderId="29" xfId="2" applyFont="1" applyFill="1" applyBorder="1" applyAlignment="1">
      <alignment horizontal="center" shrinkToFit="1"/>
    </xf>
    <xf numFmtId="0" fontId="28" fillId="4" borderId="30" xfId="2" applyFont="1" applyFill="1" applyBorder="1" applyAlignment="1">
      <alignment horizontal="center" shrinkToFit="1"/>
    </xf>
    <xf numFmtId="0" fontId="27" fillId="4" borderId="10" xfId="0" applyFont="1" applyFill="1" applyBorder="1"/>
    <xf numFmtId="0" fontId="27" fillId="4" borderId="0" xfId="0" applyFont="1" applyFill="1"/>
    <xf numFmtId="0" fontId="27" fillId="4" borderId="7" xfId="0" applyFont="1" applyFill="1" applyBorder="1"/>
    <xf numFmtId="0" fontId="0" fillId="4" borderId="0" xfId="0" applyFill="1"/>
    <xf numFmtId="0" fontId="0" fillId="4" borderId="0" xfId="0" applyFill="1" applyAlignment="1">
      <alignment vertical="center"/>
    </xf>
    <xf numFmtId="0" fontId="28" fillId="4" borderId="28" xfId="2" applyFont="1" applyFill="1" applyBorder="1" applyAlignment="1">
      <alignment horizontal="center" vertical="center" shrinkToFit="1"/>
    </xf>
    <xf numFmtId="0" fontId="28" fillId="4" borderId="29" xfId="2" applyFont="1" applyFill="1" applyBorder="1" applyAlignment="1">
      <alignment horizontal="center" vertical="center" shrinkToFit="1"/>
    </xf>
    <xf numFmtId="0" fontId="28" fillId="4" borderId="30" xfId="2" applyFont="1" applyFill="1" applyBorder="1" applyAlignment="1">
      <alignment horizontal="center" vertical="center" shrinkToFit="1"/>
    </xf>
    <xf numFmtId="0" fontId="27" fillId="4" borderId="10" xfId="0" applyFont="1" applyFill="1" applyBorder="1" applyAlignment="1">
      <alignment vertical="center"/>
    </xf>
    <xf numFmtId="0" fontId="27" fillId="4" borderId="0" xfId="0" applyFont="1" applyFill="1" applyAlignment="1">
      <alignment vertical="center"/>
    </xf>
    <xf numFmtId="0" fontId="27" fillId="4" borderId="7" xfId="0" applyFont="1" applyFill="1" applyBorder="1" applyAlignment="1">
      <alignment vertical="center"/>
    </xf>
  </cellXfs>
  <cellStyles count="3">
    <cellStyle name="Normal" xfId="0" builtinId="0"/>
    <cellStyle name="Normal 2" xfId="1" xr:uid="{66511865-2C00-FA45-8AB1-B164E2DDF34D}"/>
    <cellStyle name="Normal_Sheet1" xfId="2" xr:uid="{F32F0964-4E23-471B-AA5F-F20B5E36230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82CA-8EAA-48D1-97B0-4F4CF9B48CD8}">
  <sheetPr>
    <tabColor rgb="FFFFFF00"/>
    <pageSetUpPr fitToPage="1"/>
  </sheetPr>
  <dimension ref="B1:AF182"/>
  <sheetViews>
    <sheetView tabSelected="1" zoomScale="40" zoomScaleNormal="40" workbookViewId="0">
      <pane xSplit="1" topLeftCell="B1" activePane="topRight" state="frozen"/>
      <selection pane="topRight" activeCell="O26" sqref="O26:O27"/>
    </sheetView>
  </sheetViews>
  <sheetFormatPr defaultColWidth="8.875" defaultRowHeight="15.75" x14ac:dyDescent="0.25"/>
  <cols>
    <col min="2" max="2" width="16.625" style="4" customWidth="1"/>
    <col min="3" max="3" width="16.875" customWidth="1"/>
    <col min="4" max="5" width="25.375" customWidth="1"/>
    <col min="6" max="7" width="20.5" customWidth="1"/>
    <col min="8" max="8" width="16.875" customWidth="1"/>
    <col min="9" max="9" width="28.5" customWidth="1"/>
    <col min="10" max="26" width="13.375" customWidth="1"/>
    <col min="27" max="27" width="13.375" style="252" customWidth="1"/>
    <col min="28" max="28" width="13.375" customWidth="1"/>
    <col min="29" max="29" width="13.375" style="252" customWidth="1"/>
    <col min="30" max="30" width="14.375" style="5" customWidth="1"/>
    <col min="31" max="32" width="13.375" style="5" customWidth="1"/>
  </cols>
  <sheetData>
    <row r="1" spans="2:32" ht="42.75" customHeight="1" thickBot="1" x14ac:dyDescent="0.3">
      <c r="J1" s="169" t="s">
        <v>127</v>
      </c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1"/>
      <c r="AD1" s="134"/>
      <c r="AE1" s="132"/>
      <c r="AF1" s="135"/>
    </row>
    <row r="2" spans="2:32" ht="33.75" customHeight="1" thickBot="1" x14ac:dyDescent="0.3">
      <c r="B2" s="1" t="s">
        <v>0</v>
      </c>
      <c r="C2" s="2" t="s">
        <v>87</v>
      </c>
      <c r="D2" s="2" t="s">
        <v>88</v>
      </c>
      <c r="E2" s="2" t="s">
        <v>196</v>
      </c>
      <c r="F2" s="2" t="s">
        <v>109</v>
      </c>
      <c r="G2" s="2" t="s">
        <v>197</v>
      </c>
      <c r="H2" s="2" t="s">
        <v>1</v>
      </c>
      <c r="I2" s="3" t="s">
        <v>2</v>
      </c>
      <c r="J2" s="1" t="s">
        <v>81</v>
      </c>
      <c r="K2" s="2" t="s">
        <v>80</v>
      </c>
      <c r="L2" s="2" t="s">
        <v>71</v>
      </c>
      <c r="M2" s="2" t="s">
        <v>72</v>
      </c>
      <c r="N2" s="2" t="s">
        <v>83</v>
      </c>
      <c r="O2" s="2" t="s">
        <v>98</v>
      </c>
      <c r="P2" s="2" t="s">
        <v>84</v>
      </c>
      <c r="Q2" s="2" t="s">
        <v>40</v>
      </c>
      <c r="R2" s="2" t="s">
        <v>85</v>
      </c>
      <c r="S2" s="2" t="s">
        <v>100</v>
      </c>
      <c r="T2" s="2" t="s">
        <v>99</v>
      </c>
      <c r="U2" s="2" t="s">
        <v>95</v>
      </c>
      <c r="V2" s="2" t="s">
        <v>101</v>
      </c>
      <c r="W2" s="2" t="s">
        <v>102</v>
      </c>
      <c r="X2" s="2" t="s">
        <v>103</v>
      </c>
      <c r="Y2" s="2" t="s">
        <v>104</v>
      </c>
      <c r="Z2" s="2" t="s">
        <v>105</v>
      </c>
      <c r="AA2" s="159" t="s">
        <v>106</v>
      </c>
      <c r="AB2" s="2" t="s">
        <v>107</v>
      </c>
      <c r="AC2" s="159" t="s">
        <v>108</v>
      </c>
      <c r="AD2" s="2" t="s">
        <v>198</v>
      </c>
      <c r="AE2" s="2" t="s">
        <v>199</v>
      </c>
      <c r="AF2" s="2" t="s">
        <v>200</v>
      </c>
    </row>
    <row r="3" spans="2:32" ht="15.75" customHeight="1" x14ac:dyDescent="0.25">
      <c r="B3" s="196" t="s">
        <v>3</v>
      </c>
      <c r="C3" s="181" t="s">
        <v>81</v>
      </c>
      <c r="D3" s="181" t="s">
        <v>89</v>
      </c>
      <c r="E3" s="8"/>
      <c r="F3" s="191" t="s">
        <v>82</v>
      </c>
      <c r="G3" s="44"/>
      <c r="H3" s="8" t="s">
        <v>4</v>
      </c>
      <c r="I3" s="222" t="s">
        <v>90</v>
      </c>
      <c r="J3" s="63">
        <v>40.424189015302197</v>
      </c>
      <c r="K3" s="64">
        <v>50.773119095865297</v>
      </c>
      <c r="L3" s="64">
        <v>15.942592767231501</v>
      </c>
      <c r="M3" s="64">
        <v>29.057861131562799</v>
      </c>
      <c r="N3" s="64">
        <v>2.8875655040742498</v>
      </c>
      <c r="O3" s="64">
        <v>32.877870246718999</v>
      </c>
      <c r="P3" s="64">
        <v>17.435524635861398</v>
      </c>
      <c r="Q3" s="64">
        <v>21.3141540949518</v>
      </c>
      <c r="R3" s="64">
        <v>17.4381301546148</v>
      </c>
      <c r="S3" s="64">
        <v>15.2559508134403</v>
      </c>
      <c r="T3" s="64">
        <v>20.929288809203999</v>
      </c>
      <c r="U3" s="64">
        <v>21.579581300224898</v>
      </c>
      <c r="V3" s="64">
        <v>9.8485415989053298</v>
      </c>
      <c r="W3" s="64">
        <v>17.5017244651421</v>
      </c>
      <c r="X3" s="64">
        <v>13.3170926098178</v>
      </c>
      <c r="Y3" s="64">
        <v>13.8009456109327</v>
      </c>
      <c r="Z3" s="64">
        <v>13.7148912893736</v>
      </c>
      <c r="AA3" s="237"/>
      <c r="AB3" s="64">
        <v>13.0915972789197</v>
      </c>
      <c r="AC3" s="237"/>
      <c r="AD3" s="136"/>
      <c r="AE3" s="136"/>
      <c r="AF3" s="136"/>
    </row>
    <row r="4" spans="2:32" ht="15.75" customHeight="1" x14ac:dyDescent="0.25">
      <c r="B4" s="197"/>
      <c r="C4" s="182"/>
      <c r="D4" s="182"/>
      <c r="E4" s="6"/>
      <c r="F4" s="192"/>
      <c r="G4" s="45"/>
      <c r="H4" s="6">
        <v>5791</v>
      </c>
      <c r="I4" s="225"/>
      <c r="J4" s="65">
        <v>92.469281157442595</v>
      </c>
      <c r="K4" s="66">
        <v>112.26289508904701</v>
      </c>
      <c r="L4" s="66">
        <v>55.812878375710703</v>
      </c>
      <c r="M4" s="66">
        <v>91.912981074155098</v>
      </c>
      <c r="N4" s="66">
        <v>19.901006799491899</v>
      </c>
      <c r="O4" s="66">
        <v>17.689496467259598</v>
      </c>
      <c r="P4" s="66">
        <v>18.690726141089002</v>
      </c>
      <c r="Q4" s="66">
        <v>26.607409593318799</v>
      </c>
      <c r="R4" s="66">
        <v>15.098045170527399</v>
      </c>
      <c r="S4" s="66">
        <v>20.293181662909401</v>
      </c>
      <c r="T4" s="66">
        <v>33.003145611600999</v>
      </c>
      <c r="U4" s="66">
        <v>48.2925332960167</v>
      </c>
      <c r="V4" s="66">
        <v>21.8259531953167</v>
      </c>
      <c r="W4" s="66">
        <v>27.800540218525899</v>
      </c>
      <c r="X4" s="66">
        <v>26.862455933169699</v>
      </c>
      <c r="Y4" s="66">
        <v>15.9461934508832</v>
      </c>
      <c r="Z4" s="66">
        <v>22.156856086828402</v>
      </c>
      <c r="AA4" s="238"/>
      <c r="AB4" s="66">
        <v>18.724080523666601</v>
      </c>
      <c r="AC4" s="238"/>
      <c r="AD4" s="137"/>
      <c r="AE4" s="137"/>
      <c r="AF4" s="137"/>
    </row>
    <row r="5" spans="2:32" ht="15.75" customHeight="1" x14ac:dyDescent="0.25">
      <c r="B5" s="197"/>
      <c r="C5" s="182"/>
      <c r="D5" s="182"/>
      <c r="E5" s="6"/>
      <c r="F5" s="192"/>
      <c r="G5" s="45"/>
      <c r="H5" s="6">
        <v>7137</v>
      </c>
      <c r="I5" s="225"/>
      <c r="J5" s="65">
        <v>57.537311100229999</v>
      </c>
      <c r="K5" s="66">
        <v>121.075227005944</v>
      </c>
      <c r="L5" s="66">
        <v>19.565083317227799</v>
      </c>
      <c r="M5" s="66">
        <v>57.231192522210101</v>
      </c>
      <c r="N5" s="66">
        <v>5.1490120793501202</v>
      </c>
      <c r="O5" s="66">
        <v>6.4498537198409496</v>
      </c>
      <c r="P5" s="66">
        <v>6.1903161901014698</v>
      </c>
      <c r="Q5" s="66">
        <v>10.2843111114277</v>
      </c>
      <c r="R5" s="66">
        <v>18.247367719417401</v>
      </c>
      <c r="S5" s="66">
        <v>3.7212690734006699</v>
      </c>
      <c r="T5" s="66">
        <v>21.133980897065001</v>
      </c>
      <c r="U5" s="66">
        <v>21.808401998414698</v>
      </c>
      <c r="V5" s="66">
        <v>10.1467501306335</v>
      </c>
      <c r="W5" s="66">
        <v>10.7486208887684</v>
      </c>
      <c r="X5" s="66">
        <v>7.2017156146934997</v>
      </c>
      <c r="Y5" s="66">
        <v>4.9040750817838799</v>
      </c>
      <c r="Z5" s="66">
        <v>5.3749585090183798</v>
      </c>
      <c r="AA5" s="238"/>
      <c r="AB5" s="66">
        <v>25.722642862740098</v>
      </c>
      <c r="AC5" s="238"/>
      <c r="AD5" s="137"/>
      <c r="AE5" s="137"/>
      <c r="AF5" s="137"/>
    </row>
    <row r="6" spans="2:32" ht="15.75" customHeight="1" x14ac:dyDescent="0.25">
      <c r="B6" s="197"/>
      <c r="C6" s="182"/>
      <c r="D6" s="182"/>
      <c r="E6" s="6"/>
      <c r="F6" s="192"/>
      <c r="G6" s="45"/>
      <c r="H6" s="6">
        <v>7158</v>
      </c>
      <c r="I6" s="225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238"/>
      <c r="AB6" s="68"/>
      <c r="AC6" s="238"/>
      <c r="AD6" s="138"/>
      <c r="AE6" s="138"/>
      <c r="AF6" s="138"/>
    </row>
    <row r="7" spans="2:32" ht="16.5" customHeight="1" thickBot="1" x14ac:dyDescent="0.3">
      <c r="B7" s="197"/>
      <c r="C7" s="182"/>
      <c r="D7" s="182"/>
      <c r="E7" s="6"/>
      <c r="F7" s="193"/>
      <c r="G7" s="46"/>
      <c r="H7" s="7">
        <v>7223</v>
      </c>
      <c r="I7" s="226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239"/>
      <c r="AB7" s="70"/>
      <c r="AC7" s="239"/>
      <c r="AD7" s="139"/>
      <c r="AE7" s="139"/>
      <c r="AF7" s="139"/>
    </row>
    <row r="8" spans="2:32" ht="15.75" customHeight="1" x14ac:dyDescent="0.25">
      <c r="B8" s="197"/>
      <c r="C8" s="182"/>
      <c r="D8" s="182"/>
      <c r="E8" s="6"/>
      <c r="F8" s="191" t="s">
        <v>82</v>
      </c>
      <c r="G8" s="44"/>
      <c r="H8" s="8" t="s">
        <v>4</v>
      </c>
      <c r="I8" s="178" t="s">
        <v>119</v>
      </c>
      <c r="J8" s="71">
        <v>248.68439074034799</v>
      </c>
      <c r="K8" s="72">
        <v>196.257254989957</v>
      </c>
      <c r="L8" s="72">
        <v>62.7677571329749</v>
      </c>
      <c r="M8" s="72">
        <v>25.0254692401132</v>
      </c>
      <c r="N8" s="72">
        <v>17.017221247461499</v>
      </c>
      <c r="O8" s="72">
        <v>28.961118811093701</v>
      </c>
      <c r="P8" s="72">
        <v>17.504582004309299</v>
      </c>
      <c r="Q8" s="72">
        <v>18.740984987308298</v>
      </c>
      <c r="R8" s="72">
        <v>16.906764953284501</v>
      </c>
      <c r="S8" s="72">
        <v>17.663296597887999</v>
      </c>
      <c r="T8" s="72">
        <v>31.856607971636102</v>
      </c>
      <c r="U8" s="72">
        <v>32.104317323342698</v>
      </c>
      <c r="V8" s="72">
        <v>13.1634281066176</v>
      </c>
      <c r="W8" s="72">
        <v>22.4630959365584</v>
      </c>
      <c r="X8" s="72">
        <v>18.921302459436799</v>
      </c>
      <c r="Y8" s="72">
        <v>12.5783721355007</v>
      </c>
      <c r="Z8" s="72">
        <v>19.2570663258671</v>
      </c>
      <c r="AA8" s="237">
        <v>17.113440000000001</v>
      </c>
      <c r="AB8" s="72">
        <v>18.5783853802461</v>
      </c>
      <c r="AC8" s="237">
        <v>1</v>
      </c>
      <c r="AD8" s="140">
        <v>1</v>
      </c>
      <c r="AE8" s="140">
        <v>19.546682401033401</v>
      </c>
      <c r="AF8" s="140">
        <v>1.0650682689766799</v>
      </c>
    </row>
    <row r="9" spans="2:32" ht="15.75" customHeight="1" x14ac:dyDescent="0.25">
      <c r="B9" s="197"/>
      <c r="C9" s="182"/>
      <c r="D9" s="182"/>
      <c r="E9" s="6"/>
      <c r="F9" s="192"/>
      <c r="G9" s="45"/>
      <c r="H9" s="6">
        <v>5791</v>
      </c>
      <c r="I9" s="179"/>
      <c r="J9" s="67">
        <v>783.45895807508305</v>
      </c>
      <c r="K9" s="68">
        <v>990.69310979032605</v>
      </c>
      <c r="L9" s="68">
        <v>931.51074256796198</v>
      </c>
      <c r="M9" s="68">
        <v>285.97791201408199</v>
      </c>
      <c r="N9" s="68">
        <v>15.4623843261275</v>
      </c>
      <c r="O9" s="68">
        <v>72.502509559677506</v>
      </c>
      <c r="P9" s="68">
        <v>32.549067890569297</v>
      </c>
      <c r="Q9" s="68">
        <v>56.058856328835198</v>
      </c>
      <c r="R9" s="68">
        <v>123.24757995463899</v>
      </c>
      <c r="S9" s="68">
        <v>146.198453908452</v>
      </c>
      <c r="T9" s="68">
        <v>185.33711102620401</v>
      </c>
      <c r="U9" s="68">
        <v>132.11378686175701</v>
      </c>
      <c r="V9" s="68">
        <v>58.1873553101737</v>
      </c>
      <c r="W9" s="68">
        <v>91.5751266199713</v>
      </c>
      <c r="X9" s="68">
        <v>44.184665996707999</v>
      </c>
      <c r="Y9" s="68">
        <v>33.144489138837301</v>
      </c>
      <c r="Z9" s="68">
        <v>50.387440136437903</v>
      </c>
      <c r="AA9" s="238">
        <v>20.156897090000001</v>
      </c>
      <c r="AB9" s="68">
        <v>102.17229066495</v>
      </c>
      <c r="AC9" s="238">
        <v>2.0796887339999999</v>
      </c>
      <c r="AD9" s="138">
        <v>32.040806389288299</v>
      </c>
      <c r="AE9" s="138">
        <v>10.396212814498901</v>
      </c>
      <c r="AF9" s="138">
        <v>10.1477821605567</v>
      </c>
    </row>
    <row r="10" spans="2:32" ht="15.75" customHeight="1" x14ac:dyDescent="0.25">
      <c r="B10" s="197"/>
      <c r="C10" s="182"/>
      <c r="D10" s="182"/>
      <c r="E10" s="6"/>
      <c r="F10" s="192"/>
      <c r="G10" s="45"/>
      <c r="H10" s="6">
        <v>7137</v>
      </c>
      <c r="I10" s="179"/>
      <c r="J10" s="67">
        <v>677.69681904169204</v>
      </c>
      <c r="K10" s="68">
        <v>937.63327206147801</v>
      </c>
      <c r="L10" s="68">
        <v>231.35094448810199</v>
      </c>
      <c r="M10" s="68">
        <v>141.77288361763701</v>
      </c>
      <c r="N10" s="68">
        <v>1</v>
      </c>
      <c r="O10" s="68">
        <v>25.790084907856802</v>
      </c>
      <c r="P10" s="68">
        <v>30.4654845606427</v>
      </c>
      <c r="Q10" s="68">
        <v>4.4710328157016299</v>
      </c>
      <c r="R10" s="68">
        <v>59.177598544550698</v>
      </c>
      <c r="S10" s="68">
        <v>69.114241278509397</v>
      </c>
      <c r="T10" s="68">
        <v>69.865893258910006</v>
      </c>
      <c r="U10" s="68">
        <v>69.748391121843397</v>
      </c>
      <c r="V10" s="68">
        <v>25.394718076766502</v>
      </c>
      <c r="W10" s="68">
        <v>42.6943919908949</v>
      </c>
      <c r="X10" s="68">
        <v>4.9521911498707496</v>
      </c>
      <c r="Y10" s="68">
        <v>19.4663285652274</v>
      </c>
      <c r="Z10" s="68">
        <v>35.446353190358401</v>
      </c>
      <c r="AA10" s="238">
        <v>1</v>
      </c>
      <c r="AB10" s="68">
        <v>42.413242426220499</v>
      </c>
      <c r="AC10" s="238">
        <v>1</v>
      </c>
      <c r="AD10" s="138">
        <v>1.1736558992086401</v>
      </c>
      <c r="AE10" s="138">
        <v>19.276524888459701</v>
      </c>
      <c r="AF10" s="138">
        <v>1</v>
      </c>
    </row>
    <row r="11" spans="2:32" ht="15.75" customHeight="1" x14ac:dyDescent="0.25">
      <c r="B11" s="197"/>
      <c r="C11" s="182"/>
      <c r="D11" s="182"/>
      <c r="E11" s="6"/>
      <c r="F11" s="192"/>
      <c r="G11" s="45"/>
      <c r="H11" s="6">
        <v>7158</v>
      </c>
      <c r="I11" s="179"/>
      <c r="J11" s="67">
        <v>404.18471963791097</v>
      </c>
      <c r="K11" s="68">
        <v>427.62621961194401</v>
      </c>
      <c r="L11" s="68">
        <v>487.07019016816798</v>
      </c>
      <c r="M11" s="68">
        <v>127.691639660573</v>
      </c>
      <c r="N11" s="68">
        <v>50.579145814660599</v>
      </c>
      <c r="O11" s="68">
        <v>150.64975989129101</v>
      </c>
      <c r="P11" s="68">
        <v>98.547016730773294</v>
      </c>
      <c r="Q11" s="68">
        <v>35.539799581169</v>
      </c>
      <c r="R11" s="68">
        <v>133.20453380956201</v>
      </c>
      <c r="S11" s="68">
        <v>102.97357562057699</v>
      </c>
      <c r="T11" s="68">
        <v>89.506616405974597</v>
      </c>
      <c r="U11" s="68">
        <v>66.060143279483597</v>
      </c>
      <c r="V11" s="68">
        <v>42.118793188409903</v>
      </c>
      <c r="W11" s="68">
        <v>53.777752138961397</v>
      </c>
      <c r="X11" s="68">
        <v>14.8394556811418</v>
      </c>
      <c r="Y11" s="68">
        <v>22.234609130240301</v>
      </c>
      <c r="Z11" s="68">
        <v>27.948067086988299</v>
      </c>
      <c r="AA11" s="238">
        <v>8.4742328160000007</v>
      </c>
      <c r="AB11" s="68">
        <v>55.1061526930825</v>
      </c>
      <c r="AC11" s="238">
        <v>9.2020861899999993</v>
      </c>
      <c r="AD11" s="138">
        <v>21.575442084760201</v>
      </c>
      <c r="AE11" s="138">
        <v>14.3292624931499</v>
      </c>
      <c r="AF11" s="138">
        <v>8.8481189847151498</v>
      </c>
    </row>
    <row r="12" spans="2:32" ht="16.5" customHeight="1" thickBot="1" x14ac:dyDescent="0.3">
      <c r="B12" s="198"/>
      <c r="C12" s="183"/>
      <c r="D12" s="183"/>
      <c r="E12" s="7"/>
      <c r="F12" s="193"/>
      <c r="G12" s="46"/>
      <c r="H12" s="7">
        <v>7223</v>
      </c>
      <c r="I12" s="180"/>
      <c r="J12" s="69">
        <v>929.31721183749198</v>
      </c>
      <c r="K12" s="70">
        <v>758.62409480963504</v>
      </c>
      <c r="L12" s="70">
        <v>606.164684746528</v>
      </c>
      <c r="M12" s="70">
        <v>160.83171681449301</v>
      </c>
      <c r="N12" s="70">
        <v>1</v>
      </c>
      <c r="O12" s="70">
        <v>39.885245752437697</v>
      </c>
      <c r="P12" s="70">
        <v>37.087843584431198</v>
      </c>
      <c r="Q12" s="70">
        <v>35.588532905115898</v>
      </c>
      <c r="R12" s="70">
        <v>138.321471871347</v>
      </c>
      <c r="S12" s="70">
        <v>65.911574914182594</v>
      </c>
      <c r="T12" s="70">
        <v>100.365063995081</v>
      </c>
      <c r="U12" s="70">
        <v>51.2108898799166</v>
      </c>
      <c r="V12" s="70">
        <v>4.4698823630519202</v>
      </c>
      <c r="W12" s="70">
        <v>58.817675519424</v>
      </c>
      <c r="X12" s="70">
        <v>1.9830530265256101</v>
      </c>
      <c r="Y12" s="70">
        <v>20.617316612828699</v>
      </c>
      <c r="Z12" s="70">
        <v>33.680475099103198</v>
      </c>
      <c r="AA12" s="239">
        <v>1</v>
      </c>
      <c r="AB12" s="70">
        <v>60.284465966587803</v>
      </c>
      <c r="AC12" s="239">
        <v>1</v>
      </c>
      <c r="AD12" s="139">
        <v>12.328413117139901</v>
      </c>
      <c r="AE12" s="139">
        <v>19.462996077543998</v>
      </c>
      <c r="AF12" s="139">
        <v>1</v>
      </c>
    </row>
    <row r="13" spans="2:32" ht="15.75" customHeight="1" x14ac:dyDescent="0.25">
      <c r="B13" s="196" t="s">
        <v>5</v>
      </c>
      <c r="C13" s="182" t="s">
        <v>92</v>
      </c>
      <c r="D13" s="182" t="s">
        <v>73</v>
      </c>
      <c r="E13" s="6"/>
      <c r="F13" s="185" t="s">
        <v>8</v>
      </c>
      <c r="G13" s="40"/>
      <c r="H13" s="116" t="s">
        <v>6</v>
      </c>
      <c r="I13" s="222" t="s">
        <v>90</v>
      </c>
      <c r="J13" s="63">
        <v>41.6990026649001</v>
      </c>
      <c r="K13" s="64">
        <v>84.711073341458004</v>
      </c>
      <c r="L13" s="64">
        <v>53.4359765280376</v>
      </c>
      <c r="M13" s="64">
        <v>78.797693760170603</v>
      </c>
      <c r="N13" s="64">
        <v>11.1630446546113</v>
      </c>
      <c r="O13" s="64">
        <v>9.4894749459105601</v>
      </c>
      <c r="P13" s="64">
        <v>9.8069082977948607</v>
      </c>
      <c r="Q13" s="64">
        <v>24.809163943721298</v>
      </c>
      <c r="R13" s="64">
        <v>15.556942476750001</v>
      </c>
      <c r="S13" s="64">
        <v>20.739714731449698</v>
      </c>
      <c r="T13" s="64">
        <v>36.028554678331503</v>
      </c>
      <c r="U13" s="64">
        <v>5.3747784434923398</v>
      </c>
      <c r="V13" s="64">
        <v>14.5115677697175</v>
      </c>
      <c r="W13" s="64">
        <v>7.3514380926452203</v>
      </c>
      <c r="X13" s="64">
        <v>19.653495527915599</v>
      </c>
      <c r="Y13" s="64">
        <v>4.2068799403845798</v>
      </c>
      <c r="Z13" s="64">
        <v>10.178925234826499</v>
      </c>
      <c r="AA13" s="237"/>
      <c r="AB13" s="64">
        <v>20.281280402271101</v>
      </c>
      <c r="AC13" s="237"/>
      <c r="AD13" s="136"/>
      <c r="AE13" s="136"/>
      <c r="AF13" s="136"/>
    </row>
    <row r="14" spans="2:32" ht="15.75" customHeight="1" x14ac:dyDescent="0.25">
      <c r="B14" s="197"/>
      <c r="C14" s="182"/>
      <c r="D14" s="182"/>
      <c r="E14" s="6"/>
      <c r="F14" s="185"/>
      <c r="G14" s="40"/>
      <c r="H14" s="116" t="s">
        <v>7</v>
      </c>
      <c r="I14" s="223"/>
      <c r="J14" s="65">
        <v>21.177976357433899</v>
      </c>
      <c r="K14" s="66">
        <v>58.230825205565203</v>
      </c>
      <c r="L14" s="66">
        <v>23.598734404031799</v>
      </c>
      <c r="M14" s="66">
        <v>54.006083963949102</v>
      </c>
      <c r="N14" s="66">
        <v>5.0873075114409296</v>
      </c>
      <c r="O14" s="66">
        <v>6.0398142532127697</v>
      </c>
      <c r="P14" s="66">
        <v>8.2963668850617296</v>
      </c>
      <c r="Q14" s="66">
        <v>10.426071787973299</v>
      </c>
      <c r="R14" s="66">
        <v>10.147572483277299</v>
      </c>
      <c r="S14" s="66">
        <v>12.1018524144999</v>
      </c>
      <c r="T14" s="66">
        <v>12.152557273571601</v>
      </c>
      <c r="U14" s="66">
        <v>13.6522369767846</v>
      </c>
      <c r="V14" s="66">
        <v>8.5339608066889099</v>
      </c>
      <c r="W14" s="66">
        <v>13.416746926057099</v>
      </c>
      <c r="X14" s="66">
        <v>19.4266964997204</v>
      </c>
      <c r="Y14" s="66">
        <v>8.8141082146443992</v>
      </c>
      <c r="Z14" s="66">
        <v>12.6411012631081</v>
      </c>
      <c r="AA14" s="238"/>
      <c r="AB14" s="66">
        <v>8.2416899137788899</v>
      </c>
      <c r="AC14" s="238"/>
      <c r="AD14" s="137"/>
      <c r="AE14" s="137"/>
      <c r="AF14" s="137"/>
    </row>
    <row r="15" spans="2:32" ht="15.75" customHeight="1" x14ac:dyDescent="0.25">
      <c r="B15" s="197"/>
      <c r="C15" s="182"/>
      <c r="D15" s="182"/>
      <c r="E15" s="6"/>
      <c r="F15" s="186"/>
      <c r="G15" s="41"/>
      <c r="H15" s="117">
        <v>7132</v>
      </c>
      <c r="I15" s="223"/>
      <c r="J15" s="65">
        <v>42.783144472433399</v>
      </c>
      <c r="K15" s="66">
        <v>139.185167164148</v>
      </c>
      <c r="L15" s="66">
        <v>36.534174463926703</v>
      </c>
      <c r="M15" s="66">
        <v>60.1650494868151</v>
      </c>
      <c r="N15" s="66">
        <v>8.1919146189463294</v>
      </c>
      <c r="O15" s="66">
        <v>2.9983407961169601</v>
      </c>
      <c r="P15" s="66">
        <v>1</v>
      </c>
      <c r="Q15" s="66">
        <v>5.3783985414683899</v>
      </c>
      <c r="R15" s="66">
        <v>14.327874259785499</v>
      </c>
      <c r="S15" s="66">
        <v>16.9210251913027</v>
      </c>
      <c r="T15" s="66">
        <v>35.559710336798297</v>
      </c>
      <c r="U15" s="66">
        <v>12.2877235098104</v>
      </c>
      <c r="V15" s="66">
        <v>6.99360871931197</v>
      </c>
      <c r="W15" s="66">
        <v>1</v>
      </c>
      <c r="X15" s="66">
        <v>10.455706051774801</v>
      </c>
      <c r="Y15" s="66">
        <v>1</v>
      </c>
      <c r="Z15" s="66">
        <v>12.8453939113766</v>
      </c>
      <c r="AA15" s="238"/>
      <c r="AB15" s="66">
        <v>9.5809842175318494</v>
      </c>
      <c r="AC15" s="238"/>
      <c r="AD15" s="137"/>
      <c r="AE15" s="137"/>
      <c r="AF15" s="137"/>
    </row>
    <row r="16" spans="2:32" ht="15.75" customHeight="1" x14ac:dyDescent="0.25">
      <c r="B16" s="197"/>
      <c r="C16" s="182"/>
      <c r="D16" s="182"/>
      <c r="E16" s="6"/>
      <c r="F16" s="172">
        <v>4.8611111111111112E-2</v>
      </c>
      <c r="G16" s="37"/>
      <c r="H16" s="116" t="s">
        <v>9</v>
      </c>
      <c r="I16" s="223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240"/>
      <c r="AB16" s="74"/>
      <c r="AC16" s="240"/>
      <c r="AD16" s="90"/>
      <c r="AE16" s="90"/>
      <c r="AF16" s="90"/>
    </row>
    <row r="17" spans="2:32" ht="15.75" customHeight="1" x14ac:dyDescent="0.25">
      <c r="B17" s="197"/>
      <c r="C17" s="182"/>
      <c r="D17" s="182"/>
      <c r="E17" s="6"/>
      <c r="F17" s="173"/>
      <c r="G17" s="37"/>
      <c r="H17" s="116" t="s">
        <v>10</v>
      </c>
      <c r="I17" s="223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240"/>
      <c r="AB17" s="74"/>
      <c r="AC17" s="240"/>
      <c r="AD17" s="90"/>
      <c r="AE17" s="90"/>
      <c r="AF17" s="90"/>
    </row>
    <row r="18" spans="2:32" ht="16.5" customHeight="1" thickBot="1" x14ac:dyDescent="0.3">
      <c r="B18" s="197"/>
      <c r="C18" s="183"/>
      <c r="D18" s="183"/>
      <c r="E18" s="7"/>
      <c r="F18" s="174"/>
      <c r="G18" s="38"/>
      <c r="H18" s="118">
        <v>7133</v>
      </c>
      <c r="I18" s="223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241"/>
      <c r="AB18" s="76"/>
      <c r="AC18" s="241"/>
      <c r="AD18" s="94"/>
      <c r="AE18" s="94"/>
      <c r="AF18" s="94"/>
    </row>
    <row r="19" spans="2:32" ht="15.75" customHeight="1" x14ac:dyDescent="0.25">
      <c r="B19" s="197"/>
      <c r="C19" s="181" t="s">
        <v>76</v>
      </c>
      <c r="D19" s="181" t="s">
        <v>73</v>
      </c>
      <c r="E19" s="8"/>
      <c r="F19" s="184" t="s">
        <v>8</v>
      </c>
      <c r="G19" s="40"/>
      <c r="H19" s="116" t="s">
        <v>11</v>
      </c>
      <c r="I19" s="223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240"/>
      <c r="AB19" s="74"/>
      <c r="AC19" s="240"/>
      <c r="AD19" s="90"/>
      <c r="AE19" s="90"/>
      <c r="AF19" s="90"/>
    </row>
    <row r="20" spans="2:32" ht="15.75" customHeight="1" x14ac:dyDescent="0.25">
      <c r="B20" s="197"/>
      <c r="C20" s="182"/>
      <c r="D20" s="182"/>
      <c r="E20" s="6"/>
      <c r="F20" s="185"/>
      <c r="G20" s="40"/>
      <c r="H20" s="116" t="s">
        <v>12</v>
      </c>
      <c r="I20" s="223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240"/>
      <c r="AB20" s="74"/>
      <c r="AC20" s="240"/>
      <c r="AD20" s="90"/>
      <c r="AE20" s="90"/>
      <c r="AF20" s="90"/>
    </row>
    <row r="21" spans="2:32" ht="16.5" customHeight="1" x14ac:dyDescent="0.25">
      <c r="B21" s="197"/>
      <c r="C21" s="182"/>
      <c r="D21" s="182"/>
      <c r="E21" s="6"/>
      <c r="F21" s="186"/>
      <c r="G21" s="41"/>
      <c r="H21" s="117">
        <v>7138</v>
      </c>
      <c r="I21" s="223"/>
      <c r="J21" s="77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242"/>
      <c r="AB21" s="78"/>
      <c r="AC21" s="242"/>
      <c r="AD21" s="141"/>
      <c r="AE21" s="141"/>
      <c r="AF21" s="141"/>
    </row>
    <row r="22" spans="2:32" ht="15.75" customHeight="1" x14ac:dyDescent="0.25">
      <c r="B22" s="197"/>
      <c r="C22" s="182"/>
      <c r="D22" s="182"/>
      <c r="E22" s="6"/>
      <c r="F22" s="172">
        <v>4.8611111111111112E-2</v>
      </c>
      <c r="G22" s="37"/>
      <c r="H22" s="116" t="s">
        <v>14</v>
      </c>
      <c r="I22" s="223"/>
      <c r="J22" s="79">
        <v>23.7459754511186</v>
      </c>
      <c r="K22" s="80">
        <v>72.460228770900301</v>
      </c>
      <c r="L22" s="80">
        <v>48.01</v>
      </c>
      <c r="M22" s="80">
        <v>38.457211612271699</v>
      </c>
      <c r="N22" s="80">
        <v>1.9828255996419599</v>
      </c>
      <c r="O22" s="80">
        <v>14.294967879528199</v>
      </c>
      <c r="P22" s="80">
        <v>2.4962270779267399</v>
      </c>
      <c r="Q22" s="80">
        <v>5.0641232345593901</v>
      </c>
      <c r="R22" s="80">
        <v>1.85824900035647</v>
      </c>
      <c r="S22" s="80">
        <v>11.0892793986078</v>
      </c>
      <c r="T22" s="80">
        <v>14.1333813787866</v>
      </c>
      <c r="U22" s="80">
        <v>5.3809621739975801</v>
      </c>
      <c r="V22" s="80">
        <v>17.7397135036937</v>
      </c>
      <c r="W22" s="80">
        <v>15.967754405365801</v>
      </c>
      <c r="X22" s="80">
        <v>8.0215150831210202</v>
      </c>
      <c r="Y22" s="80">
        <v>17.258056965539001</v>
      </c>
      <c r="Z22" s="80">
        <v>16.0061732295352</v>
      </c>
      <c r="AA22" s="240"/>
      <c r="AB22" s="80">
        <v>16.1711767625895</v>
      </c>
      <c r="AC22" s="240"/>
      <c r="AD22" s="142"/>
      <c r="AE22" s="142"/>
      <c r="AF22" s="142"/>
    </row>
    <row r="23" spans="2:32" ht="15.75" customHeight="1" x14ac:dyDescent="0.25">
      <c r="B23" s="197"/>
      <c r="C23" s="182"/>
      <c r="D23" s="182"/>
      <c r="E23" s="6"/>
      <c r="F23" s="173"/>
      <c r="G23" s="37"/>
      <c r="H23" s="116" t="s">
        <v>15</v>
      </c>
      <c r="I23" s="223"/>
      <c r="J23" s="79">
        <v>22.6968565387639</v>
      </c>
      <c r="K23" s="80">
        <v>61.969010887296697</v>
      </c>
      <c r="L23" s="80">
        <v>52.720276031668099</v>
      </c>
      <c r="M23" s="80">
        <v>26.646591310858302</v>
      </c>
      <c r="N23" s="80">
        <v>16.716383234880102</v>
      </c>
      <c r="O23" s="80">
        <v>18.074116327330898</v>
      </c>
      <c r="P23" s="80">
        <v>18.770122580793601</v>
      </c>
      <c r="Q23" s="80">
        <v>18.4996054711665</v>
      </c>
      <c r="R23" s="80">
        <v>17.016250230782902</v>
      </c>
      <c r="S23" s="80">
        <v>16.0716590248059</v>
      </c>
      <c r="T23" s="80">
        <v>24.225634180840601</v>
      </c>
      <c r="U23" s="80">
        <v>17.874432497654901</v>
      </c>
      <c r="V23" s="80">
        <v>18.8624346758562</v>
      </c>
      <c r="W23" s="80">
        <v>18.406410630586699</v>
      </c>
      <c r="X23" s="80">
        <v>16.890149810074199</v>
      </c>
      <c r="Y23" s="80">
        <v>17.975889444665</v>
      </c>
      <c r="Z23" s="80">
        <v>17.649521578288201</v>
      </c>
      <c r="AA23" s="240"/>
      <c r="AB23" s="80">
        <v>17.449802637648901</v>
      </c>
      <c r="AC23" s="240"/>
      <c r="AD23" s="142"/>
      <c r="AE23" s="142"/>
      <c r="AF23" s="142"/>
    </row>
    <row r="24" spans="2:32" ht="16.5" customHeight="1" thickBot="1" x14ac:dyDescent="0.3">
      <c r="B24" s="197"/>
      <c r="C24" s="183"/>
      <c r="D24" s="183"/>
      <c r="E24" s="7"/>
      <c r="F24" s="174"/>
      <c r="G24" s="38"/>
      <c r="H24" s="118">
        <v>7142</v>
      </c>
      <c r="I24" s="224"/>
      <c r="J24" s="81">
        <v>21.480425434261502</v>
      </c>
      <c r="K24" s="82">
        <v>51.218200998951403</v>
      </c>
      <c r="L24" s="82">
        <v>35.108504507348101</v>
      </c>
      <c r="M24" s="82">
        <v>30.7426959772584</v>
      </c>
      <c r="N24" s="82">
        <v>18.531258165952998</v>
      </c>
      <c r="O24" s="82">
        <v>15.635638947913</v>
      </c>
      <c r="P24" s="82">
        <v>13.127156104379299</v>
      </c>
      <c r="Q24" s="82">
        <v>19.783284327286999</v>
      </c>
      <c r="R24" s="82">
        <v>20.272018300724199</v>
      </c>
      <c r="S24" s="82">
        <v>18.060064468115499</v>
      </c>
      <c r="T24" s="82">
        <v>39.466088007102002</v>
      </c>
      <c r="U24" s="82">
        <v>17.6083271849464</v>
      </c>
      <c r="V24" s="82">
        <v>15.384262855195599</v>
      </c>
      <c r="W24" s="82">
        <v>14.657866843535</v>
      </c>
      <c r="X24" s="82">
        <v>20.845934389543199</v>
      </c>
      <c r="Y24" s="82">
        <v>15.0536766538479</v>
      </c>
      <c r="Z24" s="82">
        <v>12.8247759917877</v>
      </c>
      <c r="AA24" s="241"/>
      <c r="AB24" s="82">
        <v>18.4788707468621</v>
      </c>
      <c r="AC24" s="241"/>
      <c r="AD24" s="143"/>
      <c r="AE24" s="143"/>
      <c r="AF24" s="143"/>
    </row>
    <row r="25" spans="2:32" ht="15.75" customHeight="1" x14ac:dyDescent="0.25">
      <c r="B25" s="197"/>
      <c r="C25" s="182" t="s">
        <v>92</v>
      </c>
      <c r="D25" s="182" t="s">
        <v>73</v>
      </c>
      <c r="E25" s="6"/>
      <c r="F25" s="185" t="s">
        <v>8</v>
      </c>
      <c r="G25" s="40"/>
      <c r="H25" s="116" t="s">
        <v>6</v>
      </c>
      <c r="I25" s="178" t="s">
        <v>120</v>
      </c>
      <c r="J25" s="73">
        <v>389.67875245004302</v>
      </c>
      <c r="K25" s="74">
        <v>1162.13633677132</v>
      </c>
      <c r="L25" s="74">
        <v>163.999382922065</v>
      </c>
      <c r="M25" s="74">
        <v>120.15967856155901</v>
      </c>
      <c r="N25" s="74">
        <v>1</v>
      </c>
      <c r="O25" s="74">
        <v>1.2788352676075101</v>
      </c>
      <c r="P25" s="74">
        <v>5.0556260230312704</v>
      </c>
      <c r="Q25" s="74">
        <v>1</v>
      </c>
      <c r="R25" s="74">
        <v>26.021078374269699</v>
      </c>
      <c r="S25" s="74">
        <v>9.8518603510322205</v>
      </c>
      <c r="T25" s="74">
        <v>27.016602224700001</v>
      </c>
      <c r="U25" s="74">
        <v>16.601169835398601</v>
      </c>
      <c r="V25" s="74">
        <v>11.2124625244942</v>
      </c>
      <c r="W25" s="74">
        <v>1.2394588324179501</v>
      </c>
      <c r="X25" s="74">
        <v>6.54660448396886</v>
      </c>
      <c r="Y25" s="74">
        <v>14.360298110577601</v>
      </c>
      <c r="Z25" s="74">
        <v>1.15647611881485</v>
      </c>
      <c r="AA25" s="240">
        <v>14.18485431</v>
      </c>
      <c r="AB25" s="74">
        <v>4.0402096892684796</v>
      </c>
      <c r="AC25" s="240">
        <v>1</v>
      </c>
      <c r="AD25" s="90">
        <v>30.439572773417201</v>
      </c>
      <c r="AE25" s="90">
        <v>14.746482392199001</v>
      </c>
      <c r="AF25" s="90">
        <v>10.0598472785298</v>
      </c>
    </row>
    <row r="26" spans="2:32" ht="15.75" customHeight="1" x14ac:dyDescent="0.25">
      <c r="B26" s="197"/>
      <c r="C26" s="182"/>
      <c r="D26" s="182"/>
      <c r="E26" s="6"/>
      <c r="F26" s="185"/>
      <c r="G26" s="40"/>
      <c r="H26" s="116" t="s">
        <v>7</v>
      </c>
      <c r="I26" s="200"/>
      <c r="J26" s="73">
        <v>103.60369628202299</v>
      </c>
      <c r="K26" s="74">
        <v>703.71108737282998</v>
      </c>
      <c r="L26" s="74">
        <v>1</v>
      </c>
      <c r="M26" s="74">
        <v>23.4071263262746</v>
      </c>
      <c r="N26" s="74">
        <v>15.868852099954999</v>
      </c>
      <c r="O26" s="74">
        <v>1</v>
      </c>
      <c r="P26" s="74">
        <v>3.3720163362812201</v>
      </c>
      <c r="Q26" s="74">
        <v>1</v>
      </c>
      <c r="R26" s="74">
        <v>1</v>
      </c>
      <c r="S26" s="74">
        <v>1</v>
      </c>
      <c r="T26" s="74">
        <v>1</v>
      </c>
      <c r="U26" s="74">
        <v>1</v>
      </c>
      <c r="V26" s="74">
        <v>1</v>
      </c>
      <c r="W26" s="74">
        <v>1</v>
      </c>
      <c r="X26" s="74">
        <v>1</v>
      </c>
      <c r="Y26" s="74">
        <v>1</v>
      </c>
      <c r="Z26" s="74">
        <v>1</v>
      </c>
      <c r="AA26" s="240">
        <v>1</v>
      </c>
      <c r="AB26" s="74">
        <v>1</v>
      </c>
      <c r="AC26" s="240">
        <v>1</v>
      </c>
      <c r="AD26" s="90">
        <v>18.656295420983099</v>
      </c>
      <c r="AE26" s="90">
        <v>1</v>
      </c>
      <c r="AF26" s="90">
        <v>1</v>
      </c>
    </row>
    <row r="27" spans="2:32" ht="15.75" customHeight="1" x14ac:dyDescent="0.25">
      <c r="B27" s="197"/>
      <c r="C27" s="182"/>
      <c r="D27" s="182"/>
      <c r="E27" s="6"/>
      <c r="F27" s="186"/>
      <c r="G27" s="41"/>
      <c r="H27" s="117">
        <v>7132</v>
      </c>
      <c r="I27" s="200"/>
      <c r="J27" s="77">
        <v>207.87295165753201</v>
      </c>
      <c r="K27" s="78">
        <v>624.90761958009898</v>
      </c>
      <c r="L27" s="78">
        <v>108.91126016411501</v>
      </c>
      <c r="M27" s="78">
        <v>136.408320387347</v>
      </c>
      <c r="N27" s="78">
        <v>15.7890227767908</v>
      </c>
      <c r="O27" s="78">
        <v>22.046389180298998</v>
      </c>
      <c r="P27" s="78">
        <v>17.313536868681702</v>
      </c>
      <c r="Q27" s="78">
        <v>13.9897928304282</v>
      </c>
      <c r="R27" s="78">
        <v>48.578393374594697</v>
      </c>
      <c r="S27" s="78">
        <v>27.4173752687127</v>
      </c>
      <c r="T27" s="78">
        <v>73.058971422544502</v>
      </c>
      <c r="U27" s="78">
        <v>28.124353156864299</v>
      </c>
      <c r="V27" s="78">
        <v>25.445235866447899</v>
      </c>
      <c r="W27" s="78">
        <v>22.927452280140301</v>
      </c>
      <c r="X27" s="78">
        <v>22.301296190838201</v>
      </c>
      <c r="Y27" s="78">
        <v>18.866578241238901</v>
      </c>
      <c r="Z27" s="78">
        <v>21.727200865872401</v>
      </c>
      <c r="AA27" s="242">
        <v>12.46178433</v>
      </c>
      <c r="AB27" s="78">
        <v>20.957431331351199</v>
      </c>
      <c r="AC27" s="242">
        <v>9.8911626849999994</v>
      </c>
      <c r="AD27" s="141">
        <v>18.803994713503599</v>
      </c>
      <c r="AE27" s="141">
        <v>19.286507000245901</v>
      </c>
      <c r="AF27" s="141">
        <v>1</v>
      </c>
    </row>
    <row r="28" spans="2:32" ht="15.75" customHeight="1" x14ac:dyDescent="0.25">
      <c r="B28" s="197"/>
      <c r="C28" s="182"/>
      <c r="D28" s="182"/>
      <c r="E28" s="6"/>
      <c r="F28" s="172">
        <v>4.8611111111111112E-2</v>
      </c>
      <c r="G28" s="37"/>
      <c r="H28" s="116" t="s">
        <v>9</v>
      </c>
      <c r="I28" s="200"/>
      <c r="J28" s="73">
        <v>81.332290858153598</v>
      </c>
      <c r="K28" s="74">
        <v>255.87838501919501</v>
      </c>
      <c r="L28" s="74">
        <v>118.520643547761</v>
      </c>
      <c r="M28" s="74">
        <v>65.846433383655494</v>
      </c>
      <c r="N28" s="74">
        <v>12.6412868711567</v>
      </c>
      <c r="O28" s="74">
        <v>20.0542724404098</v>
      </c>
      <c r="P28" s="74">
        <v>19.828482177536301</v>
      </c>
      <c r="Q28" s="74">
        <v>20.176804243970299</v>
      </c>
      <c r="R28" s="74">
        <v>33.7023584293607</v>
      </c>
      <c r="S28" s="74">
        <v>38.212308814112703</v>
      </c>
      <c r="T28" s="74">
        <v>49.500306362439403</v>
      </c>
      <c r="U28" s="74">
        <v>32.063039161284401</v>
      </c>
      <c r="V28" s="74">
        <v>33.718908421324699</v>
      </c>
      <c r="W28" s="74">
        <v>28.936931784257101</v>
      </c>
      <c r="X28" s="74">
        <v>27.197562437674101</v>
      </c>
      <c r="Y28" s="74">
        <v>17.771583771122199</v>
      </c>
      <c r="Z28" s="74">
        <v>20.7942204926172</v>
      </c>
      <c r="AA28" s="240">
        <v>1</v>
      </c>
      <c r="AB28" s="74">
        <v>40.533324349720402</v>
      </c>
      <c r="AC28" s="240">
        <v>1</v>
      </c>
      <c r="AD28" s="90">
        <v>4.8803631799316802</v>
      </c>
      <c r="AE28" s="90">
        <v>7.9214611414833396</v>
      </c>
      <c r="AF28" s="90">
        <v>17.654954735880299</v>
      </c>
    </row>
    <row r="29" spans="2:32" ht="15.75" customHeight="1" x14ac:dyDescent="0.25">
      <c r="B29" s="197"/>
      <c r="C29" s="182"/>
      <c r="D29" s="182"/>
      <c r="E29" s="6"/>
      <c r="F29" s="173"/>
      <c r="G29" s="37"/>
      <c r="H29" s="116" t="s">
        <v>10</v>
      </c>
      <c r="I29" s="200"/>
      <c r="J29" s="73">
        <v>67.363575967920198</v>
      </c>
      <c r="K29" s="74">
        <v>347.71580780736201</v>
      </c>
      <c r="L29" s="74">
        <v>70.159853821851001</v>
      </c>
      <c r="M29" s="74">
        <v>57.491724110883702</v>
      </c>
      <c r="N29" s="74">
        <v>15.2217403416049</v>
      </c>
      <c r="O29" s="74">
        <v>17.668594418546</v>
      </c>
      <c r="P29" s="74">
        <v>19.300702425983701</v>
      </c>
      <c r="Q29" s="74">
        <v>19.833359424175999</v>
      </c>
      <c r="R29" s="74">
        <v>28.022628699868999</v>
      </c>
      <c r="S29" s="74">
        <v>27.233065311906</v>
      </c>
      <c r="T29" s="74">
        <v>24.058640519060699</v>
      </c>
      <c r="U29" s="74">
        <v>24.213424683327201</v>
      </c>
      <c r="V29" s="74">
        <v>21.8082625909257</v>
      </c>
      <c r="W29" s="74">
        <v>22.758944747421801</v>
      </c>
      <c r="X29" s="74">
        <v>14.458848837486</v>
      </c>
      <c r="Y29" s="74">
        <v>11.3618397369608</v>
      </c>
      <c r="Z29" s="74">
        <v>13.7802752825014</v>
      </c>
      <c r="AA29" s="240">
        <v>1</v>
      </c>
      <c r="AB29" s="74">
        <v>26.784550462711699</v>
      </c>
      <c r="AC29" s="240">
        <v>1</v>
      </c>
      <c r="AD29" s="90">
        <v>17.454613462799902</v>
      </c>
      <c r="AE29" s="90">
        <v>19.468266497982299</v>
      </c>
      <c r="AF29" s="90">
        <v>17.1791286169213</v>
      </c>
    </row>
    <row r="30" spans="2:32" ht="16.5" customHeight="1" thickBot="1" x14ac:dyDescent="0.3">
      <c r="B30" s="197"/>
      <c r="C30" s="183"/>
      <c r="D30" s="183"/>
      <c r="E30" s="7"/>
      <c r="F30" s="174"/>
      <c r="G30" s="38"/>
      <c r="H30" s="118">
        <v>7133</v>
      </c>
      <c r="I30" s="200"/>
      <c r="J30" s="75">
        <v>206.21348735465901</v>
      </c>
      <c r="K30" s="76">
        <v>582.75933657176097</v>
      </c>
      <c r="L30" s="76">
        <v>214.26166193515999</v>
      </c>
      <c r="M30" s="76">
        <v>174.61405244821299</v>
      </c>
      <c r="N30" s="76">
        <v>25.3393325625409</v>
      </c>
      <c r="O30" s="76">
        <v>71.370920559345805</v>
      </c>
      <c r="P30" s="76">
        <v>54.686503231054701</v>
      </c>
      <c r="Q30" s="76">
        <v>62.533225404517403</v>
      </c>
      <c r="R30" s="76">
        <v>88.946429653816807</v>
      </c>
      <c r="S30" s="76">
        <v>88.217650464567001</v>
      </c>
      <c r="T30" s="76">
        <v>76.801064488236406</v>
      </c>
      <c r="U30" s="76">
        <v>68.175112385796297</v>
      </c>
      <c r="V30" s="76">
        <v>42.105970714491299</v>
      </c>
      <c r="W30" s="76">
        <v>61.268340615663099</v>
      </c>
      <c r="X30" s="76">
        <v>45.1446999245643</v>
      </c>
      <c r="Y30" s="76">
        <v>39.048574713578603</v>
      </c>
      <c r="Z30" s="76">
        <v>46.0084798289272</v>
      </c>
      <c r="AA30" s="241">
        <v>15.355253729999999</v>
      </c>
      <c r="AB30" s="76">
        <v>90.467296081578297</v>
      </c>
      <c r="AC30" s="241">
        <v>17.443062999999999</v>
      </c>
      <c r="AD30" s="94">
        <v>19.305116051472002</v>
      </c>
      <c r="AE30" s="94">
        <v>18.6771048628651</v>
      </c>
      <c r="AF30" s="94">
        <v>16.623633264873298</v>
      </c>
    </row>
    <row r="31" spans="2:32" ht="15.75" customHeight="1" x14ac:dyDescent="0.25">
      <c r="B31" s="197"/>
      <c r="C31" s="181" t="s">
        <v>76</v>
      </c>
      <c r="D31" s="181" t="s">
        <v>73</v>
      </c>
      <c r="E31" s="8"/>
      <c r="F31" s="184" t="s">
        <v>8</v>
      </c>
      <c r="G31" s="40"/>
      <c r="H31" s="116" t="s">
        <v>11</v>
      </c>
      <c r="I31" s="200"/>
      <c r="J31" s="73">
        <v>67.540964160027599</v>
      </c>
      <c r="K31" s="74">
        <v>215.565280021728</v>
      </c>
      <c r="L31" s="74">
        <v>281.897015306637</v>
      </c>
      <c r="M31" s="74">
        <v>87.722455485491295</v>
      </c>
      <c r="N31" s="74">
        <v>27.2796418345261</v>
      </c>
      <c r="O31" s="74">
        <v>24.804797832221301</v>
      </c>
      <c r="P31" s="74">
        <v>27.851457817160099</v>
      </c>
      <c r="Q31" s="74">
        <v>17.212307799711201</v>
      </c>
      <c r="R31" s="74">
        <v>39.039675547862302</v>
      </c>
      <c r="S31" s="74">
        <v>29.884436173626199</v>
      </c>
      <c r="T31" s="74">
        <v>27.4491870844824</v>
      </c>
      <c r="U31" s="74">
        <v>30.2105443067151</v>
      </c>
      <c r="V31" s="74">
        <v>31.3784724505018</v>
      </c>
      <c r="W31" s="74">
        <v>27.021135489755</v>
      </c>
      <c r="X31" s="74">
        <v>15.4405667146066</v>
      </c>
      <c r="Y31" s="74">
        <v>22.0966774315531</v>
      </c>
      <c r="Z31" s="74">
        <v>14.3006971202825</v>
      </c>
      <c r="AA31" s="240">
        <v>5.1160526900000001</v>
      </c>
      <c r="AB31" s="74">
        <v>37.324245298481003</v>
      </c>
      <c r="AC31" s="240">
        <v>18.585187999999999</v>
      </c>
      <c r="AD31" s="90">
        <v>1</v>
      </c>
      <c r="AE31" s="90">
        <v>10.512496164366199</v>
      </c>
      <c r="AF31" s="90">
        <v>17.661784463164299</v>
      </c>
    </row>
    <row r="32" spans="2:32" ht="15.75" customHeight="1" x14ac:dyDescent="0.25">
      <c r="B32" s="197"/>
      <c r="C32" s="182"/>
      <c r="D32" s="182"/>
      <c r="E32" s="6"/>
      <c r="F32" s="185"/>
      <c r="G32" s="40"/>
      <c r="H32" s="116" t="s">
        <v>12</v>
      </c>
      <c r="I32" s="200"/>
      <c r="J32" s="73">
        <v>56.895841188716098</v>
      </c>
      <c r="K32" s="74">
        <v>91.768515783495204</v>
      </c>
      <c r="L32" s="74">
        <v>118.605248732465</v>
      </c>
      <c r="M32" s="74">
        <v>42.2038898190917</v>
      </c>
      <c r="N32" s="74">
        <v>26.9093227116356</v>
      </c>
      <c r="O32" s="74">
        <v>35.638324476755599</v>
      </c>
      <c r="P32" s="74">
        <v>25.630485231693001</v>
      </c>
      <c r="Q32" s="74">
        <v>34.251755696419302</v>
      </c>
      <c r="R32" s="74">
        <v>9.7431820385586896</v>
      </c>
      <c r="S32" s="74">
        <v>10.582595116308999</v>
      </c>
      <c r="T32" s="74">
        <v>1</v>
      </c>
      <c r="U32" s="74">
        <v>8.9564041157430001</v>
      </c>
      <c r="V32" s="74">
        <v>14.655991047126101</v>
      </c>
      <c r="W32" s="74">
        <v>2.5509527491950301</v>
      </c>
      <c r="X32" s="74">
        <v>15.073395731292401</v>
      </c>
      <c r="Y32" s="74">
        <v>14.811479033103</v>
      </c>
      <c r="Z32" s="74">
        <v>10.409600019167501</v>
      </c>
      <c r="AA32" s="240">
        <v>1</v>
      </c>
      <c r="AB32" s="74">
        <v>22.138637523640998</v>
      </c>
      <c r="AC32" s="240">
        <v>17.031283999999999</v>
      </c>
      <c r="AD32" s="90">
        <v>1.8219754709162801</v>
      </c>
      <c r="AE32" s="90">
        <v>19.6686736691662</v>
      </c>
      <c r="AF32" s="90">
        <v>14.65797127163</v>
      </c>
    </row>
    <row r="33" spans="2:32" ht="16.5" customHeight="1" x14ac:dyDescent="0.25">
      <c r="B33" s="197"/>
      <c r="C33" s="182"/>
      <c r="D33" s="182"/>
      <c r="E33" s="6"/>
      <c r="F33" s="186"/>
      <c r="G33" s="41"/>
      <c r="H33" s="117">
        <v>7138</v>
      </c>
      <c r="I33" s="200"/>
      <c r="J33" s="77">
        <v>48.3987873447821</v>
      </c>
      <c r="K33" s="78">
        <v>88.401561138576497</v>
      </c>
      <c r="L33" s="78">
        <v>194.59188506972399</v>
      </c>
      <c r="M33" s="78">
        <v>40.882586102030203</v>
      </c>
      <c r="N33" s="78">
        <v>29.342301251812898</v>
      </c>
      <c r="O33" s="78">
        <v>12.845266366106801</v>
      </c>
      <c r="P33" s="78">
        <v>12.6691110562664</v>
      </c>
      <c r="Q33" s="78">
        <v>12.918335759026</v>
      </c>
      <c r="R33" s="78">
        <v>21.630908676369199</v>
      </c>
      <c r="S33" s="78">
        <v>19.5508817884999</v>
      </c>
      <c r="T33" s="78">
        <v>22.763162288388202</v>
      </c>
      <c r="U33" s="78">
        <v>19.840590157216599</v>
      </c>
      <c r="V33" s="78">
        <v>18.036988270409498</v>
      </c>
      <c r="W33" s="78">
        <v>15.493363452187401</v>
      </c>
      <c r="X33" s="78">
        <v>22.659618534762501</v>
      </c>
      <c r="Y33" s="78">
        <v>6.1692293631789497</v>
      </c>
      <c r="Z33" s="78">
        <v>9.56333146515896</v>
      </c>
      <c r="AA33" s="242">
        <v>1</v>
      </c>
      <c r="AB33" s="78">
        <v>11.607351113033801</v>
      </c>
      <c r="AC33" s="242">
        <v>8.2310928000000008</v>
      </c>
      <c r="AD33" s="141">
        <v>1</v>
      </c>
      <c r="AE33" s="141">
        <v>12.239910688267599</v>
      </c>
      <c r="AF33" s="141">
        <v>18.253317202889502</v>
      </c>
    </row>
    <row r="34" spans="2:32" ht="15.75" customHeight="1" x14ac:dyDescent="0.25">
      <c r="B34" s="197"/>
      <c r="C34" s="182"/>
      <c r="D34" s="182"/>
      <c r="E34" s="6"/>
      <c r="F34" s="172">
        <v>4.8611111111111112E-2</v>
      </c>
      <c r="G34" s="37"/>
      <c r="H34" s="116" t="s">
        <v>14</v>
      </c>
      <c r="I34" s="200"/>
      <c r="J34" s="73">
        <v>87.338033991251706</v>
      </c>
      <c r="K34" s="74">
        <v>135.237027734213</v>
      </c>
      <c r="L34" s="74">
        <v>152.63750239658299</v>
      </c>
      <c r="M34" s="74">
        <v>11.270429015550199</v>
      </c>
      <c r="N34" s="74">
        <v>16.735114024017602</v>
      </c>
      <c r="O34" s="74">
        <v>77.071289938786805</v>
      </c>
      <c r="P34" s="74">
        <v>14.4515830017471</v>
      </c>
      <c r="Q34" s="74">
        <v>5.0716502584335501</v>
      </c>
      <c r="R34" s="74">
        <v>12.155393643455</v>
      </c>
      <c r="S34" s="74">
        <v>16.801069598725899</v>
      </c>
      <c r="T34" s="74">
        <v>1</v>
      </c>
      <c r="U34" s="74">
        <v>1</v>
      </c>
      <c r="V34" s="74">
        <v>1</v>
      </c>
      <c r="W34" s="74">
        <v>11.8706187508237</v>
      </c>
      <c r="X34" s="74">
        <v>18.669440980620699</v>
      </c>
      <c r="Y34" s="74">
        <v>6.3218773887266098</v>
      </c>
      <c r="Z34" s="74">
        <v>5.1494475193958804</v>
      </c>
      <c r="AA34" s="240">
        <v>1</v>
      </c>
      <c r="AB34" s="74">
        <v>10.066395663151701</v>
      </c>
      <c r="AC34" s="240">
        <v>1</v>
      </c>
      <c r="AD34" s="90">
        <v>5.7467163462842796</v>
      </c>
      <c r="AE34" s="90">
        <v>9.4010934273565905</v>
      </c>
      <c r="AF34" s="90">
        <v>1.3278526022669599</v>
      </c>
    </row>
    <row r="35" spans="2:32" ht="15.75" customHeight="1" x14ac:dyDescent="0.25">
      <c r="B35" s="197"/>
      <c r="C35" s="182"/>
      <c r="D35" s="182"/>
      <c r="E35" s="6"/>
      <c r="F35" s="173"/>
      <c r="G35" s="37"/>
      <c r="H35" s="116" t="s">
        <v>15</v>
      </c>
      <c r="I35" s="200"/>
      <c r="J35" s="73">
        <v>97.149200764486494</v>
      </c>
      <c r="K35" s="74">
        <v>174.58967952729299</v>
      </c>
      <c r="L35" s="74">
        <v>232.20350935059099</v>
      </c>
      <c r="M35" s="74">
        <v>46.611993813051001</v>
      </c>
      <c r="N35" s="74">
        <v>65.760178174288399</v>
      </c>
      <c r="O35" s="74">
        <v>40.918569819257897</v>
      </c>
      <c r="P35" s="74">
        <v>3.0257361934292599</v>
      </c>
      <c r="Q35" s="74">
        <v>12.5137133794371</v>
      </c>
      <c r="R35" s="74">
        <v>55.753002309122202</v>
      </c>
      <c r="S35" s="74">
        <v>38.740881299326801</v>
      </c>
      <c r="T35" s="74">
        <v>32.7496923362066</v>
      </c>
      <c r="U35" s="74">
        <v>4.5823181125038603</v>
      </c>
      <c r="V35" s="74">
        <v>1.671585587467</v>
      </c>
      <c r="W35" s="74">
        <v>28.0508504653668</v>
      </c>
      <c r="X35" s="74">
        <v>71.632056749173501</v>
      </c>
      <c r="Y35" s="74">
        <v>9.3836555170596991</v>
      </c>
      <c r="Z35" s="74">
        <v>1</v>
      </c>
      <c r="AA35" s="240">
        <v>18.418928699999999</v>
      </c>
      <c r="AB35" s="74">
        <v>12.321471019248101</v>
      </c>
      <c r="AC35" s="240">
        <v>12.1434792</v>
      </c>
      <c r="AD35" s="90">
        <v>23.351368832244901</v>
      </c>
      <c r="AE35" s="90">
        <v>19.973434226555</v>
      </c>
      <c r="AF35" s="90">
        <v>19.325716666339599</v>
      </c>
    </row>
    <row r="36" spans="2:32" ht="16.5" customHeight="1" thickBot="1" x14ac:dyDescent="0.3">
      <c r="B36" s="198"/>
      <c r="C36" s="183"/>
      <c r="D36" s="183"/>
      <c r="E36" s="7"/>
      <c r="F36" s="174"/>
      <c r="G36" s="38"/>
      <c r="H36" s="118">
        <v>7142</v>
      </c>
      <c r="I36" s="220"/>
      <c r="J36" s="75">
        <v>178.304951124567</v>
      </c>
      <c r="K36" s="76">
        <v>122.209454402061</v>
      </c>
      <c r="L36" s="76">
        <v>411.861750440425</v>
      </c>
      <c r="M36" s="76">
        <v>29.371596518920999</v>
      </c>
      <c r="N36" s="76">
        <v>26.787280220680302</v>
      </c>
      <c r="O36" s="76">
        <v>77.834657742203206</v>
      </c>
      <c r="P36" s="76">
        <v>1</v>
      </c>
      <c r="Q36" s="76">
        <v>3.5240100884041601</v>
      </c>
      <c r="R36" s="76">
        <v>8.8386206219457595</v>
      </c>
      <c r="S36" s="76">
        <v>13.991328888415801</v>
      </c>
      <c r="T36" s="76">
        <v>23.925500092960501</v>
      </c>
      <c r="U36" s="76">
        <v>1</v>
      </c>
      <c r="V36" s="76">
        <v>1</v>
      </c>
      <c r="W36" s="76">
        <v>7.4804409848754698</v>
      </c>
      <c r="X36" s="76">
        <v>19.164967050424799</v>
      </c>
      <c r="Y36" s="76">
        <v>1</v>
      </c>
      <c r="Z36" s="76">
        <v>1</v>
      </c>
      <c r="AA36" s="241">
        <v>1</v>
      </c>
      <c r="AB36" s="76">
        <v>3.9604945291869398</v>
      </c>
      <c r="AC36" s="241">
        <v>6.0322140529999997</v>
      </c>
      <c r="AD36" s="94">
        <v>1</v>
      </c>
      <c r="AE36" s="94">
        <v>14.2913788600708</v>
      </c>
      <c r="AF36" s="94">
        <v>1</v>
      </c>
    </row>
    <row r="37" spans="2:32" ht="15.75" customHeight="1" x14ac:dyDescent="0.25">
      <c r="B37" s="196" t="s">
        <v>19</v>
      </c>
      <c r="C37" s="181" t="s">
        <v>76</v>
      </c>
      <c r="D37" s="181" t="s">
        <v>73</v>
      </c>
      <c r="E37" s="8"/>
      <c r="F37" s="184" t="s">
        <v>8</v>
      </c>
      <c r="G37" s="39"/>
      <c r="H37" s="119">
        <v>7164</v>
      </c>
      <c r="I37" s="187" t="s">
        <v>90</v>
      </c>
      <c r="J37" s="83">
        <v>20.4935250542737</v>
      </c>
      <c r="K37" s="84">
        <v>49.7193278224374</v>
      </c>
      <c r="L37" s="84">
        <v>79.361785104898601</v>
      </c>
      <c r="M37" s="84">
        <v>33.611340123576703</v>
      </c>
      <c r="N37" s="84">
        <v>18.791694471423099</v>
      </c>
      <c r="O37" s="84">
        <v>13.30117376608</v>
      </c>
      <c r="P37" s="84">
        <v>24.934995148891598</v>
      </c>
      <c r="Q37" s="84">
        <v>17.812594097334099</v>
      </c>
      <c r="R37" s="84">
        <v>19.349522873586899</v>
      </c>
      <c r="S37" s="84">
        <v>1.3450749484113</v>
      </c>
      <c r="T37" s="84">
        <v>1</v>
      </c>
      <c r="U37" s="84">
        <v>16.881141112812401</v>
      </c>
      <c r="V37" s="84">
        <v>1</v>
      </c>
      <c r="W37" s="84">
        <v>1</v>
      </c>
      <c r="X37" s="84">
        <v>10.131435950179201</v>
      </c>
      <c r="Y37" s="84">
        <v>1</v>
      </c>
      <c r="Z37" s="84">
        <v>16.545072969411201</v>
      </c>
      <c r="AA37" s="243">
        <v>14.246383460000001</v>
      </c>
      <c r="AB37" s="84">
        <v>1</v>
      </c>
      <c r="AC37" s="243">
        <v>1</v>
      </c>
      <c r="AD37" s="88">
        <v>17.2152629128122</v>
      </c>
      <c r="AE37" s="88">
        <v>18.673377104738201</v>
      </c>
      <c r="AF37" s="88">
        <v>18.847395356287201</v>
      </c>
    </row>
    <row r="38" spans="2:32" ht="15.75" customHeight="1" x14ac:dyDescent="0.25">
      <c r="B38" s="197"/>
      <c r="C38" s="182"/>
      <c r="D38" s="182"/>
      <c r="E38" s="6"/>
      <c r="F38" s="185"/>
      <c r="G38" s="40"/>
      <c r="H38" s="116">
        <v>7167</v>
      </c>
      <c r="I38" s="179"/>
      <c r="J38" s="73">
        <v>1</v>
      </c>
      <c r="K38" s="74">
        <v>91.545895653083704</v>
      </c>
      <c r="L38" s="74">
        <v>74.034811654829099</v>
      </c>
      <c r="M38" s="74">
        <v>117.785846850947</v>
      </c>
      <c r="N38" s="74">
        <v>1</v>
      </c>
      <c r="O38" s="74">
        <v>1</v>
      </c>
      <c r="P38" s="74">
        <v>9.1828509718072695</v>
      </c>
      <c r="Q38" s="74">
        <v>13.6735611553217</v>
      </c>
      <c r="R38" s="74">
        <v>20.198448093395399</v>
      </c>
      <c r="S38" s="74">
        <v>1</v>
      </c>
      <c r="T38" s="74">
        <v>1</v>
      </c>
      <c r="U38" s="74">
        <v>17.177852794003002</v>
      </c>
      <c r="V38" s="74">
        <v>1</v>
      </c>
      <c r="W38" s="74">
        <v>1</v>
      </c>
      <c r="X38" s="74">
        <v>17.385591405694701</v>
      </c>
      <c r="Y38" s="74">
        <v>1</v>
      </c>
      <c r="Z38" s="74">
        <v>1</v>
      </c>
      <c r="AA38" s="240">
        <v>1</v>
      </c>
      <c r="AB38" s="74">
        <v>1</v>
      </c>
      <c r="AC38" s="240">
        <v>1</v>
      </c>
      <c r="AD38" s="90">
        <v>12.7088877327633</v>
      </c>
      <c r="AE38" s="90">
        <v>6.2919902773525402</v>
      </c>
      <c r="AF38" s="90">
        <v>17.0528909095434</v>
      </c>
    </row>
    <row r="39" spans="2:32" ht="15.75" customHeight="1" x14ac:dyDescent="0.25">
      <c r="B39" s="197"/>
      <c r="C39" s="182"/>
      <c r="D39" s="182"/>
      <c r="E39" s="6"/>
      <c r="F39" s="186"/>
      <c r="G39" s="40"/>
      <c r="H39" s="116" t="s">
        <v>77</v>
      </c>
      <c r="I39" s="179"/>
      <c r="J39" s="73">
        <v>25.335525359066501</v>
      </c>
      <c r="K39" s="74">
        <v>91.865190834302595</v>
      </c>
      <c r="L39" s="74">
        <v>77.768965904278701</v>
      </c>
      <c r="M39" s="74">
        <v>82.615737215079093</v>
      </c>
      <c r="N39" s="74">
        <v>10.173967605320801</v>
      </c>
      <c r="O39" s="74">
        <v>40.229262954386797</v>
      </c>
      <c r="P39" s="74">
        <v>58.014362158040697</v>
      </c>
      <c r="Q39" s="74">
        <v>29.0172617211141</v>
      </c>
      <c r="R39" s="74">
        <v>29.254997217613202</v>
      </c>
      <c r="S39" s="74">
        <v>7.1817548328785898</v>
      </c>
      <c r="T39" s="74">
        <v>19.688133767332001</v>
      </c>
      <c r="U39" s="74">
        <v>19.329438425959601</v>
      </c>
      <c r="V39" s="74">
        <v>22.0525010815347</v>
      </c>
      <c r="W39" s="74">
        <v>19.401666505775601</v>
      </c>
      <c r="X39" s="74">
        <v>19.166790166447299</v>
      </c>
      <c r="Y39" s="74">
        <v>18.097441819055</v>
      </c>
      <c r="Z39" s="74">
        <v>18.6695866734944</v>
      </c>
      <c r="AA39" s="240">
        <v>18.197093809999998</v>
      </c>
      <c r="AB39" s="74">
        <v>18.262695365266101</v>
      </c>
      <c r="AC39" s="240">
        <v>1</v>
      </c>
      <c r="AD39" s="90">
        <v>3.2127429358646502</v>
      </c>
      <c r="AE39" s="90">
        <v>18.851854736723901</v>
      </c>
      <c r="AF39" s="90">
        <v>1</v>
      </c>
    </row>
    <row r="40" spans="2:32" ht="15.75" customHeight="1" x14ac:dyDescent="0.25">
      <c r="B40" s="197"/>
      <c r="C40" s="182"/>
      <c r="D40" s="182"/>
      <c r="E40" s="6"/>
      <c r="F40" s="172" t="s">
        <v>13</v>
      </c>
      <c r="G40" s="36"/>
      <c r="H40" s="120">
        <v>7170</v>
      </c>
      <c r="I40" s="179"/>
      <c r="J40" s="85">
        <v>1</v>
      </c>
      <c r="K40" s="86">
        <v>69.135759460299198</v>
      </c>
      <c r="L40" s="86">
        <v>53.545772381225802</v>
      </c>
      <c r="M40" s="86">
        <v>95.624567846455307</v>
      </c>
      <c r="N40" s="86">
        <v>1</v>
      </c>
      <c r="O40" s="86">
        <v>1</v>
      </c>
      <c r="P40" s="86">
        <v>1</v>
      </c>
      <c r="Q40" s="86">
        <v>13.9113493825775</v>
      </c>
      <c r="R40" s="86">
        <v>4.81114219750377</v>
      </c>
      <c r="S40" s="86">
        <v>1</v>
      </c>
      <c r="T40" s="86">
        <v>1</v>
      </c>
      <c r="U40" s="86">
        <v>1</v>
      </c>
      <c r="V40" s="86">
        <v>18.122031535951599</v>
      </c>
      <c r="W40" s="86">
        <v>18.129229796518299</v>
      </c>
      <c r="X40" s="86">
        <v>17.041692696099702</v>
      </c>
      <c r="Y40" s="86">
        <v>1</v>
      </c>
      <c r="Z40" s="86">
        <v>1</v>
      </c>
      <c r="AA40" s="244">
        <v>16.920017340000001</v>
      </c>
      <c r="AB40" s="86">
        <v>1</v>
      </c>
      <c r="AC40" s="244">
        <v>16.947533</v>
      </c>
      <c r="AD40" s="92">
        <v>7.6021943095470297</v>
      </c>
      <c r="AE40" s="92">
        <v>1</v>
      </c>
      <c r="AF40" s="92">
        <v>17.966376957977001</v>
      </c>
    </row>
    <row r="41" spans="2:32" ht="15.75" customHeight="1" x14ac:dyDescent="0.25">
      <c r="B41" s="197"/>
      <c r="C41" s="182"/>
      <c r="D41" s="182"/>
      <c r="E41" s="6"/>
      <c r="F41" s="173"/>
      <c r="G41" s="37"/>
      <c r="H41" s="116" t="s">
        <v>78</v>
      </c>
      <c r="I41" s="179"/>
      <c r="J41" s="73">
        <v>14.5671347345603</v>
      </c>
      <c r="K41" s="74">
        <v>78.948844588846995</v>
      </c>
      <c r="L41" s="74">
        <v>47.5367669885187</v>
      </c>
      <c r="M41" s="74">
        <v>88.176255799151903</v>
      </c>
      <c r="N41" s="74">
        <v>31.537327017110101</v>
      </c>
      <c r="O41" s="74">
        <v>1</v>
      </c>
      <c r="P41" s="74">
        <v>23.720262872326</v>
      </c>
      <c r="Q41" s="74">
        <v>7.3012550419317703</v>
      </c>
      <c r="R41" s="74">
        <v>23.626101466083</v>
      </c>
      <c r="S41" s="74">
        <v>1</v>
      </c>
      <c r="T41" s="74">
        <v>18.7418391469065</v>
      </c>
      <c r="U41" s="74">
        <v>1</v>
      </c>
      <c r="V41" s="74">
        <v>18.708104212151</v>
      </c>
      <c r="W41" s="74">
        <v>16.0652482874439</v>
      </c>
      <c r="X41" s="74">
        <v>16.8978134353558</v>
      </c>
      <c r="Y41" s="74">
        <v>1</v>
      </c>
      <c r="Z41" s="74">
        <v>1</v>
      </c>
      <c r="AA41" s="240">
        <v>1</v>
      </c>
      <c r="AB41" s="74">
        <v>1</v>
      </c>
      <c r="AC41" s="240">
        <v>1</v>
      </c>
      <c r="AD41" s="90">
        <v>1</v>
      </c>
      <c r="AE41" s="90">
        <v>1</v>
      </c>
      <c r="AF41" s="90">
        <v>17.482834606461601</v>
      </c>
    </row>
    <row r="42" spans="2:32" ht="16.5" customHeight="1" thickBot="1" x14ac:dyDescent="0.3">
      <c r="B42" s="197"/>
      <c r="C42" s="183"/>
      <c r="D42" s="183"/>
      <c r="E42" s="7"/>
      <c r="F42" s="174"/>
      <c r="G42" s="38"/>
      <c r="H42" s="118" t="s">
        <v>79</v>
      </c>
      <c r="I42" s="180"/>
      <c r="J42" s="75">
        <v>14.764027462915401</v>
      </c>
      <c r="K42" s="76">
        <v>49.223833264563702</v>
      </c>
      <c r="L42" s="76">
        <v>43.1700726657809</v>
      </c>
      <c r="M42" s="76">
        <v>57.3236963083463</v>
      </c>
      <c r="N42" s="76">
        <v>1</v>
      </c>
      <c r="O42" s="76">
        <v>16.293623251251901</v>
      </c>
      <c r="P42" s="76">
        <v>29.794337329078399</v>
      </c>
      <c r="Q42" s="76">
        <v>1</v>
      </c>
      <c r="R42" s="76">
        <v>1</v>
      </c>
      <c r="S42" s="76">
        <v>1</v>
      </c>
      <c r="T42" s="76">
        <v>1</v>
      </c>
      <c r="U42" s="76">
        <v>1</v>
      </c>
      <c r="V42" s="76">
        <v>1</v>
      </c>
      <c r="W42" s="76">
        <v>17.455313208636699</v>
      </c>
      <c r="X42" s="76">
        <v>13.4613258515939</v>
      </c>
      <c r="Y42" s="76">
        <v>1</v>
      </c>
      <c r="Z42" s="76">
        <v>1</v>
      </c>
      <c r="AA42" s="241">
        <v>1</v>
      </c>
      <c r="AB42" s="76">
        <v>1</v>
      </c>
      <c r="AC42" s="241">
        <v>3.1539631199999998</v>
      </c>
      <c r="AD42" s="94">
        <v>12.2913018133519</v>
      </c>
      <c r="AE42" s="94">
        <v>1</v>
      </c>
      <c r="AF42" s="94">
        <v>16.894559568820998</v>
      </c>
    </row>
    <row r="43" spans="2:32" ht="15.75" customHeight="1" x14ac:dyDescent="0.25">
      <c r="B43" s="197"/>
      <c r="C43" s="181" t="s">
        <v>75</v>
      </c>
      <c r="D43" s="181" t="s">
        <v>73</v>
      </c>
      <c r="E43" s="8"/>
      <c r="F43" s="184" t="s">
        <v>8</v>
      </c>
      <c r="G43" s="40"/>
      <c r="H43" s="116">
        <v>7248</v>
      </c>
      <c r="I43" s="187" t="s">
        <v>90</v>
      </c>
      <c r="J43" s="73">
        <v>44.305671378301298</v>
      </c>
      <c r="K43" s="74">
        <v>123.546771222237</v>
      </c>
      <c r="L43" s="74">
        <v>73.587009619913005</v>
      </c>
      <c r="M43" s="74">
        <v>66.471655537134396</v>
      </c>
      <c r="N43" s="74">
        <v>3.9665647407601399</v>
      </c>
      <c r="O43" s="74">
        <v>11.625113298633201</v>
      </c>
      <c r="P43" s="74">
        <v>21.641799926005699</v>
      </c>
      <c r="Q43" s="74">
        <v>16.299267896929301</v>
      </c>
      <c r="R43" s="74">
        <v>23.823952685527701</v>
      </c>
      <c r="S43" s="74">
        <v>4.1327026430574101</v>
      </c>
      <c r="T43" s="74">
        <v>13.225620006755801</v>
      </c>
      <c r="U43" s="74">
        <v>1</v>
      </c>
      <c r="V43" s="74">
        <v>18.636773200369099</v>
      </c>
      <c r="W43" s="74">
        <v>15.941692760925999</v>
      </c>
      <c r="X43" s="74">
        <v>15.776999847064699</v>
      </c>
      <c r="Y43" s="74">
        <v>1</v>
      </c>
      <c r="Z43" s="74">
        <v>1</v>
      </c>
      <c r="AA43" s="240">
        <v>13.365226979999999</v>
      </c>
      <c r="AB43" s="74">
        <v>17.500324443901299</v>
      </c>
      <c r="AC43" s="240">
        <v>1</v>
      </c>
      <c r="AD43" s="90">
        <v>18.210297398756499</v>
      </c>
      <c r="AE43" s="90">
        <v>4.04709812698544</v>
      </c>
      <c r="AF43" s="90">
        <v>18.2628430871926</v>
      </c>
    </row>
    <row r="44" spans="2:32" ht="15.75" customHeight="1" x14ac:dyDescent="0.25">
      <c r="B44" s="197"/>
      <c r="C44" s="182"/>
      <c r="D44" s="182"/>
      <c r="E44" s="6"/>
      <c r="F44" s="185"/>
      <c r="G44" s="40"/>
      <c r="H44" s="116">
        <v>7249</v>
      </c>
      <c r="I44" s="179"/>
      <c r="J44" s="73">
        <v>22.186880429962301</v>
      </c>
      <c r="K44" s="74">
        <v>57.5682275323299</v>
      </c>
      <c r="L44" s="74">
        <v>47.817226261588097</v>
      </c>
      <c r="M44" s="74">
        <v>21.710523742075299</v>
      </c>
      <c r="N44" s="74">
        <v>18.321471449081098</v>
      </c>
      <c r="O44" s="74">
        <v>19.009316514695598</v>
      </c>
      <c r="P44" s="74">
        <v>20.547514141417</v>
      </c>
      <c r="Q44" s="74">
        <v>18.788392497297799</v>
      </c>
      <c r="R44" s="74">
        <v>18.924845638655299</v>
      </c>
      <c r="S44" s="74">
        <v>4.5257202890811303</v>
      </c>
      <c r="T44" s="74">
        <v>1</v>
      </c>
      <c r="U44" s="74">
        <v>15.164094539002299</v>
      </c>
      <c r="V44" s="74">
        <v>1</v>
      </c>
      <c r="W44" s="74">
        <v>1</v>
      </c>
      <c r="X44" s="74">
        <v>18.873431000659298</v>
      </c>
      <c r="Y44" s="74">
        <v>1</v>
      </c>
      <c r="Z44" s="74">
        <v>1</v>
      </c>
      <c r="AA44" s="240">
        <v>6.8111995619999997</v>
      </c>
      <c r="AB44" s="74">
        <v>1</v>
      </c>
      <c r="AC44" s="240">
        <v>1</v>
      </c>
      <c r="AD44" s="90">
        <v>14.999394820054199</v>
      </c>
      <c r="AE44" s="90">
        <v>1</v>
      </c>
      <c r="AF44" s="90">
        <v>1.2629671867274199</v>
      </c>
    </row>
    <row r="45" spans="2:32" ht="15.75" customHeight="1" x14ac:dyDescent="0.25">
      <c r="B45" s="197"/>
      <c r="C45" s="182"/>
      <c r="D45" s="182"/>
      <c r="E45" s="6"/>
      <c r="F45" s="186"/>
      <c r="G45" s="40"/>
      <c r="H45" s="116" t="s">
        <v>16</v>
      </c>
      <c r="I45" s="179"/>
      <c r="J45" s="73">
        <v>57.266200498898101</v>
      </c>
      <c r="K45" s="74">
        <v>63.798404831666602</v>
      </c>
      <c r="L45" s="74">
        <v>103.876413495146</v>
      </c>
      <c r="M45" s="74">
        <v>73.088766003046999</v>
      </c>
      <c r="N45" s="74">
        <v>31.996978353722898</v>
      </c>
      <c r="O45" s="74">
        <v>33.880181828483501</v>
      </c>
      <c r="P45" s="74">
        <v>34.816589754671497</v>
      </c>
      <c r="Q45" s="74">
        <v>20.121113064810899</v>
      </c>
      <c r="R45" s="74">
        <v>19.8392665416226</v>
      </c>
      <c r="S45" s="74">
        <v>17.701116454160999</v>
      </c>
      <c r="T45" s="74">
        <v>18.084701823385299</v>
      </c>
      <c r="U45" s="74">
        <v>18.571776537598101</v>
      </c>
      <c r="V45" s="74">
        <v>14.8687399926257</v>
      </c>
      <c r="W45" s="74">
        <v>11.2196225962489</v>
      </c>
      <c r="X45" s="74">
        <v>14.4744782936554</v>
      </c>
      <c r="Y45" s="74">
        <v>13.589241439699499</v>
      </c>
      <c r="Z45" s="74">
        <v>1</v>
      </c>
      <c r="AA45" s="240">
        <v>1</v>
      </c>
      <c r="AB45" s="74">
        <v>12.288505394392001</v>
      </c>
      <c r="AC45" s="240">
        <v>1.0377658000000001</v>
      </c>
      <c r="AD45" s="90">
        <v>18.129966805502701</v>
      </c>
      <c r="AE45" s="90">
        <v>1</v>
      </c>
      <c r="AF45" s="90">
        <v>18.319894542710902</v>
      </c>
    </row>
    <row r="46" spans="2:32" ht="15.75" customHeight="1" x14ac:dyDescent="0.25">
      <c r="B46" s="197"/>
      <c r="C46" s="182"/>
      <c r="D46" s="182"/>
      <c r="E46" s="6"/>
      <c r="F46" s="172" t="s">
        <v>13</v>
      </c>
      <c r="G46" s="36"/>
      <c r="H46" s="120">
        <v>7254</v>
      </c>
      <c r="I46" s="179"/>
      <c r="J46" s="85">
        <v>15.3325710695325</v>
      </c>
      <c r="K46" s="86">
        <v>24.245395753699501</v>
      </c>
      <c r="L46" s="86">
        <v>19.062869631033799</v>
      </c>
      <c r="M46" s="86">
        <v>9.1456205790434595</v>
      </c>
      <c r="N46" s="86">
        <v>21.908588541985701</v>
      </c>
      <c r="O46" s="86">
        <v>20.952721410488898</v>
      </c>
      <c r="P46" s="86">
        <v>16.250363288621401</v>
      </c>
      <c r="Q46" s="86">
        <v>14.597481606079301</v>
      </c>
      <c r="R46" s="86">
        <v>1</v>
      </c>
      <c r="S46" s="86">
        <v>1</v>
      </c>
      <c r="T46" s="86">
        <v>1</v>
      </c>
      <c r="U46" s="86">
        <v>1</v>
      </c>
      <c r="V46" s="86">
        <v>17.497100420626701</v>
      </c>
      <c r="W46" s="86">
        <v>1</v>
      </c>
      <c r="X46" s="86">
        <v>17.668719888534799</v>
      </c>
      <c r="Y46" s="86">
        <v>1</v>
      </c>
      <c r="Z46" s="86">
        <v>1</v>
      </c>
      <c r="AA46" s="244">
        <v>1</v>
      </c>
      <c r="AB46" s="86">
        <v>1</v>
      </c>
      <c r="AC46" s="244">
        <v>1</v>
      </c>
      <c r="AD46" s="92">
        <v>18.292042296309699</v>
      </c>
      <c r="AE46" s="92">
        <v>1</v>
      </c>
      <c r="AF46" s="92">
        <v>1</v>
      </c>
    </row>
    <row r="47" spans="2:32" ht="15.75" customHeight="1" x14ac:dyDescent="0.25">
      <c r="B47" s="197"/>
      <c r="C47" s="182"/>
      <c r="D47" s="182"/>
      <c r="E47" s="6"/>
      <c r="F47" s="173"/>
      <c r="G47" s="37"/>
      <c r="H47" s="116" t="s">
        <v>17</v>
      </c>
      <c r="I47" s="179"/>
      <c r="J47" s="73">
        <v>64.921772639946695</v>
      </c>
      <c r="K47" s="74">
        <v>112.33991906155001</v>
      </c>
      <c r="L47" s="74">
        <v>189.841367121628</v>
      </c>
      <c r="M47" s="74">
        <v>93.019530974601196</v>
      </c>
      <c r="N47" s="74">
        <v>32.616697604266299</v>
      </c>
      <c r="O47" s="74">
        <v>21.4386741546145</v>
      </c>
      <c r="P47" s="74">
        <v>25.092247583237299</v>
      </c>
      <c r="Q47" s="74">
        <v>21.4358226526466</v>
      </c>
      <c r="R47" s="74">
        <v>32.446146335584402</v>
      </c>
      <c r="S47" s="74">
        <v>24.700833220058801</v>
      </c>
      <c r="T47" s="74">
        <v>18.710804441138102</v>
      </c>
      <c r="U47" s="74">
        <v>12.298033242816</v>
      </c>
      <c r="V47" s="74">
        <v>13.971739129661399</v>
      </c>
      <c r="W47" s="74">
        <v>15.714127568344599</v>
      </c>
      <c r="X47" s="74">
        <v>13.810987167813099</v>
      </c>
      <c r="Y47" s="74">
        <v>16.983203773671701</v>
      </c>
      <c r="Z47" s="74">
        <v>1</v>
      </c>
      <c r="AA47" s="240">
        <v>13.107510019999999</v>
      </c>
      <c r="AB47" s="74">
        <v>14.318668860041299</v>
      </c>
      <c r="AC47" s="240">
        <v>9.8212352099999993</v>
      </c>
      <c r="AD47" s="90">
        <v>21.201784310015999</v>
      </c>
      <c r="AE47" s="90">
        <v>1</v>
      </c>
      <c r="AF47" s="90">
        <v>18.198283034284401</v>
      </c>
    </row>
    <row r="48" spans="2:32" ht="16.5" customHeight="1" thickBot="1" x14ac:dyDescent="0.3">
      <c r="B48" s="198"/>
      <c r="C48" s="183"/>
      <c r="D48" s="183"/>
      <c r="E48" s="7"/>
      <c r="F48" s="174"/>
      <c r="G48" s="38"/>
      <c r="H48" s="118" t="s">
        <v>18</v>
      </c>
      <c r="I48" s="180"/>
      <c r="J48" s="75">
        <v>38.0983456182353</v>
      </c>
      <c r="K48" s="76">
        <v>40.5302244839406</v>
      </c>
      <c r="L48" s="76">
        <v>44.227291977746901</v>
      </c>
      <c r="M48" s="76">
        <v>44.4289699444532</v>
      </c>
      <c r="N48" s="76">
        <v>15.4461279734837</v>
      </c>
      <c r="O48" s="76">
        <v>9.3317325068014707</v>
      </c>
      <c r="P48" s="76">
        <v>5.2070821487121304</v>
      </c>
      <c r="Q48" s="76">
        <v>8.1505773387877003</v>
      </c>
      <c r="R48" s="76">
        <v>22.516883693174901</v>
      </c>
      <c r="S48" s="76">
        <v>23.0266790965041</v>
      </c>
      <c r="T48" s="76">
        <v>16.632988364169702</v>
      </c>
      <c r="U48" s="76">
        <v>15.9667281217667</v>
      </c>
      <c r="V48" s="76">
        <v>1</v>
      </c>
      <c r="W48" s="76">
        <v>17.009005150404398</v>
      </c>
      <c r="X48" s="76">
        <v>9.9801030163878206</v>
      </c>
      <c r="Y48" s="76">
        <v>1</v>
      </c>
      <c r="Z48" s="76">
        <v>1</v>
      </c>
      <c r="AA48" s="241">
        <v>1</v>
      </c>
      <c r="AB48" s="76">
        <v>8.9015658116603795</v>
      </c>
      <c r="AC48" s="241">
        <v>1</v>
      </c>
      <c r="AD48" s="94">
        <v>17.5641349053905</v>
      </c>
      <c r="AE48" s="94">
        <v>8.1632797231619492</v>
      </c>
      <c r="AF48" s="94">
        <v>1</v>
      </c>
    </row>
    <row r="49" spans="2:32" ht="15.75" customHeight="1" x14ac:dyDescent="0.25">
      <c r="B49" s="202" t="s">
        <v>23</v>
      </c>
      <c r="C49" s="221" t="s">
        <v>93</v>
      </c>
      <c r="D49" s="181" t="s">
        <v>73</v>
      </c>
      <c r="E49" s="8"/>
      <c r="F49" s="184" t="s">
        <v>8</v>
      </c>
      <c r="G49" s="39"/>
      <c r="H49" s="121" t="s">
        <v>20</v>
      </c>
      <c r="I49" s="187" t="s">
        <v>90</v>
      </c>
      <c r="J49" s="87">
        <v>89.526923467549494</v>
      </c>
      <c r="K49" s="88">
        <v>69.569455750700698</v>
      </c>
      <c r="L49" s="88">
        <v>18.594768814194801</v>
      </c>
      <c r="M49" s="88">
        <v>60.335731423268598</v>
      </c>
      <c r="N49" s="88">
        <v>17.510161009910099</v>
      </c>
      <c r="O49" s="88">
        <v>1</v>
      </c>
      <c r="P49" s="88">
        <v>11.0341286635842</v>
      </c>
      <c r="Q49" s="88">
        <v>18.920248004463801</v>
      </c>
      <c r="R49" s="88">
        <v>1</v>
      </c>
      <c r="S49" s="88">
        <v>17.434541244155302</v>
      </c>
      <c r="T49" s="88">
        <v>2.80969673007327</v>
      </c>
      <c r="U49" s="88">
        <v>8.0623414813695202</v>
      </c>
      <c r="V49" s="88">
        <v>1</v>
      </c>
      <c r="W49" s="88">
        <v>1</v>
      </c>
      <c r="X49" s="88">
        <v>1</v>
      </c>
      <c r="Y49" s="88">
        <v>1</v>
      </c>
      <c r="Z49" s="88">
        <v>1</v>
      </c>
      <c r="AA49" s="243">
        <v>1</v>
      </c>
      <c r="AB49" s="88">
        <v>1</v>
      </c>
      <c r="AC49" s="243">
        <v>1</v>
      </c>
      <c r="AD49" s="88">
        <v>18.988297573478899</v>
      </c>
      <c r="AE49" s="88">
        <v>4.7884412188060503</v>
      </c>
      <c r="AF49" s="88">
        <v>1</v>
      </c>
    </row>
    <row r="50" spans="2:32" ht="15.75" customHeight="1" x14ac:dyDescent="0.25">
      <c r="B50" s="203"/>
      <c r="C50" s="182"/>
      <c r="D50" s="182"/>
      <c r="E50" s="6"/>
      <c r="F50" s="185"/>
      <c r="G50" s="40"/>
      <c r="H50" s="122" t="s">
        <v>21</v>
      </c>
      <c r="I50" s="179"/>
      <c r="J50" s="89">
        <v>24.085790282999401</v>
      </c>
      <c r="K50" s="90">
        <v>27.992430695633999</v>
      </c>
      <c r="L50" s="90">
        <v>1</v>
      </c>
      <c r="M50" s="90">
        <v>35.159341808732798</v>
      </c>
      <c r="N50" s="90">
        <v>2.6013517972792202</v>
      </c>
      <c r="O50" s="90">
        <v>1</v>
      </c>
      <c r="P50" s="90">
        <v>6.1307522651010897</v>
      </c>
      <c r="Q50" s="90">
        <v>1</v>
      </c>
      <c r="R50" s="90">
        <v>18.6551980168203</v>
      </c>
      <c r="S50" s="90">
        <v>1</v>
      </c>
      <c r="T50" s="90">
        <v>14.7366388855705</v>
      </c>
      <c r="U50" s="90">
        <v>10.1970022918462</v>
      </c>
      <c r="V50" s="90">
        <v>7.6018389442524397</v>
      </c>
      <c r="W50" s="90">
        <v>1</v>
      </c>
      <c r="X50" s="90">
        <v>1</v>
      </c>
      <c r="Y50" s="90">
        <v>1</v>
      </c>
      <c r="Z50" s="90">
        <v>1</v>
      </c>
      <c r="AA50" s="240">
        <v>13.93271843</v>
      </c>
      <c r="AB50" s="90">
        <v>1</v>
      </c>
      <c r="AC50" s="240">
        <v>17.385465</v>
      </c>
      <c r="AD50" s="90">
        <v>15.092731830658799</v>
      </c>
      <c r="AE50" s="90">
        <v>19.522294566613699</v>
      </c>
      <c r="AF50" s="90">
        <v>1</v>
      </c>
    </row>
    <row r="51" spans="2:32" ht="15.75" customHeight="1" x14ac:dyDescent="0.25">
      <c r="B51" s="203"/>
      <c r="C51" s="182"/>
      <c r="D51" s="182"/>
      <c r="E51" s="6"/>
      <c r="F51" s="186"/>
      <c r="G51" s="40"/>
      <c r="H51" s="122" t="s">
        <v>22</v>
      </c>
      <c r="I51" s="179"/>
      <c r="J51" s="89">
        <v>37.875769283472998</v>
      </c>
      <c r="K51" s="90">
        <v>69.456761593721097</v>
      </c>
      <c r="L51" s="90">
        <v>15.360907308421799</v>
      </c>
      <c r="M51" s="90">
        <v>41.231636285428202</v>
      </c>
      <c r="N51" s="90">
        <v>1</v>
      </c>
      <c r="O51" s="90">
        <v>1</v>
      </c>
      <c r="P51" s="90">
        <v>1</v>
      </c>
      <c r="Q51" s="90">
        <v>5.0659285890357104</v>
      </c>
      <c r="R51" s="90">
        <v>13.4296305849735</v>
      </c>
      <c r="S51" s="90">
        <v>1</v>
      </c>
      <c r="T51" s="90">
        <v>11.82617577599</v>
      </c>
      <c r="U51" s="90">
        <v>1</v>
      </c>
      <c r="V51" s="90">
        <v>1</v>
      </c>
      <c r="W51" s="90">
        <v>1</v>
      </c>
      <c r="X51" s="90">
        <v>1</v>
      </c>
      <c r="Y51" s="90">
        <v>1</v>
      </c>
      <c r="Z51" s="90">
        <v>1</v>
      </c>
      <c r="AA51" s="240">
        <v>6.9706099080000001</v>
      </c>
      <c r="AB51" s="90">
        <v>1</v>
      </c>
      <c r="AC51" s="240">
        <v>18.505844</v>
      </c>
      <c r="AD51" s="90">
        <v>17.466587342342699</v>
      </c>
      <c r="AE51" s="90">
        <v>13.983184835042</v>
      </c>
      <c r="AF51" s="90">
        <v>1</v>
      </c>
    </row>
    <row r="52" spans="2:32" ht="15.75" customHeight="1" x14ac:dyDescent="0.25">
      <c r="B52" s="203"/>
      <c r="C52" s="182"/>
      <c r="D52" s="182"/>
      <c r="E52" s="6"/>
      <c r="F52" s="172">
        <v>4.8611111111111112E-2</v>
      </c>
      <c r="G52" s="36"/>
      <c r="H52" s="123" t="s">
        <v>24</v>
      </c>
      <c r="I52" s="179"/>
      <c r="J52" s="91">
        <v>56.126408064011301</v>
      </c>
      <c r="K52" s="92">
        <v>64.396124664176597</v>
      </c>
      <c r="L52" s="92">
        <v>10.484198447277301</v>
      </c>
      <c r="M52" s="92">
        <v>43.562254662451501</v>
      </c>
      <c r="N52" s="92">
        <v>19.6356790807091</v>
      </c>
      <c r="O52" s="92">
        <v>23.057843737972899</v>
      </c>
      <c r="P52" s="92">
        <v>1</v>
      </c>
      <c r="Q52" s="92">
        <v>17.528975213042798</v>
      </c>
      <c r="R52" s="92">
        <v>20.377133461486501</v>
      </c>
      <c r="S52" s="92">
        <v>1</v>
      </c>
      <c r="T52" s="92">
        <v>16.5991769394243</v>
      </c>
      <c r="U52" s="92">
        <v>3.50939000953439</v>
      </c>
      <c r="V52" s="92">
        <v>11.124333331677599</v>
      </c>
      <c r="W52" s="92">
        <v>1</v>
      </c>
      <c r="X52" s="92">
        <v>1</v>
      </c>
      <c r="Y52" s="92">
        <v>1</v>
      </c>
      <c r="Z52" s="92">
        <v>1</v>
      </c>
      <c r="AA52" s="244">
        <v>17.088819650000001</v>
      </c>
      <c r="AB52" s="92">
        <v>9.3855450052685097</v>
      </c>
      <c r="AC52" s="244">
        <v>18.192948000000001</v>
      </c>
      <c r="AD52" s="92">
        <v>18.582715283896</v>
      </c>
      <c r="AE52" s="92">
        <v>11.4690978840142</v>
      </c>
      <c r="AF52" s="92">
        <v>1</v>
      </c>
    </row>
    <row r="53" spans="2:32" ht="15.75" customHeight="1" x14ac:dyDescent="0.25">
      <c r="B53" s="203"/>
      <c r="C53" s="182"/>
      <c r="D53" s="182"/>
      <c r="E53" s="6"/>
      <c r="F53" s="173"/>
      <c r="G53" s="37"/>
      <c r="H53" s="122" t="s">
        <v>25</v>
      </c>
      <c r="I53" s="179"/>
      <c r="J53" s="89">
        <v>12.243763832097599</v>
      </c>
      <c r="K53" s="90">
        <v>47.124810556205702</v>
      </c>
      <c r="L53" s="90">
        <v>3.6789629227301401</v>
      </c>
      <c r="M53" s="90">
        <v>35.8895631239713</v>
      </c>
      <c r="N53" s="90">
        <v>14.1578908443143</v>
      </c>
      <c r="O53" s="90">
        <v>1</v>
      </c>
      <c r="P53" s="90">
        <v>1</v>
      </c>
      <c r="Q53" s="90">
        <v>1</v>
      </c>
      <c r="R53" s="90">
        <v>17.7710412218896</v>
      </c>
      <c r="S53" s="90">
        <v>1</v>
      </c>
      <c r="T53" s="90">
        <v>18.8913095706517</v>
      </c>
      <c r="U53" s="90">
        <v>1</v>
      </c>
      <c r="V53" s="90">
        <v>1</v>
      </c>
      <c r="W53" s="90">
        <v>1</v>
      </c>
      <c r="X53" s="90">
        <v>19.748732304169799</v>
      </c>
      <c r="Y53" s="90">
        <v>1</v>
      </c>
      <c r="Z53" s="90">
        <v>1</v>
      </c>
      <c r="AA53" s="240">
        <v>1</v>
      </c>
      <c r="AB53" s="90">
        <v>1</v>
      </c>
      <c r="AC53" s="240">
        <v>1</v>
      </c>
      <c r="AD53" s="90">
        <v>17.9166015673181</v>
      </c>
      <c r="AE53" s="90">
        <v>1</v>
      </c>
      <c r="AF53" s="90">
        <v>1</v>
      </c>
    </row>
    <row r="54" spans="2:32" ht="16.5" customHeight="1" thickBot="1" x14ac:dyDescent="0.3">
      <c r="B54" s="204"/>
      <c r="C54" s="183"/>
      <c r="D54" s="183"/>
      <c r="E54" s="7"/>
      <c r="F54" s="174"/>
      <c r="G54" s="38"/>
      <c r="H54" s="124" t="s">
        <v>26</v>
      </c>
      <c r="I54" s="180"/>
      <c r="J54" s="93">
        <v>19.8613318720741</v>
      </c>
      <c r="K54" s="94">
        <v>71.963691307906203</v>
      </c>
      <c r="L54" s="94">
        <v>1</v>
      </c>
      <c r="M54" s="94">
        <v>44.771517160926201</v>
      </c>
      <c r="N54" s="94">
        <v>20.987825901760701</v>
      </c>
      <c r="O54" s="94">
        <v>26.742568729779201</v>
      </c>
      <c r="P54" s="94">
        <v>15.2848605948517</v>
      </c>
      <c r="Q54" s="94">
        <v>7.7390543432108503</v>
      </c>
      <c r="R54" s="94">
        <v>16.096314320145702</v>
      </c>
      <c r="S54" s="94">
        <v>1</v>
      </c>
      <c r="T54" s="94">
        <v>19.665239937386801</v>
      </c>
      <c r="U54" s="94">
        <v>1</v>
      </c>
      <c r="V54" s="94">
        <v>18.399470916667401</v>
      </c>
      <c r="W54" s="94">
        <v>18.9302514680349</v>
      </c>
      <c r="X54" s="94">
        <v>16.0049361062853</v>
      </c>
      <c r="Y54" s="94">
        <v>1</v>
      </c>
      <c r="Z54" s="94">
        <v>17.205462691741101</v>
      </c>
      <c r="AA54" s="241">
        <v>12.224081549999999</v>
      </c>
      <c r="AB54" s="94">
        <v>17.9613607294432</v>
      </c>
      <c r="AC54" s="241">
        <v>1</v>
      </c>
      <c r="AD54" s="94">
        <v>14.9314606009443</v>
      </c>
      <c r="AE54" s="94">
        <v>1</v>
      </c>
      <c r="AF54" s="94">
        <v>1</v>
      </c>
    </row>
    <row r="55" spans="2:32" ht="15.75" customHeight="1" x14ac:dyDescent="0.25">
      <c r="B55" s="196" t="s">
        <v>27</v>
      </c>
      <c r="C55" s="181" t="s">
        <v>83</v>
      </c>
      <c r="D55" s="181" t="s">
        <v>73</v>
      </c>
      <c r="E55" s="8"/>
      <c r="F55" s="205" t="s">
        <v>111</v>
      </c>
      <c r="G55" s="47"/>
      <c r="H55" s="119" t="s">
        <v>28</v>
      </c>
      <c r="I55" s="175" t="s">
        <v>90</v>
      </c>
      <c r="J55" s="83">
        <v>15.39938974176</v>
      </c>
      <c r="K55" s="84">
        <v>52.228770117810797</v>
      </c>
      <c r="L55" s="84">
        <v>32.7016711898127</v>
      </c>
      <c r="M55" s="84">
        <v>70.443144128414602</v>
      </c>
      <c r="N55" s="84">
        <v>179.33317561719201</v>
      </c>
      <c r="O55" s="84">
        <v>117.23643417454799</v>
      </c>
      <c r="P55" s="84">
        <v>77.296876537531105</v>
      </c>
      <c r="Q55" s="84">
        <v>27.5753370955157</v>
      </c>
      <c r="R55" s="84">
        <v>14.941549018958099</v>
      </c>
      <c r="S55" s="84">
        <v>13.570430499618499</v>
      </c>
      <c r="T55" s="84">
        <v>6.3762534941505598</v>
      </c>
      <c r="U55" s="84">
        <v>16.588710798292201</v>
      </c>
      <c r="V55" s="84">
        <v>18.2980999629407</v>
      </c>
      <c r="W55" s="84">
        <v>15.738898801809899</v>
      </c>
      <c r="X55" s="84">
        <v>16.250383704925198</v>
      </c>
      <c r="Y55" s="84">
        <v>16.5658797460359</v>
      </c>
      <c r="Z55" s="84">
        <v>16.545072969411201</v>
      </c>
      <c r="AA55" s="243">
        <v>1</v>
      </c>
      <c r="AB55" s="84">
        <v>14.2011891895601</v>
      </c>
      <c r="AC55" s="243">
        <v>1</v>
      </c>
      <c r="AD55" s="88">
        <v>1</v>
      </c>
      <c r="AE55" s="88">
        <v>7.3447565576551597</v>
      </c>
      <c r="AF55" s="88">
        <v>12.208064030464399</v>
      </c>
    </row>
    <row r="56" spans="2:32" ht="16.5" customHeight="1" x14ac:dyDescent="0.25">
      <c r="B56" s="197"/>
      <c r="C56" s="182"/>
      <c r="D56" s="182"/>
      <c r="E56" s="6"/>
      <c r="F56" s="182"/>
      <c r="G56" s="6"/>
      <c r="H56" s="116" t="s">
        <v>29</v>
      </c>
      <c r="I56" s="176"/>
      <c r="J56" s="73">
        <v>48.1537155727856</v>
      </c>
      <c r="K56" s="74">
        <v>109.94766076137</v>
      </c>
      <c r="L56" s="74">
        <v>56.1304519198696</v>
      </c>
      <c r="M56" s="74">
        <v>70.600599927964396</v>
      </c>
      <c r="N56" s="74">
        <v>78.266719771163693</v>
      </c>
      <c r="O56" s="74">
        <v>59.557598849668402</v>
      </c>
      <c r="P56" s="74">
        <v>51.034862173935103</v>
      </c>
      <c r="Q56" s="74">
        <v>25.4131313915282</v>
      </c>
      <c r="R56" s="74">
        <v>22.854555367711299</v>
      </c>
      <c r="S56" s="74">
        <v>32.1850515947121</v>
      </c>
      <c r="T56" s="74">
        <v>11.7399207184249</v>
      </c>
      <c r="U56" s="74">
        <v>9.0897182849737703</v>
      </c>
      <c r="V56" s="74">
        <v>14.266953009470599</v>
      </c>
      <c r="W56" s="74">
        <v>12.494117415674699</v>
      </c>
      <c r="X56" s="74">
        <v>21.3768062070294</v>
      </c>
      <c r="Y56" s="74">
        <v>3.4305977072068701</v>
      </c>
      <c r="Z56" s="74">
        <v>17.367153183071999</v>
      </c>
      <c r="AA56" s="240">
        <v>1</v>
      </c>
      <c r="AB56" s="74">
        <v>8.9391409040651606</v>
      </c>
      <c r="AC56" s="240">
        <v>1</v>
      </c>
      <c r="AD56" s="90">
        <v>1.53792338426666</v>
      </c>
      <c r="AE56" s="90">
        <v>19.894838020754001</v>
      </c>
      <c r="AF56" s="90">
        <v>15.1511365399656</v>
      </c>
    </row>
    <row r="57" spans="2:32" ht="16.5" customHeight="1" x14ac:dyDescent="0.25">
      <c r="B57" s="197"/>
      <c r="C57" s="182"/>
      <c r="D57" s="182"/>
      <c r="E57" s="6"/>
      <c r="F57" s="182"/>
      <c r="G57" s="6"/>
      <c r="H57" s="116" t="s">
        <v>30</v>
      </c>
      <c r="I57" s="176"/>
      <c r="J57" s="73">
        <v>24.5247322325732</v>
      </c>
      <c r="K57" s="74">
        <v>42.283310838679498</v>
      </c>
      <c r="L57" s="74">
        <v>86.293840759677593</v>
      </c>
      <c r="M57" s="74">
        <v>68.075665043387104</v>
      </c>
      <c r="N57" s="74">
        <v>123.71962417653801</v>
      </c>
      <c r="O57" s="74">
        <v>109.224510709871</v>
      </c>
      <c r="P57" s="74">
        <v>54.446445386992401</v>
      </c>
      <c r="Q57" s="74">
        <v>18.1699859763517</v>
      </c>
      <c r="R57" s="74">
        <v>17.577777763089699</v>
      </c>
      <c r="S57" s="74">
        <v>14.021769108451499</v>
      </c>
      <c r="T57" s="74">
        <v>1</v>
      </c>
      <c r="U57" s="74">
        <v>16.027157404669399</v>
      </c>
      <c r="V57" s="74">
        <v>18.2797023485418</v>
      </c>
      <c r="W57" s="74">
        <v>1</v>
      </c>
      <c r="X57" s="74">
        <v>19.1872127559935</v>
      </c>
      <c r="Y57" s="74">
        <v>1</v>
      </c>
      <c r="Z57" s="74">
        <v>1</v>
      </c>
      <c r="AA57" s="240">
        <v>17.32761138</v>
      </c>
      <c r="AB57" s="74">
        <v>1</v>
      </c>
      <c r="AC57" s="240">
        <v>9.0177381850000007</v>
      </c>
      <c r="AD57" s="90">
        <v>18.552637734759301</v>
      </c>
      <c r="AE57" s="90">
        <v>13.347506805355801</v>
      </c>
      <c r="AF57" s="90">
        <v>13.786407566724799</v>
      </c>
    </row>
    <row r="58" spans="2:32" ht="15.75" customHeight="1" x14ac:dyDescent="0.25">
      <c r="B58" s="197"/>
      <c r="C58" s="182"/>
      <c r="D58" s="182"/>
      <c r="E58" s="6"/>
      <c r="F58" s="182"/>
      <c r="G58" s="6"/>
      <c r="H58" s="116" t="s">
        <v>31</v>
      </c>
      <c r="I58" s="176"/>
      <c r="J58" s="73">
        <v>30.994322974948801</v>
      </c>
      <c r="K58" s="74">
        <v>44.8402387019865</v>
      </c>
      <c r="L58" s="74">
        <v>80.306032979153002</v>
      </c>
      <c r="M58" s="74">
        <v>70.324766583603306</v>
      </c>
      <c r="N58" s="74">
        <v>91.438393391029294</v>
      </c>
      <c r="O58" s="74">
        <v>34.602069204747202</v>
      </c>
      <c r="P58" s="74">
        <v>27.342427889529802</v>
      </c>
      <c r="Q58" s="74">
        <v>20.641913175322401</v>
      </c>
      <c r="R58" s="74">
        <v>15.322063433542599</v>
      </c>
      <c r="S58" s="74">
        <v>5.7135829789878798</v>
      </c>
      <c r="T58" s="74">
        <v>1</v>
      </c>
      <c r="U58" s="74">
        <v>13.9106681718968</v>
      </c>
      <c r="V58" s="74">
        <v>18.689656230116899</v>
      </c>
      <c r="W58" s="74">
        <v>18.738889952526399</v>
      </c>
      <c r="X58" s="74">
        <v>17.433976994522499</v>
      </c>
      <c r="Y58" s="74">
        <v>1</v>
      </c>
      <c r="Z58" s="74">
        <v>1</v>
      </c>
      <c r="AA58" s="240">
        <v>18.704613299999998</v>
      </c>
      <c r="AB58" s="74">
        <v>1</v>
      </c>
      <c r="AC58" s="240">
        <v>1</v>
      </c>
      <c r="AD58" s="90">
        <v>19.0520491699892</v>
      </c>
      <c r="AE58" s="90">
        <v>18.645468885703298</v>
      </c>
      <c r="AF58" s="90">
        <v>13.8657624244634</v>
      </c>
    </row>
    <row r="59" spans="2:32" ht="15.75" customHeight="1" x14ac:dyDescent="0.25">
      <c r="B59" s="197"/>
      <c r="C59" s="182"/>
      <c r="D59" s="182"/>
      <c r="E59" s="6"/>
      <c r="F59" s="182"/>
      <c r="G59" s="6"/>
      <c r="H59" s="116" t="s">
        <v>32</v>
      </c>
      <c r="I59" s="176"/>
      <c r="J59" s="73">
        <v>31.42954316897</v>
      </c>
      <c r="K59" s="74">
        <v>69.652571489360795</v>
      </c>
      <c r="L59" s="74">
        <v>58.5980074887811</v>
      </c>
      <c r="M59" s="74">
        <v>35.512897463041099</v>
      </c>
      <c r="N59" s="74">
        <v>241.78280163071199</v>
      </c>
      <c r="O59" s="74">
        <v>73.609075228673106</v>
      </c>
      <c r="P59" s="74">
        <v>25.0174786094023</v>
      </c>
      <c r="Q59" s="74">
        <v>1</v>
      </c>
      <c r="R59" s="74">
        <v>18.2359088408556</v>
      </c>
      <c r="S59" s="74">
        <v>1</v>
      </c>
      <c r="T59" s="74">
        <v>1</v>
      </c>
      <c r="U59" s="74">
        <v>12.0778122651191</v>
      </c>
      <c r="V59" s="74">
        <v>18.891938285853801</v>
      </c>
      <c r="W59" s="74">
        <v>17.922302954847801</v>
      </c>
      <c r="X59" s="74">
        <v>15.8683317348254</v>
      </c>
      <c r="Y59" s="74">
        <v>1</v>
      </c>
      <c r="Z59" s="74">
        <v>1</v>
      </c>
      <c r="AA59" s="240">
        <v>1</v>
      </c>
      <c r="AB59" s="74">
        <v>1</v>
      </c>
      <c r="AC59" s="240">
        <v>1</v>
      </c>
      <c r="AD59" s="90">
        <v>1</v>
      </c>
      <c r="AE59" s="90">
        <v>3.6905788545073901</v>
      </c>
      <c r="AF59" s="90">
        <v>11.9219829499098</v>
      </c>
    </row>
    <row r="60" spans="2:32" ht="16.5" customHeight="1" thickBot="1" x14ac:dyDescent="0.3">
      <c r="B60" s="198"/>
      <c r="C60" s="183"/>
      <c r="D60" s="183"/>
      <c r="E60" s="7"/>
      <c r="F60" s="183"/>
      <c r="G60" s="7"/>
      <c r="H60" s="118" t="s">
        <v>33</v>
      </c>
      <c r="I60" s="177"/>
      <c r="J60" s="75">
        <v>30.281521529228701</v>
      </c>
      <c r="K60" s="76">
        <v>29.285893599620501</v>
      </c>
      <c r="L60" s="76">
        <v>39.431744376326002</v>
      </c>
      <c r="M60" s="76">
        <v>44.984878381228697</v>
      </c>
      <c r="N60" s="76">
        <v>933.31795390454204</v>
      </c>
      <c r="O60" s="76">
        <v>625.76720724946904</v>
      </c>
      <c r="P60" s="76">
        <v>366.72171202853701</v>
      </c>
      <c r="Q60" s="76">
        <v>34.403637488789101</v>
      </c>
      <c r="R60" s="76">
        <v>13.6310327097985</v>
      </c>
      <c r="S60" s="76">
        <v>22.939132032889599</v>
      </c>
      <c r="T60" s="76">
        <v>18.688666419875801</v>
      </c>
      <c r="U60" s="76">
        <v>17.4892092199762</v>
      </c>
      <c r="V60" s="76">
        <v>18.713798552018801</v>
      </c>
      <c r="W60" s="76">
        <v>17.988062616603401</v>
      </c>
      <c r="X60" s="76">
        <v>15.800262636719699</v>
      </c>
      <c r="Y60" s="76">
        <v>1</v>
      </c>
      <c r="Z60" s="76">
        <v>1</v>
      </c>
      <c r="AA60" s="241">
        <v>1</v>
      </c>
      <c r="AB60" s="76">
        <v>18.4556064975345</v>
      </c>
      <c r="AC60" s="241">
        <v>1</v>
      </c>
      <c r="AD60" s="94">
        <v>1</v>
      </c>
      <c r="AE60" s="94">
        <v>11.922558088075499</v>
      </c>
      <c r="AF60" s="94">
        <v>6.7540084644362901</v>
      </c>
    </row>
    <row r="61" spans="2:32" ht="15.75" customHeight="1" x14ac:dyDescent="0.25">
      <c r="B61" s="196" t="s">
        <v>34</v>
      </c>
      <c r="C61" s="163" t="s">
        <v>83</v>
      </c>
      <c r="D61" s="163" t="s">
        <v>73</v>
      </c>
      <c r="E61" s="30"/>
      <c r="F61" s="206" t="s">
        <v>13</v>
      </c>
      <c r="G61" s="48"/>
      <c r="H61" s="119">
        <v>7236</v>
      </c>
      <c r="I61" s="219" t="s">
        <v>90</v>
      </c>
      <c r="J61" s="87">
        <v>12.6677795417308</v>
      </c>
      <c r="K61" s="88">
        <v>20.444167778395801</v>
      </c>
      <c r="L61" s="88">
        <v>1</v>
      </c>
      <c r="M61" s="88">
        <v>24.217206169955102</v>
      </c>
      <c r="N61" s="88">
        <v>35.916313286162897</v>
      </c>
      <c r="O61" s="88">
        <v>17.860591177505601</v>
      </c>
      <c r="P61" s="88">
        <v>18.075534405484799</v>
      </c>
      <c r="Q61" s="88">
        <v>15.7558279938984</v>
      </c>
      <c r="R61" s="88">
        <v>14.8259593905515</v>
      </c>
      <c r="S61" s="88">
        <v>16.063576455815902</v>
      </c>
      <c r="T61" s="88">
        <v>20.228801606911802</v>
      </c>
      <c r="U61" s="88">
        <v>18.3973099075966</v>
      </c>
      <c r="V61" s="88">
        <v>13.0404940247996</v>
      </c>
      <c r="W61" s="88">
        <v>16.777794355917301</v>
      </c>
      <c r="X61" s="88">
        <v>19.016253183986301</v>
      </c>
      <c r="Y61" s="88">
        <v>17.303916066830801</v>
      </c>
      <c r="Z61" s="88">
        <v>10.441152864798701</v>
      </c>
      <c r="AA61" s="243"/>
      <c r="AB61" s="88">
        <v>17.866485589566501</v>
      </c>
      <c r="AC61" s="243"/>
      <c r="AD61" s="88"/>
      <c r="AE61" s="88"/>
      <c r="AF61" s="88"/>
    </row>
    <row r="62" spans="2:32" ht="15.75" customHeight="1" x14ac:dyDescent="0.25">
      <c r="B62" s="197"/>
      <c r="C62" s="164"/>
      <c r="D62" s="164"/>
      <c r="E62" s="31"/>
      <c r="F62" s="185"/>
      <c r="G62" s="40"/>
      <c r="H62" s="116">
        <v>7242</v>
      </c>
      <c r="I62" s="200"/>
      <c r="J62" s="89">
        <v>8.2862435554441394</v>
      </c>
      <c r="K62" s="90">
        <v>23.172048331323001</v>
      </c>
      <c r="L62" s="90">
        <v>15.4130003776437</v>
      </c>
      <c r="M62" s="90">
        <v>23.813846274951</v>
      </c>
      <c r="N62" s="90">
        <v>42.004401720406598</v>
      </c>
      <c r="O62" s="90">
        <v>11.0992174796838</v>
      </c>
      <c r="P62" s="90">
        <v>18.260330971364201</v>
      </c>
      <c r="Q62" s="90">
        <v>8.6893299940828097</v>
      </c>
      <c r="R62" s="90">
        <v>15.722782763439501</v>
      </c>
      <c r="S62" s="90">
        <v>15.4049466587254</v>
      </c>
      <c r="T62" s="90">
        <v>1</v>
      </c>
      <c r="U62" s="90">
        <v>8.16505912062531</v>
      </c>
      <c r="V62" s="90">
        <v>19.149658943418601</v>
      </c>
      <c r="W62" s="90">
        <v>8.2434185778623199</v>
      </c>
      <c r="X62" s="90">
        <v>12.6496891694886</v>
      </c>
      <c r="Y62" s="90">
        <v>18.220886370975901</v>
      </c>
      <c r="Z62" s="90">
        <v>2.2314440746574302</v>
      </c>
      <c r="AA62" s="240"/>
      <c r="AB62" s="90">
        <v>13.1200844819379</v>
      </c>
      <c r="AC62" s="240"/>
      <c r="AD62" s="90"/>
      <c r="AE62" s="90"/>
      <c r="AF62" s="90"/>
    </row>
    <row r="63" spans="2:32" ht="15.75" customHeight="1" x14ac:dyDescent="0.25">
      <c r="B63" s="197"/>
      <c r="C63" s="164"/>
      <c r="D63" s="164"/>
      <c r="E63" s="31"/>
      <c r="F63" s="186"/>
      <c r="G63" s="40"/>
      <c r="H63" s="116">
        <v>7209</v>
      </c>
      <c r="I63" s="200"/>
      <c r="J63" s="89">
        <v>13.717595929101501</v>
      </c>
      <c r="K63" s="90">
        <v>36.064901494022898</v>
      </c>
      <c r="L63" s="90">
        <v>3.0880267305222602</v>
      </c>
      <c r="M63" s="90">
        <v>12.465337744635599</v>
      </c>
      <c r="N63" s="90">
        <v>35.028681827315097</v>
      </c>
      <c r="O63" s="90">
        <v>14.2495014314008</v>
      </c>
      <c r="P63" s="90">
        <v>12.345109497328</v>
      </c>
      <c r="Q63" s="90">
        <v>18.222746791972</v>
      </c>
      <c r="R63" s="90">
        <v>12.239121422171401</v>
      </c>
      <c r="S63" s="90">
        <v>10.3276868291935</v>
      </c>
      <c r="T63" s="90">
        <v>10.761388490713401</v>
      </c>
      <c r="U63" s="90">
        <v>7.7878242110750602</v>
      </c>
      <c r="V63" s="90">
        <v>15.6764430975553</v>
      </c>
      <c r="W63" s="90">
        <v>17.6623024427312</v>
      </c>
      <c r="X63" s="90">
        <v>10.6837981190659</v>
      </c>
      <c r="Y63" s="90">
        <v>1</v>
      </c>
      <c r="Z63" s="90">
        <v>16.461893581174301</v>
      </c>
      <c r="AA63" s="240"/>
      <c r="AB63" s="90">
        <v>1</v>
      </c>
      <c r="AC63" s="240"/>
      <c r="AD63" s="90"/>
      <c r="AE63" s="90"/>
      <c r="AF63" s="90"/>
    </row>
    <row r="64" spans="2:32" ht="15.75" customHeight="1" x14ac:dyDescent="0.25">
      <c r="B64" s="197"/>
      <c r="C64" s="164"/>
      <c r="D64" s="164"/>
      <c r="E64" s="31"/>
      <c r="F64" s="201" t="s">
        <v>122</v>
      </c>
      <c r="G64" s="43"/>
      <c r="H64" s="120">
        <v>7216</v>
      </c>
      <c r="I64" s="200"/>
      <c r="J64" s="85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244"/>
      <c r="AB64" s="86"/>
      <c r="AC64" s="244"/>
      <c r="AD64" s="92"/>
      <c r="AE64" s="92"/>
      <c r="AF64" s="92"/>
    </row>
    <row r="65" spans="2:32" ht="16.5" customHeight="1" x14ac:dyDescent="0.25">
      <c r="B65" s="197"/>
      <c r="C65" s="164"/>
      <c r="D65" s="164"/>
      <c r="E65" s="31"/>
      <c r="F65" s="173"/>
      <c r="G65" s="37"/>
      <c r="H65" s="116">
        <v>7217</v>
      </c>
      <c r="I65" s="200"/>
      <c r="J65" s="73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240"/>
      <c r="AB65" s="74"/>
      <c r="AC65" s="240"/>
      <c r="AD65" s="90"/>
      <c r="AE65" s="90"/>
      <c r="AF65" s="90"/>
    </row>
    <row r="66" spans="2:32" ht="16.5" customHeight="1" thickBot="1" x14ac:dyDescent="0.3">
      <c r="B66" s="197"/>
      <c r="C66" s="164"/>
      <c r="D66" s="164"/>
      <c r="E66" s="31"/>
      <c r="F66" s="174"/>
      <c r="G66" s="38"/>
      <c r="H66" s="118">
        <v>7202</v>
      </c>
      <c r="I66" s="220"/>
      <c r="J66" s="73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240"/>
      <c r="AB66" s="74"/>
      <c r="AC66" s="240"/>
      <c r="AD66" s="90"/>
      <c r="AE66" s="90"/>
      <c r="AF66" s="90"/>
    </row>
    <row r="67" spans="2:32" ht="15.75" customHeight="1" x14ac:dyDescent="0.25">
      <c r="B67" s="197"/>
      <c r="C67" s="164"/>
      <c r="D67" s="164"/>
      <c r="E67" s="31"/>
      <c r="F67" s="199" t="s">
        <v>13</v>
      </c>
      <c r="G67" s="42"/>
      <c r="H67" s="116">
        <v>7236</v>
      </c>
      <c r="I67" s="200" t="s">
        <v>121</v>
      </c>
      <c r="J67" s="73">
        <v>11.705590686923999</v>
      </c>
      <c r="K67" s="74">
        <v>14.1942045411134</v>
      </c>
      <c r="L67" s="74">
        <v>27.095856992873902</v>
      </c>
      <c r="M67" s="74">
        <v>23.2494161402775</v>
      </c>
      <c r="N67" s="74">
        <v>270.685700093751</v>
      </c>
      <c r="O67" s="74">
        <v>191.596253910266</v>
      </c>
      <c r="P67" s="74">
        <v>57.079454384596303</v>
      </c>
      <c r="Q67" s="74">
        <v>24.920656155642298</v>
      </c>
      <c r="R67" s="74">
        <v>11.3047682923844</v>
      </c>
      <c r="S67" s="74">
        <v>14.8485943444872</v>
      </c>
      <c r="T67" s="74">
        <v>18.418594296165899</v>
      </c>
      <c r="U67" s="74">
        <v>12.8239417599285</v>
      </c>
      <c r="V67" s="74">
        <v>23.066451566238399</v>
      </c>
      <c r="W67" s="74">
        <v>17.423042677064501</v>
      </c>
      <c r="X67" s="74">
        <v>36.889584975697801</v>
      </c>
      <c r="Y67" s="74">
        <v>15.9952482241639</v>
      </c>
      <c r="Z67" s="74">
        <v>12.194855854154</v>
      </c>
      <c r="AA67" s="240">
        <v>1</v>
      </c>
      <c r="AB67" s="74">
        <v>14.889794945807701</v>
      </c>
      <c r="AC67" s="240">
        <v>1</v>
      </c>
      <c r="AD67" s="90">
        <v>1.1027521521956101</v>
      </c>
      <c r="AE67" s="90">
        <v>7.3809597990905704</v>
      </c>
      <c r="AF67" s="90">
        <v>3.7579031105690301</v>
      </c>
    </row>
    <row r="68" spans="2:32" ht="15.75" customHeight="1" x14ac:dyDescent="0.25">
      <c r="B68" s="197"/>
      <c r="C68" s="164"/>
      <c r="D68" s="164"/>
      <c r="E68" s="31"/>
      <c r="F68" s="185"/>
      <c r="G68" s="40"/>
      <c r="H68" s="116">
        <v>7242</v>
      </c>
      <c r="I68" s="200"/>
      <c r="J68" s="73">
        <v>7.4076273235822496</v>
      </c>
      <c r="K68" s="74">
        <v>32.5215640356395</v>
      </c>
      <c r="L68" s="74">
        <v>16.684393873691501</v>
      </c>
      <c r="M68" s="74">
        <v>10.9795055844501</v>
      </c>
      <c r="N68" s="74">
        <v>494.42541050259001</v>
      </c>
      <c r="O68" s="74">
        <v>162.69687175147899</v>
      </c>
      <c r="P68" s="74">
        <v>39.157732597652704</v>
      </c>
      <c r="Q68" s="74">
        <v>5.0944774218280999</v>
      </c>
      <c r="R68" s="74">
        <v>29.993959647523699</v>
      </c>
      <c r="S68" s="74">
        <v>1</v>
      </c>
      <c r="T68" s="74">
        <v>29.552102320377401</v>
      </c>
      <c r="U68" s="74">
        <v>19.0801296093966</v>
      </c>
      <c r="V68" s="74">
        <v>27.3913438620751</v>
      </c>
      <c r="W68" s="74">
        <v>33.437002166510197</v>
      </c>
      <c r="X68" s="74">
        <v>27.824623963033702</v>
      </c>
      <c r="Y68" s="74">
        <v>13.102021437753301</v>
      </c>
      <c r="Z68" s="74">
        <v>8.3194178988568908</v>
      </c>
      <c r="AA68" s="240">
        <v>17.434383369999999</v>
      </c>
      <c r="AB68" s="74">
        <v>16.7813070068432</v>
      </c>
      <c r="AC68" s="240">
        <v>1</v>
      </c>
      <c r="AD68" s="90">
        <v>1</v>
      </c>
      <c r="AE68" s="90">
        <v>1</v>
      </c>
      <c r="AF68" s="90">
        <v>1</v>
      </c>
    </row>
    <row r="69" spans="2:32" ht="15.75" customHeight="1" x14ac:dyDescent="0.25">
      <c r="B69" s="197"/>
      <c r="C69" s="164"/>
      <c r="D69" s="164"/>
      <c r="E69" s="31"/>
      <c r="F69" s="186"/>
      <c r="G69" s="40"/>
      <c r="H69" s="116">
        <v>7209</v>
      </c>
      <c r="I69" s="200"/>
      <c r="J69" s="73">
        <v>11.5125860237768</v>
      </c>
      <c r="K69" s="74">
        <v>44.011267941730097</v>
      </c>
      <c r="L69" s="74">
        <v>61.969057668487501</v>
      </c>
      <c r="M69" s="74">
        <v>38.868950904833802</v>
      </c>
      <c r="N69" s="74">
        <v>220.480708444855</v>
      </c>
      <c r="O69" s="74">
        <v>130.951530265195</v>
      </c>
      <c r="P69" s="74">
        <v>58.930236419135397</v>
      </c>
      <c r="Q69" s="74">
        <v>33.631175571153499</v>
      </c>
      <c r="R69" s="74">
        <v>50.253503005508499</v>
      </c>
      <c r="S69" s="74">
        <v>22.4547142838247</v>
      </c>
      <c r="T69" s="74">
        <v>63.777451276392</v>
      </c>
      <c r="U69" s="74">
        <v>60.874781503892599</v>
      </c>
      <c r="V69" s="74">
        <v>63.301952553757502</v>
      </c>
      <c r="W69" s="74">
        <v>81.330207545932097</v>
      </c>
      <c r="X69" s="74">
        <v>43.150770162580898</v>
      </c>
      <c r="Y69" s="74">
        <v>26.168030353561601</v>
      </c>
      <c r="Z69" s="74">
        <v>21.902471041256199</v>
      </c>
      <c r="AA69" s="240">
        <v>1</v>
      </c>
      <c r="AB69" s="74">
        <v>42.038316591675397</v>
      </c>
      <c r="AC69" s="240">
        <v>1</v>
      </c>
      <c r="AD69" s="90">
        <v>1</v>
      </c>
      <c r="AE69" s="90">
        <v>1</v>
      </c>
      <c r="AF69" s="90">
        <v>1</v>
      </c>
    </row>
    <row r="70" spans="2:32" ht="15.75" customHeight="1" x14ac:dyDescent="0.25">
      <c r="B70" s="197"/>
      <c r="C70" s="164"/>
      <c r="D70" s="164"/>
      <c r="E70" s="31"/>
      <c r="F70" s="201" t="s">
        <v>122</v>
      </c>
      <c r="G70" s="43"/>
      <c r="H70" s="120">
        <v>7216</v>
      </c>
      <c r="I70" s="200"/>
      <c r="J70" s="85">
        <v>1</v>
      </c>
      <c r="K70" s="86">
        <v>17.5487309661059</v>
      </c>
      <c r="L70" s="86">
        <v>6.2213933175285998</v>
      </c>
      <c r="M70" s="86">
        <v>6.2724112168783099</v>
      </c>
      <c r="N70" s="86">
        <v>86.115949961500803</v>
      </c>
      <c r="O70" s="86">
        <v>26.267006188869001</v>
      </c>
      <c r="P70" s="86">
        <v>4.7082176396471702</v>
      </c>
      <c r="Q70" s="86">
        <v>1</v>
      </c>
      <c r="R70" s="86">
        <v>2.6120453443642302</v>
      </c>
      <c r="S70" s="86">
        <v>6.1933738804380702</v>
      </c>
      <c r="T70" s="86">
        <v>11.7598361311403</v>
      </c>
      <c r="U70" s="86">
        <v>5.1199606389419401</v>
      </c>
      <c r="V70" s="86">
        <v>11.133924332086099</v>
      </c>
      <c r="W70" s="86">
        <v>1.10052418000956</v>
      </c>
      <c r="X70" s="86">
        <v>40.890724769734</v>
      </c>
      <c r="Y70" s="86">
        <v>2.4979206482745702</v>
      </c>
      <c r="Z70" s="86">
        <v>1</v>
      </c>
      <c r="AA70" s="244">
        <v>1</v>
      </c>
      <c r="AB70" s="86">
        <v>1.4978853069431199</v>
      </c>
      <c r="AC70" s="244">
        <v>1</v>
      </c>
      <c r="AD70" s="92">
        <v>1</v>
      </c>
      <c r="AE70" s="92">
        <v>1</v>
      </c>
      <c r="AF70" s="92">
        <v>3.7006343190293101</v>
      </c>
    </row>
    <row r="71" spans="2:32" ht="16.5" customHeight="1" x14ac:dyDescent="0.25">
      <c r="B71" s="197"/>
      <c r="C71" s="164"/>
      <c r="D71" s="164"/>
      <c r="E71" s="31"/>
      <c r="F71" s="173"/>
      <c r="G71" s="37"/>
      <c r="H71" s="116">
        <v>7217</v>
      </c>
      <c r="I71" s="200"/>
      <c r="J71" s="73">
        <v>6.6826342225958504</v>
      </c>
      <c r="K71" s="74">
        <v>31.4990033365766</v>
      </c>
      <c r="L71" s="74">
        <v>20.090483827264698</v>
      </c>
      <c r="M71" s="74">
        <v>25.2471009105899</v>
      </c>
      <c r="N71" s="74">
        <v>91.355483673936703</v>
      </c>
      <c r="O71" s="74">
        <v>77.426506178301594</v>
      </c>
      <c r="P71" s="74">
        <v>49.980694589400002</v>
      </c>
      <c r="Q71" s="74">
        <v>9.8692532021564698</v>
      </c>
      <c r="R71" s="74">
        <v>27.849898331717899</v>
      </c>
      <c r="S71" s="74">
        <v>16.282453745574799</v>
      </c>
      <c r="T71" s="74">
        <v>39.023724638435603</v>
      </c>
      <c r="U71" s="74">
        <v>23.519983685534601</v>
      </c>
      <c r="V71" s="74">
        <v>23.676059309723801</v>
      </c>
      <c r="W71" s="74">
        <v>34.833950773443703</v>
      </c>
      <c r="X71" s="74">
        <v>41.167097465844499</v>
      </c>
      <c r="Y71" s="74">
        <v>19.483525631582001</v>
      </c>
      <c r="Z71" s="74">
        <v>13.1656954263076</v>
      </c>
      <c r="AA71" s="240">
        <v>1</v>
      </c>
      <c r="AB71" s="74">
        <v>25.221508434567099</v>
      </c>
      <c r="AC71" s="240">
        <v>1</v>
      </c>
      <c r="AD71" s="90">
        <v>1</v>
      </c>
      <c r="AE71" s="90">
        <v>1</v>
      </c>
      <c r="AF71" s="90">
        <v>1</v>
      </c>
    </row>
    <row r="72" spans="2:32" ht="16.5" customHeight="1" thickBot="1" x14ac:dyDescent="0.3">
      <c r="B72" s="198"/>
      <c r="C72" s="165"/>
      <c r="D72" s="165"/>
      <c r="E72" s="32"/>
      <c r="F72" s="174"/>
      <c r="G72" s="37"/>
      <c r="H72" s="116">
        <v>7202</v>
      </c>
      <c r="I72" s="200"/>
      <c r="J72" s="73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240">
        <v>1</v>
      </c>
      <c r="AB72" s="74"/>
      <c r="AC72" s="240">
        <v>1</v>
      </c>
      <c r="AD72" s="90"/>
      <c r="AE72" s="90"/>
      <c r="AF72" s="90"/>
    </row>
    <row r="73" spans="2:32" ht="15.75" customHeight="1" x14ac:dyDescent="0.25">
      <c r="B73" s="196" t="s">
        <v>35</v>
      </c>
      <c r="C73" s="181" t="s">
        <v>84</v>
      </c>
      <c r="D73" s="181" t="s">
        <v>74</v>
      </c>
      <c r="E73" s="8"/>
      <c r="F73" s="191" t="s">
        <v>112</v>
      </c>
      <c r="G73" s="44"/>
      <c r="H73" s="119" t="s">
        <v>36</v>
      </c>
      <c r="I73" s="187" t="s">
        <v>90</v>
      </c>
      <c r="J73" s="83">
        <v>31.828014354765902</v>
      </c>
      <c r="K73" s="84">
        <v>41.213591128354999</v>
      </c>
      <c r="L73" s="84">
        <v>26.020258122173001</v>
      </c>
      <c r="M73" s="84">
        <v>58.158601955461698</v>
      </c>
      <c r="N73" s="84">
        <v>23.211639902595198</v>
      </c>
      <c r="O73" s="84">
        <v>54.081762428453203</v>
      </c>
      <c r="P73" s="84">
        <v>51.029511970414397</v>
      </c>
      <c r="Q73" s="84">
        <v>20.289510291581799</v>
      </c>
      <c r="R73" s="84">
        <v>19.669836983227501</v>
      </c>
      <c r="S73" s="84">
        <v>18.925544814451602</v>
      </c>
      <c r="T73" s="84">
        <v>50.634161286862799</v>
      </c>
      <c r="U73" s="84">
        <v>17.907744918222601</v>
      </c>
      <c r="V73" s="84">
        <v>20.559543965435001</v>
      </c>
      <c r="W73" s="84">
        <v>18.1050306623094</v>
      </c>
      <c r="X73" s="84">
        <v>18.790381154064299</v>
      </c>
      <c r="Y73" s="84">
        <v>20.175676659480999</v>
      </c>
      <c r="Z73" s="84">
        <v>19.814437895626799</v>
      </c>
      <c r="AA73" s="243">
        <v>1</v>
      </c>
      <c r="AB73" s="84">
        <v>1</v>
      </c>
      <c r="AC73" s="243">
        <v>1</v>
      </c>
      <c r="AD73" s="88">
        <v>1</v>
      </c>
      <c r="AE73" s="88">
        <v>1</v>
      </c>
      <c r="AF73" s="88">
        <v>1</v>
      </c>
    </row>
    <row r="74" spans="2:32" ht="15.75" customHeight="1" x14ac:dyDescent="0.25">
      <c r="B74" s="197"/>
      <c r="C74" s="182"/>
      <c r="D74" s="182"/>
      <c r="E74" s="6"/>
      <c r="F74" s="192"/>
      <c r="G74" s="45"/>
      <c r="H74" s="116" t="s">
        <v>37</v>
      </c>
      <c r="I74" s="179"/>
      <c r="J74" s="73">
        <v>13.7112882846512</v>
      </c>
      <c r="K74" s="74">
        <v>42.239185995113303</v>
      </c>
      <c r="L74" s="74">
        <v>4.2718673416755299</v>
      </c>
      <c r="M74" s="74">
        <v>46.486667802951601</v>
      </c>
      <c r="N74" s="74">
        <v>18.743652450412</v>
      </c>
      <c r="O74" s="74">
        <v>41.238357676103597</v>
      </c>
      <c r="P74" s="74">
        <v>35.689569181511899</v>
      </c>
      <c r="Q74" s="74">
        <v>14.5981833459188</v>
      </c>
      <c r="R74" s="74">
        <v>1</v>
      </c>
      <c r="S74" s="74">
        <v>1</v>
      </c>
      <c r="T74" s="74">
        <v>2.69206445041503</v>
      </c>
      <c r="U74" s="74">
        <v>2.7922633436181599</v>
      </c>
      <c r="V74" s="74">
        <v>1</v>
      </c>
      <c r="W74" s="74">
        <v>1</v>
      </c>
      <c r="X74" s="74">
        <v>16.436961384543899</v>
      </c>
      <c r="Y74" s="74">
        <v>15.380451136075701</v>
      </c>
      <c r="Z74" s="74">
        <v>18.529026384863901</v>
      </c>
      <c r="AA74" s="240">
        <v>1</v>
      </c>
      <c r="AB74" s="74">
        <v>1</v>
      </c>
      <c r="AC74" s="240">
        <v>1</v>
      </c>
      <c r="AD74" s="90">
        <v>1</v>
      </c>
      <c r="AE74" s="90">
        <v>1</v>
      </c>
      <c r="AF74" s="90">
        <v>1</v>
      </c>
    </row>
    <row r="75" spans="2:32" ht="16.5" customHeight="1" thickBot="1" x14ac:dyDescent="0.3">
      <c r="B75" s="197"/>
      <c r="C75" s="183"/>
      <c r="D75" s="183"/>
      <c r="E75" s="7"/>
      <c r="F75" s="193"/>
      <c r="G75" s="46"/>
      <c r="H75" s="118" t="s">
        <v>38</v>
      </c>
      <c r="I75" s="179"/>
      <c r="J75" s="75">
        <v>1.6989065002985999</v>
      </c>
      <c r="K75" s="76">
        <v>31.0885388183376</v>
      </c>
      <c r="L75" s="76">
        <v>5.1102193321164799</v>
      </c>
      <c r="M75" s="76">
        <v>18.0592697275167</v>
      </c>
      <c r="N75" s="76">
        <v>20.09344668084</v>
      </c>
      <c r="O75" s="76">
        <v>31.1530842475863</v>
      </c>
      <c r="P75" s="76">
        <v>31.203156269253999</v>
      </c>
      <c r="Q75" s="76">
        <v>13.9421147019077</v>
      </c>
      <c r="R75" s="76">
        <v>1</v>
      </c>
      <c r="S75" s="76">
        <v>1</v>
      </c>
      <c r="T75" s="76">
        <v>1</v>
      </c>
      <c r="U75" s="76">
        <v>1</v>
      </c>
      <c r="V75" s="76">
        <v>1</v>
      </c>
      <c r="W75" s="76">
        <v>1</v>
      </c>
      <c r="X75" s="76">
        <v>1</v>
      </c>
      <c r="Y75" s="76">
        <v>20.0955291223109</v>
      </c>
      <c r="Z75" s="76">
        <v>19.244304670182</v>
      </c>
      <c r="AA75" s="241">
        <v>12.125282370000001</v>
      </c>
      <c r="AB75" s="76">
        <v>22.641791553384799</v>
      </c>
      <c r="AC75" s="241">
        <v>1</v>
      </c>
      <c r="AD75" s="94">
        <v>18.116304959681699</v>
      </c>
      <c r="AE75" s="94">
        <v>18.1865761115595</v>
      </c>
      <c r="AF75" s="94">
        <v>15.8241555389449</v>
      </c>
    </row>
    <row r="76" spans="2:32" ht="15.75" customHeight="1" x14ac:dyDescent="0.25">
      <c r="B76" s="197"/>
      <c r="C76" s="181" t="s">
        <v>39</v>
      </c>
      <c r="D76" s="181" t="s">
        <v>74</v>
      </c>
      <c r="E76" s="8"/>
      <c r="F76" s="191" t="s">
        <v>82</v>
      </c>
      <c r="G76" s="45"/>
      <c r="H76" s="116" t="s">
        <v>41</v>
      </c>
      <c r="I76" s="179"/>
      <c r="J76" s="83">
        <v>29.617235158061899</v>
      </c>
      <c r="K76" s="84">
        <v>27.52202415739</v>
      </c>
      <c r="L76" s="84">
        <v>20.248052930076799</v>
      </c>
      <c r="M76" s="84">
        <v>22.7198010151087</v>
      </c>
      <c r="N76" s="84">
        <v>19.121006885902499</v>
      </c>
      <c r="O76" s="84">
        <v>30.9135051689892</v>
      </c>
      <c r="P76" s="84">
        <v>28.440561423608699</v>
      </c>
      <c r="Q76" s="84">
        <v>57.687188848831703</v>
      </c>
      <c r="R76" s="84">
        <v>20.621133528282201</v>
      </c>
      <c r="S76" s="84">
        <v>20.1800453900481</v>
      </c>
      <c r="T76" s="84">
        <v>24.701673135349001</v>
      </c>
      <c r="U76" s="84">
        <v>22.0316423144114</v>
      </c>
      <c r="V76" s="84">
        <v>23.968410991576398</v>
      </c>
      <c r="W76" s="84">
        <v>4.4149651693764396</v>
      </c>
      <c r="X76" s="84">
        <v>1</v>
      </c>
      <c r="Y76" s="84">
        <v>20.682890628792801</v>
      </c>
      <c r="Z76" s="84">
        <v>4.6522951879308296</v>
      </c>
      <c r="AA76" s="243">
        <v>1</v>
      </c>
      <c r="AB76" s="84">
        <v>13.241562393963299</v>
      </c>
      <c r="AC76" s="243">
        <v>1</v>
      </c>
      <c r="AD76" s="88">
        <v>1</v>
      </c>
      <c r="AE76" s="88">
        <v>1</v>
      </c>
      <c r="AF76" s="88">
        <v>1</v>
      </c>
    </row>
    <row r="77" spans="2:32" ht="15.75" customHeight="1" x14ac:dyDescent="0.25">
      <c r="B77" s="197"/>
      <c r="C77" s="182"/>
      <c r="D77" s="182"/>
      <c r="E77" s="6"/>
      <c r="F77" s="192"/>
      <c r="G77" s="45"/>
      <c r="H77" s="116" t="s">
        <v>42</v>
      </c>
      <c r="I77" s="179"/>
      <c r="J77" s="73">
        <v>5.3206858925418503</v>
      </c>
      <c r="K77" s="74">
        <v>26.535809336392202</v>
      </c>
      <c r="L77" s="74">
        <v>21.421740377676301</v>
      </c>
      <c r="M77" s="74">
        <v>18.956099581796</v>
      </c>
      <c r="N77" s="74">
        <v>19.3578381997064</v>
      </c>
      <c r="O77" s="74">
        <v>24.038565687475899</v>
      </c>
      <c r="P77" s="74">
        <v>1</v>
      </c>
      <c r="Q77" s="74">
        <v>52.425724687031902</v>
      </c>
      <c r="R77" s="74">
        <v>1</v>
      </c>
      <c r="S77" s="74">
        <v>1</v>
      </c>
      <c r="T77" s="74">
        <v>1</v>
      </c>
      <c r="U77" s="74">
        <v>19.3936384286384</v>
      </c>
      <c r="V77" s="74">
        <v>1</v>
      </c>
      <c r="W77" s="74">
        <v>1</v>
      </c>
      <c r="X77" s="74">
        <v>1</v>
      </c>
      <c r="Y77" s="74">
        <v>1</v>
      </c>
      <c r="Z77" s="74">
        <v>1</v>
      </c>
      <c r="AA77" s="240">
        <v>1</v>
      </c>
      <c r="AB77" s="74">
        <v>1</v>
      </c>
      <c r="AC77" s="240">
        <v>4.1284131779999997</v>
      </c>
      <c r="AD77" s="90">
        <v>13.614718055034899</v>
      </c>
      <c r="AE77" s="90">
        <v>17.4270519519293</v>
      </c>
      <c r="AF77" s="90">
        <v>1</v>
      </c>
    </row>
    <row r="78" spans="2:32" ht="16.5" customHeight="1" thickBot="1" x14ac:dyDescent="0.3">
      <c r="B78" s="197"/>
      <c r="C78" s="183"/>
      <c r="D78" s="183"/>
      <c r="E78" s="7"/>
      <c r="F78" s="193"/>
      <c r="G78" s="46"/>
      <c r="H78" s="118" t="s">
        <v>43</v>
      </c>
      <c r="I78" s="179"/>
      <c r="J78" s="75">
        <v>8.5111198222026001</v>
      </c>
      <c r="K78" s="76">
        <v>18.860920059744799</v>
      </c>
      <c r="L78" s="76">
        <v>26.096187538114599</v>
      </c>
      <c r="M78" s="76">
        <v>27.509808010727301</v>
      </c>
      <c r="N78" s="76">
        <v>19.1310638160308</v>
      </c>
      <c r="O78" s="76">
        <v>20.168138863103799</v>
      </c>
      <c r="P78" s="76">
        <v>12.637060035415301</v>
      </c>
      <c r="Q78" s="76">
        <v>62.119224833171899</v>
      </c>
      <c r="R78" s="76">
        <v>1</v>
      </c>
      <c r="S78" s="76">
        <v>1</v>
      </c>
      <c r="T78" s="76">
        <v>6.5444564489216299</v>
      </c>
      <c r="U78" s="76">
        <v>1</v>
      </c>
      <c r="V78" s="76">
        <v>3.9786536941107902</v>
      </c>
      <c r="W78" s="76">
        <v>1</v>
      </c>
      <c r="X78" s="76">
        <v>1</v>
      </c>
      <c r="Y78" s="76">
        <v>1</v>
      </c>
      <c r="Z78" s="76">
        <v>1</v>
      </c>
      <c r="AA78" s="241">
        <v>1</v>
      </c>
      <c r="AB78" s="76">
        <v>17.506210394834</v>
      </c>
      <c r="AC78" s="241">
        <v>1</v>
      </c>
      <c r="AD78" s="94">
        <v>1</v>
      </c>
      <c r="AE78" s="94">
        <v>1</v>
      </c>
      <c r="AF78" s="94">
        <v>1</v>
      </c>
    </row>
    <row r="79" spans="2:32" ht="15.75" customHeight="1" x14ac:dyDescent="0.25">
      <c r="B79" s="197"/>
      <c r="C79" s="181" t="s">
        <v>40</v>
      </c>
      <c r="D79" s="181" t="s">
        <v>74</v>
      </c>
      <c r="E79" s="8"/>
      <c r="F79" s="191" t="s">
        <v>82</v>
      </c>
      <c r="G79" s="45"/>
      <c r="H79" s="120" t="s">
        <v>44</v>
      </c>
      <c r="I79" s="179"/>
      <c r="J79" s="73">
        <v>1.9446634423718201</v>
      </c>
      <c r="K79" s="74">
        <v>23.7882232542654</v>
      </c>
      <c r="L79" s="74">
        <v>30.959779551885902</v>
      </c>
      <c r="M79" s="74">
        <v>33.359332894905101</v>
      </c>
      <c r="N79" s="74">
        <v>19.8247236697514</v>
      </c>
      <c r="O79" s="74">
        <v>37.223444876157302</v>
      </c>
      <c r="P79" s="74">
        <v>29.397135268758799</v>
      </c>
      <c r="Q79" s="74">
        <v>52.562121526172</v>
      </c>
      <c r="R79" s="74">
        <v>1</v>
      </c>
      <c r="S79" s="74">
        <v>1</v>
      </c>
      <c r="T79" s="74">
        <v>21.873408135414</v>
      </c>
      <c r="U79" s="74">
        <v>17.326497715359402</v>
      </c>
      <c r="V79" s="74">
        <v>5.3605857318094197</v>
      </c>
      <c r="W79" s="74">
        <v>10.225091884100401</v>
      </c>
      <c r="X79" s="74">
        <v>1</v>
      </c>
      <c r="Y79" s="74">
        <v>18.114112949956599</v>
      </c>
      <c r="Z79" s="74">
        <v>1</v>
      </c>
      <c r="AA79" s="240">
        <v>17.152447739999999</v>
      </c>
      <c r="AB79" s="74">
        <v>10.5866181794359</v>
      </c>
      <c r="AC79" s="240">
        <v>18.668713</v>
      </c>
      <c r="AD79" s="90">
        <v>3.4318838848317599</v>
      </c>
      <c r="AE79" s="90">
        <v>18.352421411454699</v>
      </c>
      <c r="AF79" s="90">
        <v>16.363087370786399</v>
      </c>
    </row>
    <row r="80" spans="2:32" ht="15.75" customHeight="1" x14ac:dyDescent="0.25">
      <c r="B80" s="197"/>
      <c r="C80" s="182"/>
      <c r="D80" s="182"/>
      <c r="E80" s="6"/>
      <c r="F80" s="192"/>
      <c r="G80" s="45"/>
      <c r="H80" s="116" t="s">
        <v>45</v>
      </c>
      <c r="I80" s="179"/>
      <c r="J80" s="73">
        <v>1</v>
      </c>
      <c r="K80" s="74">
        <v>16.479411888125401</v>
      </c>
      <c r="L80" s="74">
        <v>25.988327743538299</v>
      </c>
      <c r="M80" s="74">
        <v>24.317426774021001</v>
      </c>
      <c r="N80" s="74">
        <v>1</v>
      </c>
      <c r="O80" s="74">
        <v>9.7972424909469495</v>
      </c>
      <c r="P80" s="74">
        <v>1</v>
      </c>
      <c r="Q80" s="74">
        <v>42.877827695611501</v>
      </c>
      <c r="R80" s="74">
        <v>1</v>
      </c>
      <c r="S80" s="74">
        <v>1</v>
      </c>
      <c r="T80" s="74">
        <v>1</v>
      </c>
      <c r="U80" s="74">
        <v>1</v>
      </c>
      <c r="V80" s="74">
        <v>3.8670100630452602</v>
      </c>
      <c r="W80" s="74">
        <v>1</v>
      </c>
      <c r="X80" s="74">
        <v>1</v>
      </c>
      <c r="Y80" s="74">
        <v>1</v>
      </c>
      <c r="Z80" s="74">
        <v>1</v>
      </c>
      <c r="AA80" s="240">
        <v>1</v>
      </c>
      <c r="AB80" s="74">
        <v>1</v>
      </c>
      <c r="AC80" s="240">
        <v>1</v>
      </c>
      <c r="AD80" s="90">
        <v>1</v>
      </c>
      <c r="AE80" s="90">
        <v>17.583319251769801</v>
      </c>
      <c r="AF80" s="90">
        <v>1</v>
      </c>
    </row>
    <row r="81" spans="2:32" ht="16.5" customHeight="1" thickBot="1" x14ac:dyDescent="0.3">
      <c r="B81" s="198"/>
      <c r="C81" s="183"/>
      <c r="D81" s="183"/>
      <c r="E81" s="7"/>
      <c r="F81" s="193"/>
      <c r="G81" s="46"/>
      <c r="H81" s="118" t="s">
        <v>46</v>
      </c>
      <c r="I81" s="180"/>
      <c r="J81" s="75">
        <v>7.6226080772467402</v>
      </c>
      <c r="K81" s="76">
        <v>21.9327234616383</v>
      </c>
      <c r="L81" s="76">
        <v>6.9394611255990402</v>
      </c>
      <c r="M81" s="76">
        <v>9.6942642466148605</v>
      </c>
      <c r="N81" s="76">
        <v>11.5720279223882</v>
      </c>
      <c r="O81" s="76">
        <v>30.330135001685001</v>
      </c>
      <c r="P81" s="76">
        <v>16.2419566631925</v>
      </c>
      <c r="Q81" s="76">
        <v>44.761999478829502</v>
      </c>
      <c r="R81" s="76">
        <v>1</v>
      </c>
      <c r="S81" s="76">
        <v>1</v>
      </c>
      <c r="T81" s="76">
        <v>1</v>
      </c>
      <c r="U81" s="76">
        <v>1</v>
      </c>
      <c r="V81" s="76">
        <v>1</v>
      </c>
      <c r="W81" s="76">
        <v>4.4605200250236798</v>
      </c>
      <c r="X81" s="76">
        <v>15.5661664189695</v>
      </c>
      <c r="Y81" s="76">
        <v>17.2004185317194</v>
      </c>
      <c r="Z81" s="76">
        <v>4.5479888479433699</v>
      </c>
      <c r="AA81" s="241">
        <v>2.6725347300000002</v>
      </c>
      <c r="AB81" s="76">
        <v>3.01870091229994</v>
      </c>
      <c r="AC81" s="241">
        <v>1</v>
      </c>
      <c r="AD81" s="94">
        <v>23.151168202412499</v>
      </c>
      <c r="AE81" s="94">
        <v>14.803151637757001</v>
      </c>
      <c r="AF81" s="94">
        <v>17.5859242133047</v>
      </c>
    </row>
    <row r="82" spans="2:32" ht="15.75" customHeight="1" x14ac:dyDescent="0.25">
      <c r="B82" s="196" t="s">
        <v>47</v>
      </c>
      <c r="C82" s="163" t="s">
        <v>85</v>
      </c>
      <c r="D82" s="163" t="s">
        <v>125</v>
      </c>
      <c r="E82" s="30"/>
      <c r="F82" s="191" t="s">
        <v>82</v>
      </c>
      <c r="G82" s="45"/>
      <c r="H82" s="116" t="s">
        <v>48</v>
      </c>
      <c r="I82" s="9" t="s">
        <v>110</v>
      </c>
      <c r="J82" s="83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243"/>
      <c r="AB82" s="84"/>
      <c r="AC82" s="243"/>
      <c r="AD82" s="88"/>
      <c r="AE82" s="88"/>
      <c r="AF82" s="88"/>
    </row>
    <row r="83" spans="2:32" ht="15.75" customHeight="1" x14ac:dyDescent="0.25">
      <c r="B83" s="197"/>
      <c r="C83" s="164"/>
      <c r="D83" s="164"/>
      <c r="E83" s="31"/>
      <c r="F83" s="192"/>
      <c r="G83" s="45"/>
      <c r="H83" s="116" t="s">
        <v>49</v>
      </c>
      <c r="I83" s="9"/>
      <c r="J83" s="73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240"/>
      <c r="AB83" s="74"/>
      <c r="AC83" s="240"/>
      <c r="AD83" s="90"/>
      <c r="AE83" s="90"/>
      <c r="AF83" s="90"/>
    </row>
    <row r="84" spans="2:32" ht="15.75" customHeight="1" x14ac:dyDescent="0.25">
      <c r="B84" s="197"/>
      <c r="C84" s="164"/>
      <c r="D84" s="164"/>
      <c r="E84" s="31"/>
      <c r="F84" s="192"/>
      <c r="G84" s="45"/>
      <c r="H84" s="116">
        <v>1205030</v>
      </c>
      <c r="I84" s="9" t="s">
        <v>123</v>
      </c>
      <c r="J84" s="73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240"/>
      <c r="AB84" s="74"/>
      <c r="AC84" s="240"/>
      <c r="AD84" s="90"/>
      <c r="AE84" s="90"/>
      <c r="AF84" s="90"/>
    </row>
    <row r="85" spans="2:32" ht="16.5" customHeight="1" x14ac:dyDescent="0.25">
      <c r="B85" s="197"/>
      <c r="C85" s="164"/>
      <c r="D85" s="164"/>
      <c r="E85" s="31"/>
      <c r="F85" s="192"/>
      <c r="G85" s="45"/>
      <c r="H85" s="116" t="s">
        <v>50</v>
      </c>
      <c r="I85" s="9"/>
      <c r="J85" s="73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240"/>
      <c r="AB85" s="74"/>
      <c r="AC85" s="240"/>
      <c r="AD85" s="90"/>
      <c r="AE85" s="90"/>
      <c r="AF85" s="90"/>
    </row>
    <row r="86" spans="2:32" ht="15.75" customHeight="1" x14ac:dyDescent="0.25">
      <c r="B86" s="197"/>
      <c r="C86" s="164"/>
      <c r="D86" s="164"/>
      <c r="E86" s="31"/>
      <c r="F86" s="192"/>
      <c r="G86" s="45"/>
      <c r="H86" s="116" t="s">
        <v>51</v>
      </c>
      <c r="I86" s="9" t="s">
        <v>124</v>
      </c>
      <c r="J86" s="73">
        <v>1</v>
      </c>
      <c r="K86" s="74">
        <v>28.519662445436001</v>
      </c>
      <c r="L86" s="74">
        <v>15.2018529095154</v>
      </c>
      <c r="M86" s="74">
        <v>11.957939246663299</v>
      </c>
      <c r="N86" s="74">
        <v>9.6498417541031394</v>
      </c>
      <c r="O86" s="74">
        <v>23.229150000000001</v>
      </c>
      <c r="P86" s="74">
        <v>32.696194977158903</v>
      </c>
      <c r="Q86" s="74">
        <v>16.5145551819258</v>
      </c>
      <c r="R86" s="74">
        <v>24.984999999999999</v>
      </c>
      <c r="S86" s="74">
        <v>16.9369744635299</v>
      </c>
      <c r="T86" s="74">
        <v>18.785498987509399</v>
      </c>
      <c r="U86" s="74">
        <v>22.029467880109902</v>
      </c>
      <c r="V86" s="74">
        <v>31.758645570357899</v>
      </c>
      <c r="W86" s="74">
        <v>19.0233399199541</v>
      </c>
      <c r="X86" s="74">
        <v>22.913260478606301</v>
      </c>
      <c r="Y86" s="74">
        <v>21.422337874060101</v>
      </c>
      <c r="Z86" s="74">
        <v>20.558377120957399</v>
      </c>
      <c r="AA86" s="240"/>
      <c r="AB86" s="74">
        <v>18.799125967257499</v>
      </c>
      <c r="AC86" s="240"/>
      <c r="AD86" s="90"/>
      <c r="AE86" s="90"/>
      <c r="AF86" s="90"/>
    </row>
    <row r="87" spans="2:32" ht="15.75" customHeight="1" x14ac:dyDescent="0.25">
      <c r="B87" s="197"/>
      <c r="C87" s="164"/>
      <c r="D87" s="164"/>
      <c r="E87" s="31"/>
      <c r="F87" s="192"/>
      <c r="G87" s="45"/>
      <c r="H87" s="116">
        <v>1106204</v>
      </c>
      <c r="I87" s="9"/>
      <c r="J87" s="73">
        <v>16.510610339331599</v>
      </c>
      <c r="K87" s="74">
        <v>35.428605667330302</v>
      </c>
      <c r="L87" s="74">
        <v>13.548987031789901</v>
      </c>
      <c r="M87" s="74">
        <v>6.21371853369281</v>
      </c>
      <c r="N87" s="74">
        <v>1</v>
      </c>
      <c r="O87" s="74">
        <v>17.977800564994599</v>
      </c>
      <c r="P87" s="74">
        <v>17.824417719221302</v>
      </c>
      <c r="Q87" s="74">
        <v>1</v>
      </c>
      <c r="R87" s="74">
        <v>21.277999999999999</v>
      </c>
      <c r="S87" s="74">
        <v>1</v>
      </c>
      <c r="T87" s="74">
        <v>16.607560940607399</v>
      </c>
      <c r="U87" s="74">
        <v>7.2279474913023298</v>
      </c>
      <c r="V87" s="74">
        <v>16.177227694354301</v>
      </c>
      <c r="W87" s="74">
        <v>1</v>
      </c>
      <c r="X87" s="74">
        <v>24.404878779440299</v>
      </c>
      <c r="Y87" s="74">
        <v>1</v>
      </c>
      <c r="Z87" s="74">
        <v>15.4889452167118</v>
      </c>
      <c r="AA87" s="240"/>
      <c r="AB87" s="74">
        <v>17.723127268395</v>
      </c>
      <c r="AC87" s="240"/>
      <c r="AD87" s="90"/>
      <c r="AE87" s="90"/>
      <c r="AF87" s="90"/>
    </row>
    <row r="88" spans="2:32" ht="16.5" customHeight="1" thickBot="1" x14ac:dyDescent="0.3">
      <c r="B88" s="198"/>
      <c r="C88" s="165"/>
      <c r="D88" s="165"/>
      <c r="E88" s="32"/>
      <c r="F88" s="193"/>
      <c r="G88" s="45"/>
      <c r="H88" s="116">
        <v>1205202</v>
      </c>
      <c r="I88" s="9"/>
      <c r="J88" s="73">
        <v>19.319536090263401</v>
      </c>
      <c r="K88" s="74">
        <v>17.405456986886399</v>
      </c>
      <c r="L88" s="74">
        <v>14.2005402854842</v>
      </c>
      <c r="M88" s="74">
        <v>10.965027785373699</v>
      </c>
      <c r="N88" s="74">
        <v>17.081062836643401</v>
      </c>
      <c r="O88" s="74">
        <v>32.880740616016503</v>
      </c>
      <c r="P88" s="74">
        <v>15.5262967835843</v>
      </c>
      <c r="Q88" s="74">
        <v>7.5569264891780996</v>
      </c>
      <c r="R88" s="74">
        <v>21.695900000000002</v>
      </c>
      <c r="S88" s="74">
        <v>1</v>
      </c>
      <c r="T88" s="74">
        <v>19.032462507267802</v>
      </c>
      <c r="U88" s="74">
        <v>12.883600733632299</v>
      </c>
      <c r="V88" s="74">
        <v>22.530185161209701</v>
      </c>
      <c r="W88" s="74">
        <v>18.3023109069611</v>
      </c>
      <c r="X88" s="74">
        <v>25.620587933407499</v>
      </c>
      <c r="Y88" s="74">
        <v>14.5097511037603</v>
      </c>
      <c r="Z88" s="74">
        <v>13.7154645337967</v>
      </c>
      <c r="AA88" s="240"/>
      <c r="AB88" s="74">
        <v>10.2129783910967</v>
      </c>
      <c r="AC88" s="240"/>
      <c r="AD88" s="90"/>
      <c r="AE88" s="90"/>
      <c r="AF88" s="90"/>
    </row>
    <row r="89" spans="2:32" ht="15.75" customHeight="1" x14ac:dyDescent="0.25">
      <c r="B89" s="196" t="s">
        <v>52</v>
      </c>
      <c r="C89" s="181" t="s">
        <v>85</v>
      </c>
      <c r="D89" s="181" t="s">
        <v>91</v>
      </c>
      <c r="E89" s="8"/>
      <c r="F89" s="194" t="s">
        <v>115</v>
      </c>
      <c r="G89" s="58"/>
      <c r="H89" s="8" t="s">
        <v>53</v>
      </c>
      <c r="I89" s="218" t="s">
        <v>118</v>
      </c>
      <c r="J89" s="71">
        <v>18.885179648273802</v>
      </c>
      <c r="K89" s="72">
        <v>49.594936469655302</v>
      </c>
      <c r="L89" s="72">
        <v>23.796487156313798</v>
      </c>
      <c r="M89" s="72">
        <v>10.122815877775601</v>
      </c>
      <c r="N89" s="72">
        <v>1</v>
      </c>
      <c r="O89" s="72">
        <v>1</v>
      </c>
      <c r="P89" s="72">
        <v>1</v>
      </c>
      <c r="Q89" s="72">
        <v>1</v>
      </c>
      <c r="R89" s="72">
        <v>18.248496444110099</v>
      </c>
      <c r="S89" s="72">
        <v>1</v>
      </c>
      <c r="T89" s="72">
        <v>1</v>
      </c>
      <c r="U89" s="72">
        <v>17.975886919755499</v>
      </c>
      <c r="V89" s="72">
        <v>1</v>
      </c>
      <c r="W89" s="72">
        <v>18.048232242245302</v>
      </c>
      <c r="X89" s="72">
        <v>16.606535740197099</v>
      </c>
      <c r="Y89" s="72">
        <v>1</v>
      </c>
      <c r="Z89" s="72">
        <v>1</v>
      </c>
      <c r="AA89" s="237"/>
      <c r="AB89" s="72">
        <v>1</v>
      </c>
      <c r="AC89" s="237"/>
      <c r="AD89" s="140"/>
      <c r="AE89" s="140"/>
      <c r="AF89" s="140"/>
    </row>
    <row r="90" spans="2:32" ht="15.75" customHeight="1" x14ac:dyDescent="0.25">
      <c r="B90" s="197"/>
      <c r="C90" s="182"/>
      <c r="D90" s="182"/>
      <c r="E90" s="6"/>
      <c r="F90" s="216"/>
      <c r="G90" s="6"/>
      <c r="H90" s="6" t="s">
        <v>54</v>
      </c>
      <c r="I90" s="179"/>
      <c r="J90" s="67">
        <v>20.8653967622461</v>
      </c>
      <c r="K90" s="68">
        <v>89.295223265606197</v>
      </c>
      <c r="L90" s="68">
        <v>102.60322899428699</v>
      </c>
      <c r="M90" s="68">
        <v>48.719332348835998</v>
      </c>
      <c r="N90" s="68">
        <v>1</v>
      </c>
      <c r="O90" s="68">
        <v>1</v>
      </c>
      <c r="P90" s="68">
        <v>1.69851468041195</v>
      </c>
      <c r="Q90" s="68">
        <v>1</v>
      </c>
      <c r="R90" s="68">
        <v>1</v>
      </c>
      <c r="S90" s="68">
        <v>1</v>
      </c>
      <c r="T90" s="68">
        <v>1</v>
      </c>
      <c r="U90" s="68">
        <v>4.5770265103909997</v>
      </c>
      <c r="V90" s="68">
        <v>1</v>
      </c>
      <c r="W90" s="68">
        <v>1</v>
      </c>
      <c r="X90" s="68">
        <v>18.8373432308105</v>
      </c>
      <c r="Y90" s="68">
        <v>1</v>
      </c>
      <c r="Z90" s="68">
        <v>1</v>
      </c>
      <c r="AA90" s="238"/>
      <c r="AB90" s="68">
        <v>1</v>
      </c>
      <c r="AC90" s="238"/>
      <c r="AD90" s="138"/>
      <c r="AE90" s="138"/>
      <c r="AF90" s="138"/>
    </row>
    <row r="91" spans="2:32" ht="15.75" customHeight="1" x14ac:dyDescent="0.25">
      <c r="B91" s="197"/>
      <c r="C91" s="182"/>
      <c r="D91" s="182"/>
      <c r="E91" s="6"/>
      <c r="F91" s="217" t="s">
        <v>116</v>
      </c>
      <c r="G91" s="60"/>
      <c r="H91" s="125" t="s">
        <v>55</v>
      </c>
      <c r="I91" s="179"/>
      <c r="J91" s="95">
        <v>21.336424415112099</v>
      </c>
      <c r="K91" s="96">
        <v>70.194671204802702</v>
      </c>
      <c r="L91" s="96">
        <v>50.713755997833601</v>
      </c>
      <c r="M91" s="96">
        <v>1</v>
      </c>
      <c r="N91" s="96">
        <v>1</v>
      </c>
      <c r="O91" s="96">
        <v>1</v>
      </c>
      <c r="P91" s="96">
        <v>1</v>
      </c>
      <c r="Q91" s="96">
        <v>1</v>
      </c>
      <c r="R91" s="96">
        <v>1</v>
      </c>
      <c r="S91" s="96">
        <v>1</v>
      </c>
      <c r="T91" s="96">
        <v>1</v>
      </c>
      <c r="U91" s="96">
        <v>7.6356952619605298</v>
      </c>
      <c r="V91" s="96">
        <v>1</v>
      </c>
      <c r="W91" s="96">
        <v>1</v>
      </c>
      <c r="X91" s="96">
        <v>15.3963574722457</v>
      </c>
      <c r="Y91" s="96">
        <v>1</v>
      </c>
      <c r="Z91" s="96">
        <v>1</v>
      </c>
      <c r="AA91" s="245"/>
      <c r="AB91" s="96">
        <v>1</v>
      </c>
      <c r="AC91" s="245"/>
      <c r="AD91" s="144"/>
      <c r="AE91" s="144"/>
      <c r="AF91" s="144"/>
    </row>
    <row r="92" spans="2:32" ht="16.5" customHeight="1" thickBot="1" x14ac:dyDescent="0.3">
      <c r="B92" s="197"/>
      <c r="C92" s="183"/>
      <c r="D92" s="183"/>
      <c r="E92" s="7"/>
      <c r="F92" s="183"/>
      <c r="G92" s="7"/>
      <c r="H92" s="7" t="s">
        <v>56</v>
      </c>
      <c r="I92" s="180"/>
      <c r="J92" s="69">
        <v>21.674094028820299</v>
      </c>
      <c r="K92" s="70">
        <v>63.307525172139499</v>
      </c>
      <c r="L92" s="70">
        <v>20.3071213374538</v>
      </c>
      <c r="M92" s="70">
        <v>11.008000630913701</v>
      </c>
      <c r="N92" s="70">
        <v>1</v>
      </c>
      <c r="O92" s="70">
        <v>6.5439036854530199</v>
      </c>
      <c r="P92" s="70">
        <v>16.177351209435201</v>
      </c>
      <c r="Q92" s="70">
        <v>5.7572342805987198</v>
      </c>
      <c r="R92" s="70">
        <v>1</v>
      </c>
      <c r="S92" s="70">
        <v>16.739897964108899</v>
      </c>
      <c r="T92" s="70">
        <v>1</v>
      </c>
      <c r="U92" s="70">
        <v>6.8712919602947196</v>
      </c>
      <c r="V92" s="70">
        <v>1</v>
      </c>
      <c r="W92" s="70">
        <v>1</v>
      </c>
      <c r="X92" s="70">
        <v>18.100997282242101</v>
      </c>
      <c r="Y92" s="70">
        <v>1</v>
      </c>
      <c r="Z92" s="70">
        <v>1</v>
      </c>
      <c r="AA92" s="239"/>
      <c r="AB92" s="70">
        <v>1</v>
      </c>
      <c r="AC92" s="239"/>
      <c r="AD92" s="139"/>
      <c r="AE92" s="139"/>
      <c r="AF92" s="139"/>
    </row>
    <row r="93" spans="2:32" ht="15.75" customHeight="1" x14ac:dyDescent="0.25">
      <c r="B93" s="197"/>
      <c r="C93" s="181" t="s">
        <v>86</v>
      </c>
      <c r="D93" s="181" t="s">
        <v>94</v>
      </c>
      <c r="E93" s="8"/>
      <c r="F93" s="194" t="s">
        <v>117</v>
      </c>
      <c r="G93" s="58"/>
      <c r="H93" s="8" t="s">
        <v>57</v>
      </c>
      <c r="I93" s="175" t="s">
        <v>118</v>
      </c>
      <c r="J93" s="71">
        <v>21.602913648625702</v>
      </c>
      <c r="K93" s="72">
        <v>78.089042676154804</v>
      </c>
      <c r="L93" s="72">
        <v>17.559368205967701</v>
      </c>
      <c r="M93" s="72">
        <v>21.943292540485</v>
      </c>
      <c r="N93" s="72">
        <v>1</v>
      </c>
      <c r="O93" s="72">
        <v>9.28223635532785</v>
      </c>
      <c r="P93" s="72">
        <v>18.3827526475065</v>
      </c>
      <c r="Q93" s="72">
        <v>1</v>
      </c>
      <c r="R93" s="72">
        <v>2.2300364302891</v>
      </c>
      <c r="S93" s="72">
        <v>1</v>
      </c>
      <c r="T93" s="72">
        <v>1</v>
      </c>
      <c r="U93" s="72">
        <v>18.522511672263501</v>
      </c>
      <c r="V93" s="72">
        <v>9.8715037138794592</v>
      </c>
      <c r="W93" s="72">
        <v>17.407301646194998</v>
      </c>
      <c r="X93" s="72">
        <v>13.699521025917401</v>
      </c>
      <c r="Y93" s="72">
        <v>17.9344149803044</v>
      </c>
      <c r="Z93" s="72">
        <v>3.4461683511124201</v>
      </c>
      <c r="AA93" s="237"/>
      <c r="AB93" s="72">
        <v>1</v>
      </c>
      <c r="AC93" s="237"/>
      <c r="AD93" s="140"/>
      <c r="AE93" s="140"/>
      <c r="AF93" s="140"/>
    </row>
    <row r="94" spans="2:32" ht="16.5" customHeight="1" thickBot="1" x14ac:dyDescent="0.3">
      <c r="B94" s="198"/>
      <c r="C94" s="183"/>
      <c r="D94" s="183"/>
      <c r="E94" s="7"/>
      <c r="F94" s="183"/>
      <c r="G94" s="7"/>
      <c r="H94" s="7" t="s">
        <v>58</v>
      </c>
      <c r="I94" s="180"/>
      <c r="J94" s="69">
        <v>20.872678204515299</v>
      </c>
      <c r="K94" s="70">
        <v>83.802955560540994</v>
      </c>
      <c r="L94" s="70">
        <v>34.451075300330402</v>
      </c>
      <c r="M94" s="70">
        <v>27.001967390287898</v>
      </c>
      <c r="N94" s="70">
        <v>8.7942061627511308</v>
      </c>
      <c r="O94" s="70">
        <v>18.675328774338599</v>
      </c>
      <c r="P94" s="70">
        <v>16.5704896592223</v>
      </c>
      <c r="Q94" s="70">
        <v>15.750691028016099</v>
      </c>
      <c r="R94" s="70">
        <v>17.510604863056098</v>
      </c>
      <c r="S94" s="70">
        <v>18.586870219141701</v>
      </c>
      <c r="T94" s="70">
        <v>19.636906708101101</v>
      </c>
      <c r="U94" s="70">
        <v>18.764738127918601</v>
      </c>
      <c r="V94" s="70">
        <v>18.987487972247301</v>
      </c>
      <c r="W94" s="70">
        <v>19.242598102654298</v>
      </c>
      <c r="X94" s="70">
        <v>20.376153394579401</v>
      </c>
      <c r="Y94" s="70">
        <v>16.629363362784499</v>
      </c>
      <c r="Z94" s="70">
        <v>12.5678969405259</v>
      </c>
      <c r="AA94" s="239"/>
      <c r="AB94" s="70">
        <v>17.778986029205001</v>
      </c>
      <c r="AC94" s="239"/>
      <c r="AD94" s="139"/>
      <c r="AE94" s="139"/>
      <c r="AF94" s="139"/>
    </row>
    <row r="95" spans="2:32" ht="15.75" customHeight="1" x14ac:dyDescent="0.25">
      <c r="B95" s="196" t="s">
        <v>59</v>
      </c>
      <c r="C95" s="181" t="s">
        <v>95</v>
      </c>
      <c r="D95" s="181" t="s">
        <v>96</v>
      </c>
      <c r="E95" s="8"/>
      <c r="F95" s="207" t="s">
        <v>62</v>
      </c>
      <c r="G95" s="49"/>
      <c r="H95" s="119">
        <v>7514</v>
      </c>
      <c r="I95" s="187" t="s">
        <v>97</v>
      </c>
      <c r="J95" s="83">
        <v>719.11408627264598</v>
      </c>
      <c r="K95" s="84">
        <v>582.63139698984196</v>
      </c>
      <c r="L95" s="84">
        <v>541.27922956399595</v>
      </c>
      <c r="M95" s="84">
        <v>255.96433782077099</v>
      </c>
      <c r="N95" s="84">
        <v>226.70856238881601</v>
      </c>
      <c r="O95" s="84">
        <v>642.05192026914006</v>
      </c>
      <c r="P95" s="84">
        <v>377.57551266537899</v>
      </c>
      <c r="Q95" s="84">
        <v>352.174632999572</v>
      </c>
      <c r="R95" s="84">
        <v>241.645629377517</v>
      </c>
      <c r="S95" s="84">
        <v>345.91769097881502</v>
      </c>
      <c r="T95" s="84">
        <v>140.20105560985201</v>
      </c>
      <c r="U95" s="84">
        <v>217.83568406707101</v>
      </c>
      <c r="V95" s="84">
        <v>225.756753150169</v>
      </c>
      <c r="W95" s="84">
        <v>132.49404574893501</v>
      </c>
      <c r="X95" s="84">
        <v>80.728599930403405</v>
      </c>
      <c r="Y95" s="84">
        <v>205.07679770542001</v>
      </c>
      <c r="Z95" s="84">
        <v>130.23154841521799</v>
      </c>
      <c r="AA95" s="243"/>
      <c r="AB95" s="84">
        <v>182.67870115018101</v>
      </c>
      <c r="AC95" s="243"/>
      <c r="AD95" s="88"/>
      <c r="AE95" s="88"/>
      <c r="AF95" s="88"/>
    </row>
    <row r="96" spans="2:32" ht="15.75" customHeight="1" x14ac:dyDescent="0.25">
      <c r="B96" s="197"/>
      <c r="C96" s="182"/>
      <c r="D96" s="182"/>
      <c r="E96" s="6"/>
      <c r="F96" s="208"/>
      <c r="G96" s="50"/>
      <c r="H96" s="116">
        <v>7541</v>
      </c>
      <c r="I96" s="179"/>
      <c r="J96" s="73">
        <v>613.46556945793395</v>
      </c>
      <c r="K96" s="74">
        <v>519.37266191695005</v>
      </c>
      <c r="L96" s="74">
        <v>92.020841463505803</v>
      </c>
      <c r="M96" s="74">
        <v>162.46217390363401</v>
      </c>
      <c r="N96" s="74">
        <v>39.822922372395603</v>
      </c>
      <c r="O96" s="74">
        <v>236.961750072303</v>
      </c>
      <c r="P96" s="74">
        <v>74.449387466927902</v>
      </c>
      <c r="Q96" s="74">
        <v>76.117497124527006</v>
      </c>
      <c r="R96" s="74">
        <v>101.551837146639</v>
      </c>
      <c r="S96" s="74">
        <v>54.028954721036598</v>
      </c>
      <c r="T96" s="74">
        <v>120.121241953313</v>
      </c>
      <c r="U96" s="74">
        <v>46.942175528318799</v>
      </c>
      <c r="V96" s="74">
        <v>60.286771962705998</v>
      </c>
      <c r="W96" s="74">
        <v>155.99936289231599</v>
      </c>
      <c r="X96" s="74">
        <v>38.277751475282798</v>
      </c>
      <c r="Y96" s="74">
        <v>39.495120701657399</v>
      </c>
      <c r="Z96" s="74">
        <v>69.636701825240493</v>
      </c>
      <c r="AA96" s="240"/>
      <c r="AB96" s="74">
        <v>112.82651973608399</v>
      </c>
      <c r="AC96" s="240"/>
      <c r="AD96" s="90"/>
      <c r="AE96" s="90"/>
      <c r="AF96" s="90"/>
    </row>
    <row r="97" spans="2:32" ht="16.5" customHeight="1" thickBot="1" x14ac:dyDescent="0.3">
      <c r="B97" s="198"/>
      <c r="C97" s="183"/>
      <c r="D97" s="183"/>
      <c r="E97" s="6"/>
      <c r="F97" s="209"/>
      <c r="G97" s="51"/>
      <c r="H97" s="117" t="s">
        <v>60</v>
      </c>
      <c r="I97" s="179"/>
      <c r="J97" s="77">
        <v>17.6633773463045</v>
      </c>
      <c r="K97" s="78">
        <v>102.85217481307799</v>
      </c>
      <c r="L97" s="78">
        <v>36.771612133648198</v>
      </c>
      <c r="M97" s="78">
        <v>23.337394181620301</v>
      </c>
      <c r="N97" s="78">
        <v>13.802416199835401</v>
      </c>
      <c r="O97" s="78">
        <v>19.273761062859499</v>
      </c>
      <c r="P97" s="78">
        <v>22.2257557878958</v>
      </c>
      <c r="Q97" s="78">
        <v>19.425066876213702</v>
      </c>
      <c r="R97" s="78">
        <v>18.0673676987149</v>
      </c>
      <c r="S97" s="78">
        <v>19.408780005632501</v>
      </c>
      <c r="T97" s="78">
        <v>23.167275520955201</v>
      </c>
      <c r="U97" s="78">
        <v>17.585340157487199</v>
      </c>
      <c r="V97" s="78">
        <v>19.5066374691304</v>
      </c>
      <c r="W97" s="78">
        <v>19.845545538759399</v>
      </c>
      <c r="X97" s="78">
        <v>21.292493143007</v>
      </c>
      <c r="Y97" s="78">
        <v>19.310449911558901</v>
      </c>
      <c r="Z97" s="78">
        <v>19.753456213646</v>
      </c>
      <c r="AA97" s="242"/>
      <c r="AB97" s="78">
        <v>19.173315828124899</v>
      </c>
      <c r="AC97" s="242"/>
      <c r="AD97" s="141"/>
      <c r="AE97" s="141"/>
      <c r="AF97" s="141"/>
    </row>
    <row r="98" spans="2:32" ht="15.75" customHeight="1" x14ac:dyDescent="0.25">
      <c r="B98" s="196" t="s">
        <v>59</v>
      </c>
      <c r="C98" s="8" t="s">
        <v>95</v>
      </c>
      <c r="D98" s="181"/>
      <c r="E98" s="8"/>
      <c r="F98" s="163" t="s">
        <v>113</v>
      </c>
      <c r="G98" s="30"/>
      <c r="H98" s="119">
        <v>7542</v>
      </c>
      <c r="I98" s="195" t="s">
        <v>97</v>
      </c>
      <c r="J98" s="83">
        <v>203.84638264724299</v>
      </c>
      <c r="K98" s="84">
        <v>91.2601867880431</v>
      </c>
      <c r="L98" s="84">
        <v>229.362236071974</v>
      </c>
      <c r="M98" s="84">
        <v>164.99900388965099</v>
      </c>
      <c r="N98" s="84">
        <v>104.452430009004</v>
      </c>
      <c r="O98" s="84">
        <v>106.80510966283001</v>
      </c>
      <c r="P98" s="84">
        <v>100.339725737725</v>
      </c>
      <c r="Q98" s="84">
        <v>54.598516848759203</v>
      </c>
      <c r="R98" s="84">
        <v>57.423218252073802</v>
      </c>
      <c r="S98" s="84">
        <v>42.7576052252602</v>
      </c>
      <c r="T98" s="84">
        <v>67.620796652349497</v>
      </c>
      <c r="U98" s="84">
        <v>50.877592714183102</v>
      </c>
      <c r="V98" s="84">
        <v>74.030449192304701</v>
      </c>
      <c r="W98" s="84">
        <v>45.009951899128502</v>
      </c>
      <c r="X98" s="84">
        <v>23.6983233817508</v>
      </c>
      <c r="Y98" s="84">
        <v>37.745506537222901</v>
      </c>
      <c r="Z98" s="84">
        <v>27.069850846074999</v>
      </c>
      <c r="AA98" s="243"/>
      <c r="AB98" s="84">
        <v>36.615934540648503</v>
      </c>
      <c r="AC98" s="243"/>
      <c r="AD98" s="88"/>
      <c r="AE98" s="88"/>
      <c r="AF98" s="88"/>
    </row>
    <row r="99" spans="2:32" ht="15.75" customHeight="1" x14ac:dyDescent="0.25">
      <c r="B99" s="197"/>
      <c r="C99" s="6"/>
      <c r="D99" s="182"/>
      <c r="E99" s="6"/>
      <c r="F99" s="182"/>
      <c r="G99" s="6"/>
      <c r="H99" s="116">
        <v>7543</v>
      </c>
      <c r="I99" s="179"/>
      <c r="J99" s="73">
        <v>1659.07539774815</v>
      </c>
      <c r="K99" s="74">
        <v>453.50888887264603</v>
      </c>
      <c r="L99" s="74">
        <v>1024.7954604535</v>
      </c>
      <c r="M99" s="74">
        <v>475.97533711222297</v>
      </c>
      <c r="N99" s="74">
        <v>119.488636251523</v>
      </c>
      <c r="O99" s="74">
        <v>191.51380944743701</v>
      </c>
      <c r="P99" s="74">
        <v>155.003468837659</v>
      </c>
      <c r="Q99" s="74">
        <v>181.46392397830101</v>
      </c>
      <c r="R99" s="74">
        <v>94.2076626929056</v>
      </c>
      <c r="S99" s="74">
        <v>70.168760951898093</v>
      </c>
      <c r="T99" s="74">
        <v>118.06016710369499</v>
      </c>
      <c r="U99" s="74">
        <v>122.024443306181</v>
      </c>
      <c r="V99" s="74">
        <v>64.488974858744399</v>
      </c>
      <c r="W99" s="74">
        <v>83.876840154957904</v>
      </c>
      <c r="X99" s="74">
        <v>28.465741169362801</v>
      </c>
      <c r="Y99" s="74">
        <v>47.4179076741692</v>
      </c>
      <c r="Z99" s="74">
        <v>44.971188260548203</v>
      </c>
      <c r="AA99" s="240"/>
      <c r="AB99" s="74">
        <v>71.477174947117405</v>
      </c>
      <c r="AC99" s="240"/>
      <c r="AD99" s="90"/>
      <c r="AE99" s="90"/>
      <c r="AF99" s="90"/>
    </row>
    <row r="100" spans="2:32" ht="15.75" customHeight="1" x14ac:dyDescent="0.25">
      <c r="B100" s="197"/>
      <c r="C100" s="6"/>
      <c r="D100" s="182"/>
      <c r="E100" s="6"/>
      <c r="F100" s="216"/>
      <c r="G100" s="59"/>
      <c r="H100" s="117" t="s">
        <v>61</v>
      </c>
      <c r="I100" s="179"/>
      <c r="J100" s="77">
        <v>81.688333889080894</v>
      </c>
      <c r="K100" s="78">
        <v>118.468238525066</v>
      </c>
      <c r="L100" s="78">
        <v>165.679638465148</v>
      </c>
      <c r="M100" s="78">
        <v>76.277316560787099</v>
      </c>
      <c r="N100" s="78">
        <v>107.959032723001</v>
      </c>
      <c r="O100" s="78">
        <v>89.737993012045905</v>
      </c>
      <c r="P100" s="78">
        <v>89.6331635375535</v>
      </c>
      <c r="Q100" s="78">
        <v>48.749275536136302</v>
      </c>
      <c r="R100" s="78">
        <v>21.6395241587025</v>
      </c>
      <c r="S100" s="78">
        <v>16.5882508789635</v>
      </c>
      <c r="T100" s="78">
        <v>14.2442230377714</v>
      </c>
      <c r="U100" s="78">
        <v>17.7527126373312</v>
      </c>
      <c r="V100" s="78">
        <v>26.759812650706699</v>
      </c>
      <c r="W100" s="78">
        <v>33.344817880454798</v>
      </c>
      <c r="X100" s="78">
        <v>18.896410100289799</v>
      </c>
      <c r="Y100" s="78">
        <v>18.389643345705601</v>
      </c>
      <c r="Z100" s="78">
        <v>19.997386928598001</v>
      </c>
      <c r="AA100" s="242"/>
      <c r="AB100" s="78">
        <v>19.281007270801801</v>
      </c>
      <c r="AC100" s="242"/>
      <c r="AD100" s="141"/>
      <c r="AE100" s="141"/>
      <c r="AF100" s="141"/>
    </row>
    <row r="101" spans="2:32" ht="15.75" customHeight="1" x14ac:dyDescent="0.25">
      <c r="B101" s="197"/>
      <c r="C101" s="6"/>
      <c r="D101" s="182"/>
      <c r="E101" s="6"/>
      <c r="F101" s="217" t="s">
        <v>114</v>
      </c>
      <c r="G101" s="115"/>
      <c r="H101" s="116">
        <v>7547</v>
      </c>
      <c r="I101" s="179"/>
      <c r="J101" s="73">
        <v>635.04991378798695</v>
      </c>
      <c r="K101" s="74">
        <v>250.24307203667601</v>
      </c>
      <c r="L101" s="74">
        <v>538.01537476015199</v>
      </c>
      <c r="M101" s="74">
        <v>268.67354212765099</v>
      </c>
      <c r="N101" s="74">
        <v>100.532054075975</v>
      </c>
      <c r="O101" s="74">
        <v>283.04892699859897</v>
      </c>
      <c r="P101" s="74">
        <v>309.407355688226</v>
      </c>
      <c r="Q101" s="74">
        <v>246.03635546496301</v>
      </c>
      <c r="R101" s="74">
        <v>91.3980433906858</v>
      </c>
      <c r="S101" s="74">
        <v>55.090710110835801</v>
      </c>
      <c r="T101" s="74">
        <v>103.865063972746</v>
      </c>
      <c r="U101" s="74">
        <v>126.11620991596899</v>
      </c>
      <c r="V101" s="74">
        <v>64.972252192406501</v>
      </c>
      <c r="W101" s="74">
        <v>87.663943229731899</v>
      </c>
      <c r="X101" s="74">
        <v>19.6247241513978</v>
      </c>
      <c r="Y101" s="74">
        <v>60.011243723419497</v>
      </c>
      <c r="Z101" s="74">
        <v>63.957459782564499</v>
      </c>
      <c r="AA101" s="240"/>
      <c r="AB101" s="74">
        <v>96.210269773432898</v>
      </c>
      <c r="AC101" s="240"/>
      <c r="AD101" s="90"/>
      <c r="AE101" s="90"/>
      <c r="AF101" s="90"/>
    </row>
    <row r="102" spans="2:32" ht="15.75" customHeight="1" x14ac:dyDescent="0.25">
      <c r="B102" s="197"/>
      <c r="C102" s="6"/>
      <c r="D102" s="182"/>
      <c r="E102" s="6"/>
      <c r="F102" s="182"/>
      <c r="G102" s="6"/>
      <c r="H102" s="116">
        <v>7549</v>
      </c>
      <c r="I102" s="179"/>
      <c r="J102" s="73">
        <v>423.22266155061999</v>
      </c>
      <c r="K102" s="74">
        <v>201.10658962225199</v>
      </c>
      <c r="L102" s="74">
        <v>453.51161935229402</v>
      </c>
      <c r="M102" s="74">
        <v>147.10925681841201</v>
      </c>
      <c r="N102" s="74">
        <v>158.07701295814201</v>
      </c>
      <c r="O102" s="74">
        <v>197.344558004601</v>
      </c>
      <c r="P102" s="74">
        <v>199.24927772317301</v>
      </c>
      <c r="Q102" s="74">
        <v>185.58769398888001</v>
      </c>
      <c r="R102" s="74">
        <v>103.545744704355</v>
      </c>
      <c r="S102" s="74">
        <v>52.241089683654998</v>
      </c>
      <c r="T102" s="74">
        <v>108.570790718149</v>
      </c>
      <c r="U102" s="74">
        <v>93.434178109711496</v>
      </c>
      <c r="V102" s="74">
        <v>69.160779622030205</v>
      </c>
      <c r="W102" s="74">
        <v>73.504451226893906</v>
      </c>
      <c r="X102" s="74">
        <v>22.163684459510499</v>
      </c>
      <c r="Y102" s="74">
        <v>34.788071163792701</v>
      </c>
      <c r="Z102" s="74">
        <v>44.552993153068101</v>
      </c>
      <c r="AA102" s="240"/>
      <c r="AB102" s="74">
        <v>80.840589804598594</v>
      </c>
      <c r="AC102" s="240"/>
      <c r="AD102" s="90"/>
      <c r="AE102" s="90"/>
      <c r="AF102" s="90"/>
    </row>
    <row r="103" spans="2:32" ht="16.5" customHeight="1" thickBot="1" x14ac:dyDescent="0.3">
      <c r="B103" s="197"/>
      <c r="C103" s="6"/>
      <c r="D103" s="182"/>
      <c r="E103" s="6"/>
      <c r="F103" s="182"/>
      <c r="G103" s="6"/>
      <c r="H103" s="116" t="s">
        <v>63</v>
      </c>
      <c r="I103" s="179"/>
      <c r="J103" s="73">
        <v>383.37797487196099</v>
      </c>
      <c r="K103" s="74">
        <v>423.74641339024203</v>
      </c>
      <c r="L103" s="74">
        <v>438.11552667829</v>
      </c>
      <c r="M103" s="74">
        <v>418.53990553600698</v>
      </c>
      <c r="N103" s="74">
        <v>224.74550566527699</v>
      </c>
      <c r="O103" s="74">
        <v>208.98671833375801</v>
      </c>
      <c r="P103" s="74">
        <v>232.614325006738</v>
      </c>
      <c r="Q103" s="74">
        <v>125.573208789007</v>
      </c>
      <c r="R103" s="74">
        <v>83.438274206559996</v>
      </c>
      <c r="S103" s="74">
        <v>33.503504302026698</v>
      </c>
      <c r="T103" s="74">
        <v>53.9948016140671</v>
      </c>
      <c r="U103" s="74">
        <v>54.265588790239399</v>
      </c>
      <c r="V103" s="74">
        <v>79.553595924723894</v>
      </c>
      <c r="W103" s="74">
        <v>42.080359612519999</v>
      </c>
      <c r="X103" s="74">
        <v>26.590660261936399</v>
      </c>
      <c r="Y103" s="74">
        <v>27.8141842759239</v>
      </c>
      <c r="Z103" s="74">
        <v>40.968785980320398</v>
      </c>
      <c r="AA103" s="240"/>
      <c r="AB103" s="74">
        <v>42.407357409951899</v>
      </c>
      <c r="AC103" s="240"/>
      <c r="AD103" s="90"/>
      <c r="AE103" s="90"/>
      <c r="AF103" s="90"/>
    </row>
    <row r="104" spans="2:32" ht="15.75" customHeight="1" x14ac:dyDescent="0.25">
      <c r="B104" s="196" t="s">
        <v>70</v>
      </c>
      <c r="C104" s="163" t="s">
        <v>95</v>
      </c>
      <c r="D104" s="163" t="s">
        <v>73</v>
      </c>
      <c r="E104" s="30"/>
      <c r="F104" s="210" t="s">
        <v>126</v>
      </c>
      <c r="G104" s="52"/>
      <c r="H104" s="126" t="s">
        <v>64</v>
      </c>
      <c r="I104" s="188" t="s">
        <v>90</v>
      </c>
      <c r="J104" s="97">
        <v>10.639375789588</v>
      </c>
      <c r="K104" s="98">
        <v>23.065235650837099</v>
      </c>
      <c r="L104" s="98">
        <v>17.509897000945401</v>
      </c>
      <c r="M104" s="98">
        <v>10.866143609554801</v>
      </c>
      <c r="N104" s="98">
        <v>9.4406590051514794</v>
      </c>
      <c r="O104" s="98">
        <v>15.090921946725301</v>
      </c>
      <c r="P104" s="98">
        <v>18.4768845710141</v>
      </c>
      <c r="Q104" s="98">
        <v>18.882400318118702</v>
      </c>
      <c r="R104" s="98">
        <v>12.232027480524</v>
      </c>
      <c r="S104" s="98">
        <v>15.438074306763101</v>
      </c>
      <c r="T104" s="98">
        <v>1</v>
      </c>
      <c r="U104" s="98">
        <v>18.3493334315962</v>
      </c>
      <c r="V104" s="98">
        <v>18.127809530019601</v>
      </c>
      <c r="W104" s="98">
        <v>17.949188027157401</v>
      </c>
      <c r="X104" s="98">
        <v>17.897554700736102</v>
      </c>
      <c r="Y104" s="98">
        <v>14.011334542728401</v>
      </c>
      <c r="Z104" s="98">
        <v>18.042374844167298</v>
      </c>
      <c r="AA104" s="246">
        <v>16.142981500000001</v>
      </c>
      <c r="AB104" s="98">
        <v>18.654722092308901</v>
      </c>
      <c r="AC104" s="254">
        <v>1</v>
      </c>
      <c r="AD104" s="145">
        <v>13.612630437860131</v>
      </c>
      <c r="AE104" s="145">
        <v>18.930974337532295</v>
      </c>
      <c r="AF104" s="145">
        <v>10.459848266382259</v>
      </c>
    </row>
    <row r="105" spans="2:32" ht="15.75" customHeight="1" x14ac:dyDescent="0.25">
      <c r="B105" s="197"/>
      <c r="C105" s="164"/>
      <c r="D105" s="164"/>
      <c r="E105" s="31"/>
      <c r="F105" s="211"/>
      <c r="G105" s="53"/>
      <c r="H105" s="127" t="s">
        <v>65</v>
      </c>
      <c r="I105" s="189"/>
      <c r="J105" s="99">
        <v>15.9121039204237</v>
      </c>
      <c r="K105" s="100">
        <v>31.5404203008572</v>
      </c>
      <c r="L105" s="100">
        <v>19.032046493755502</v>
      </c>
      <c r="M105" s="100">
        <v>32.198351544825798</v>
      </c>
      <c r="N105" s="100">
        <v>17.6200882121706</v>
      </c>
      <c r="O105" s="100">
        <v>11.845017852872999</v>
      </c>
      <c r="P105" s="100">
        <v>14.7485270128095</v>
      </c>
      <c r="Q105" s="100">
        <v>15.5361536752765</v>
      </c>
      <c r="R105" s="100">
        <v>12.1189315241119</v>
      </c>
      <c r="S105" s="100">
        <v>33.098948683926601</v>
      </c>
      <c r="T105" s="100">
        <v>10.2079672178844</v>
      </c>
      <c r="U105" s="100">
        <v>21.1908621412434</v>
      </c>
      <c r="V105" s="100">
        <v>17.605001000367199</v>
      </c>
      <c r="W105" s="100">
        <v>19.4402022260455</v>
      </c>
      <c r="X105" s="100">
        <v>21.805405418519399</v>
      </c>
      <c r="Y105" s="100">
        <v>15.142308351549801</v>
      </c>
      <c r="Z105" s="100">
        <v>18.355334958941</v>
      </c>
      <c r="AA105" s="247">
        <v>1</v>
      </c>
      <c r="AB105" s="100">
        <v>20.224982770872298</v>
      </c>
      <c r="AC105" s="255">
        <v>1</v>
      </c>
      <c r="AD105" s="146">
        <v>24.232827920355543</v>
      </c>
      <c r="AE105" s="146">
        <v>16.439739225587022</v>
      </c>
      <c r="AF105" s="146">
        <v>1</v>
      </c>
    </row>
    <row r="106" spans="2:32" ht="15.75" customHeight="1" x14ac:dyDescent="0.25">
      <c r="B106" s="197"/>
      <c r="C106" s="164"/>
      <c r="D106" s="164"/>
      <c r="E106" s="31"/>
      <c r="F106" s="211"/>
      <c r="G106" s="53"/>
      <c r="H106" s="127" t="s">
        <v>66</v>
      </c>
      <c r="I106" s="189"/>
      <c r="J106" s="99">
        <v>17.2392383914124</v>
      </c>
      <c r="K106" s="100">
        <v>18.102764951253398</v>
      </c>
      <c r="L106" s="100">
        <v>17.497429140032899</v>
      </c>
      <c r="M106" s="100">
        <v>32.467959894117001</v>
      </c>
      <c r="N106" s="100">
        <v>12.9511294477081</v>
      </c>
      <c r="O106" s="100">
        <v>23.925007948642101</v>
      </c>
      <c r="P106" s="100">
        <v>24.5569471257839</v>
      </c>
      <c r="Q106" s="100">
        <v>16.325768240064701</v>
      </c>
      <c r="R106" s="100">
        <v>13.5361891427664</v>
      </c>
      <c r="S106" s="100">
        <v>21.827604132433901</v>
      </c>
      <c r="T106" s="100">
        <v>16.235904451776701</v>
      </c>
      <c r="U106" s="100">
        <v>21.449744281764598</v>
      </c>
      <c r="V106" s="100">
        <v>13.4425276883167</v>
      </c>
      <c r="W106" s="100">
        <v>12.921338757523699</v>
      </c>
      <c r="X106" s="100">
        <v>18.2853010220107</v>
      </c>
      <c r="Y106" s="100">
        <v>17.975222229665999</v>
      </c>
      <c r="Z106" s="100">
        <v>1</v>
      </c>
      <c r="AA106" s="247">
        <v>11.508623570999999</v>
      </c>
      <c r="AB106" s="100">
        <v>20.2517375238914</v>
      </c>
      <c r="AC106" s="255">
        <v>18.17538085</v>
      </c>
      <c r="AD106" s="146">
        <v>19.881747591506887</v>
      </c>
      <c r="AE106" s="146">
        <v>6.3616567191729416</v>
      </c>
      <c r="AF106" s="146">
        <v>1</v>
      </c>
    </row>
    <row r="107" spans="2:32" ht="15.75" customHeight="1" x14ac:dyDescent="0.25">
      <c r="B107" s="197"/>
      <c r="C107" s="164"/>
      <c r="D107" s="164"/>
      <c r="E107" s="31"/>
      <c r="F107" s="211"/>
      <c r="G107" s="53"/>
      <c r="H107" s="127" t="s">
        <v>67</v>
      </c>
      <c r="I107" s="189"/>
      <c r="J107" s="99">
        <v>14.0154005801417</v>
      </c>
      <c r="K107" s="100">
        <v>20.275705182918301</v>
      </c>
      <c r="L107" s="100">
        <v>23.142001401115401</v>
      </c>
      <c r="M107" s="100">
        <v>15.979980234755701</v>
      </c>
      <c r="N107" s="100">
        <v>12.664440201486901</v>
      </c>
      <c r="O107" s="100">
        <v>11.132514651172499</v>
      </c>
      <c r="P107" s="100">
        <v>13.2242717893324</v>
      </c>
      <c r="Q107" s="100">
        <v>12.1741647221648</v>
      </c>
      <c r="R107" s="100">
        <v>8.2674233281686504</v>
      </c>
      <c r="S107" s="100">
        <v>21.408012253366199</v>
      </c>
      <c r="T107" s="100">
        <v>15.4748031772912</v>
      </c>
      <c r="U107" s="100">
        <v>9.0374699473392699</v>
      </c>
      <c r="V107" s="100">
        <v>12.7511605040399</v>
      </c>
      <c r="W107" s="100">
        <v>12.0023103224433</v>
      </c>
      <c r="X107" s="100">
        <v>17.307978111054499</v>
      </c>
      <c r="Y107" s="100">
        <v>10.1516166166943</v>
      </c>
      <c r="Z107" s="100">
        <v>11.2559676041821</v>
      </c>
      <c r="AA107" s="247">
        <v>1</v>
      </c>
      <c r="AB107" s="100">
        <v>12.184231178617599</v>
      </c>
      <c r="AC107" s="255">
        <v>16.90128176</v>
      </c>
      <c r="AD107" s="146">
        <v>6.2358731178930507</v>
      </c>
      <c r="AE107" s="146">
        <v>1</v>
      </c>
      <c r="AF107" s="146">
        <v>3.870657678683</v>
      </c>
    </row>
    <row r="108" spans="2:32" ht="15.75" customHeight="1" x14ac:dyDescent="0.25">
      <c r="B108" s="197"/>
      <c r="C108" s="164"/>
      <c r="D108" s="164"/>
      <c r="E108" s="31"/>
      <c r="F108" s="211"/>
      <c r="G108" s="53"/>
      <c r="H108" s="127" t="s">
        <v>68</v>
      </c>
      <c r="I108" s="189"/>
      <c r="J108" s="99">
        <v>29.323747742000101</v>
      </c>
      <c r="K108" s="100">
        <v>39.276632081663401</v>
      </c>
      <c r="L108" s="100">
        <v>27.097524862513499</v>
      </c>
      <c r="M108" s="100">
        <v>45.218150858627403</v>
      </c>
      <c r="N108" s="100">
        <v>21.344154453297801</v>
      </c>
      <c r="O108" s="100">
        <v>31.5499753002149</v>
      </c>
      <c r="P108" s="100">
        <v>28.074143038426001</v>
      </c>
      <c r="Q108" s="100">
        <v>16.891247929203601</v>
      </c>
      <c r="R108" s="100">
        <v>23.267714439328</v>
      </c>
      <c r="S108" s="100">
        <v>33.9391353660465</v>
      </c>
      <c r="T108" s="100">
        <v>33.691476028159002</v>
      </c>
      <c r="U108" s="100">
        <v>27.824786839085199</v>
      </c>
      <c r="V108" s="100">
        <v>26.484313908781399</v>
      </c>
      <c r="W108" s="100">
        <v>37.217333354523497</v>
      </c>
      <c r="X108" s="100">
        <v>33.843085359630699</v>
      </c>
      <c r="Y108" s="100">
        <v>26.380291422685001</v>
      </c>
      <c r="Z108" s="100">
        <v>28.066730405260799</v>
      </c>
      <c r="AA108" s="247">
        <v>14.83182983</v>
      </c>
      <c r="AB108" s="100">
        <v>34.9086959313953</v>
      </c>
      <c r="AC108" s="255">
        <v>17.373044709999999</v>
      </c>
      <c r="AD108" s="146">
        <v>23.313217963659589</v>
      </c>
      <c r="AE108" s="146">
        <v>1</v>
      </c>
      <c r="AF108" s="146">
        <v>4.4145726560203</v>
      </c>
    </row>
    <row r="109" spans="2:32" ht="16.5" customHeight="1" thickBot="1" x14ac:dyDescent="0.3">
      <c r="B109" s="198"/>
      <c r="C109" s="165"/>
      <c r="D109" s="165"/>
      <c r="E109" s="32"/>
      <c r="F109" s="212"/>
      <c r="G109" s="54"/>
      <c r="H109" s="128" t="s">
        <v>69</v>
      </c>
      <c r="I109" s="190"/>
      <c r="J109" s="101">
        <v>17.908896620601901</v>
      </c>
      <c r="K109" s="102">
        <v>26.634281325211902</v>
      </c>
      <c r="L109" s="102">
        <v>30.464587384436602</v>
      </c>
      <c r="M109" s="102">
        <v>32.369692987740997</v>
      </c>
      <c r="N109" s="102">
        <v>16.6025900120259</v>
      </c>
      <c r="O109" s="102">
        <v>20.5292860041416</v>
      </c>
      <c r="P109" s="102">
        <v>19.232436604403599</v>
      </c>
      <c r="Q109" s="102">
        <v>12.613038238741099</v>
      </c>
      <c r="R109" s="102">
        <v>23.676678938022199</v>
      </c>
      <c r="S109" s="102">
        <v>24.582359393461001</v>
      </c>
      <c r="T109" s="102">
        <v>25.654524870829501</v>
      </c>
      <c r="U109" s="102">
        <v>23.9281221445491</v>
      </c>
      <c r="V109" s="102">
        <v>22.748751175637501</v>
      </c>
      <c r="W109" s="102">
        <v>23.989562449689998</v>
      </c>
      <c r="X109" s="102">
        <v>22.716659529089601</v>
      </c>
      <c r="Y109" s="102">
        <v>21.180213621986201</v>
      </c>
      <c r="Z109" s="102">
        <v>21.963770195299599</v>
      </c>
      <c r="AA109" s="248">
        <v>24.625262809999999</v>
      </c>
      <c r="AB109" s="102">
        <v>28.538639848452998</v>
      </c>
      <c r="AC109" s="256">
        <v>17.128447179999998</v>
      </c>
      <c r="AD109" s="147">
        <v>24.066128001753071</v>
      </c>
      <c r="AE109" s="147">
        <v>20.724203881585552</v>
      </c>
      <c r="AF109" s="147">
        <v>15.641805641413301</v>
      </c>
    </row>
    <row r="110" spans="2:32" x14ac:dyDescent="0.25">
      <c r="B110" s="196" t="s">
        <v>147</v>
      </c>
      <c r="C110" s="163" t="s">
        <v>179</v>
      </c>
      <c r="D110" s="166" t="s">
        <v>73</v>
      </c>
      <c r="E110" s="33"/>
      <c r="F110" s="20"/>
      <c r="G110" s="20"/>
      <c r="H110" s="129">
        <v>43689</v>
      </c>
      <c r="I110" s="160" t="s">
        <v>90</v>
      </c>
      <c r="J110" s="103">
        <v>9.3105689598351304</v>
      </c>
      <c r="K110" s="104">
        <v>19.836824417972799</v>
      </c>
      <c r="L110" s="104">
        <v>15.995271314926001</v>
      </c>
      <c r="M110" s="104">
        <v>37.412889094123699</v>
      </c>
      <c r="N110" s="104">
        <v>19.751983065776201</v>
      </c>
      <c r="O110" s="104">
        <v>21.424155654922899</v>
      </c>
      <c r="P110" s="104">
        <v>1</v>
      </c>
      <c r="Q110" s="104">
        <v>15.677448402750301</v>
      </c>
      <c r="R110" s="104">
        <v>1</v>
      </c>
      <c r="S110" s="104">
        <v>1</v>
      </c>
      <c r="T110" s="104">
        <v>8.6604605346279104</v>
      </c>
      <c r="U110" s="104">
        <v>20.735477977222999</v>
      </c>
      <c r="V110" s="104">
        <v>14.646358547888999</v>
      </c>
      <c r="W110" s="104">
        <v>18.189535313294499</v>
      </c>
      <c r="X110" s="104">
        <v>14.3551069980196</v>
      </c>
      <c r="Y110" s="104">
        <v>1</v>
      </c>
      <c r="Z110" s="104">
        <v>1</v>
      </c>
      <c r="AA110" s="249">
        <v>1</v>
      </c>
      <c r="AB110" s="104">
        <v>15.060718586721499</v>
      </c>
      <c r="AC110" s="257">
        <v>6.4072418359999999</v>
      </c>
      <c r="AD110" s="148">
        <v>22.882745319946995</v>
      </c>
      <c r="AE110" s="148">
        <v>2.9890673514423076</v>
      </c>
      <c r="AF110" s="148">
        <v>7.8449548060826997</v>
      </c>
    </row>
    <row r="111" spans="2:32" x14ac:dyDescent="0.25">
      <c r="B111" s="197"/>
      <c r="C111" s="164"/>
      <c r="D111" s="167"/>
      <c r="E111" s="34"/>
      <c r="F111" s="5" t="s">
        <v>182</v>
      </c>
      <c r="G111" s="5"/>
      <c r="H111" s="130">
        <v>44670</v>
      </c>
      <c r="I111" s="161"/>
      <c r="J111" s="105">
        <v>17.412852106305898</v>
      </c>
      <c r="K111" s="106">
        <v>33.756477219270799</v>
      </c>
      <c r="L111" s="106">
        <v>12.0158356118145</v>
      </c>
      <c r="M111" s="106">
        <v>34.930391040480799</v>
      </c>
      <c r="N111" s="106">
        <v>11.714244940197201</v>
      </c>
      <c r="O111" s="106">
        <v>19.154401730815302</v>
      </c>
      <c r="P111" s="106">
        <v>1</v>
      </c>
      <c r="Q111" s="106">
        <v>14.0005589445702</v>
      </c>
      <c r="R111" s="106">
        <v>1</v>
      </c>
      <c r="S111" s="106">
        <v>1</v>
      </c>
      <c r="T111" s="106">
        <v>1</v>
      </c>
      <c r="U111" s="106">
        <v>19.423505179275502</v>
      </c>
      <c r="V111" s="106">
        <v>1</v>
      </c>
      <c r="W111" s="106">
        <v>1</v>
      </c>
      <c r="X111" s="106">
        <v>17.967640249690501</v>
      </c>
      <c r="Y111" s="106">
        <v>1</v>
      </c>
      <c r="Z111" s="106">
        <v>1</v>
      </c>
      <c r="AA111" s="250">
        <v>17.873215810000001</v>
      </c>
      <c r="AB111" s="106">
        <v>1</v>
      </c>
      <c r="AC111" s="258">
        <v>1</v>
      </c>
      <c r="AD111" s="149">
        <v>6.197932718353826</v>
      </c>
      <c r="AE111" s="149">
        <v>9.1216893579582301</v>
      </c>
      <c r="AF111" s="149">
        <v>1</v>
      </c>
    </row>
    <row r="112" spans="2:32" x14ac:dyDescent="0.25">
      <c r="B112" s="197"/>
      <c r="C112" s="164"/>
      <c r="D112" s="167"/>
      <c r="E112" s="34"/>
      <c r="F112" s="5" t="s">
        <v>183</v>
      </c>
      <c r="G112" s="5"/>
      <c r="H112" s="130" t="s">
        <v>148</v>
      </c>
      <c r="I112" s="161"/>
      <c r="J112" s="105">
        <v>17.5619829783627</v>
      </c>
      <c r="K112" s="106">
        <v>10.2221467487881</v>
      </c>
      <c r="L112" s="106">
        <v>5.4973415870178801</v>
      </c>
      <c r="M112" s="106">
        <v>18.6967847970446</v>
      </c>
      <c r="N112" s="106">
        <v>1</v>
      </c>
      <c r="O112" s="106">
        <v>1</v>
      </c>
      <c r="P112" s="106">
        <v>1</v>
      </c>
      <c r="Q112" s="106">
        <v>1</v>
      </c>
      <c r="R112" s="106">
        <v>16.165823677599601</v>
      </c>
      <c r="S112" s="106">
        <v>1</v>
      </c>
      <c r="T112" s="106">
        <v>1</v>
      </c>
      <c r="U112" s="106">
        <v>1</v>
      </c>
      <c r="V112" s="106">
        <v>1</v>
      </c>
      <c r="W112" s="106">
        <v>1</v>
      </c>
      <c r="X112" s="106">
        <v>1</v>
      </c>
      <c r="Y112" s="106">
        <v>1</v>
      </c>
      <c r="Z112" s="106">
        <v>1</v>
      </c>
      <c r="AA112" s="250">
        <v>1</v>
      </c>
      <c r="AB112" s="106">
        <v>1</v>
      </c>
      <c r="AC112" s="258">
        <v>8.3287413079999997</v>
      </c>
      <c r="AD112" s="149">
        <v>6.5848949849306875</v>
      </c>
      <c r="AE112" s="149">
        <v>6.0340047519187001</v>
      </c>
      <c r="AF112" s="149">
        <v>1</v>
      </c>
    </row>
    <row r="113" spans="2:32" x14ac:dyDescent="0.25">
      <c r="B113" s="197"/>
      <c r="C113" s="164"/>
      <c r="D113" s="167"/>
      <c r="E113" s="34"/>
      <c r="H113" s="130" t="s">
        <v>149</v>
      </c>
      <c r="I113" s="161"/>
      <c r="J113" s="105">
        <v>19.0788575688196</v>
      </c>
      <c r="K113" s="106">
        <v>24.5643775007483</v>
      </c>
      <c r="L113" s="106">
        <v>18.222181408406598</v>
      </c>
      <c r="M113" s="106">
        <v>19.142484974332799</v>
      </c>
      <c r="N113" s="106">
        <v>13.1549911687397</v>
      </c>
      <c r="O113" s="106">
        <v>17.6431916297818</v>
      </c>
      <c r="P113" s="106">
        <v>1</v>
      </c>
      <c r="Q113" s="106">
        <v>15.3217231874543</v>
      </c>
      <c r="R113" s="106">
        <v>1</v>
      </c>
      <c r="S113" s="106">
        <v>1</v>
      </c>
      <c r="T113" s="106">
        <v>1</v>
      </c>
      <c r="U113" s="106">
        <v>21.643652883663002</v>
      </c>
      <c r="V113" s="106">
        <v>1</v>
      </c>
      <c r="W113" s="106">
        <v>1</v>
      </c>
      <c r="X113" s="106">
        <v>1</v>
      </c>
      <c r="Y113" s="106">
        <v>1</v>
      </c>
      <c r="Z113" s="106">
        <v>1</v>
      </c>
      <c r="AA113" s="250">
        <v>1</v>
      </c>
      <c r="AB113" s="106">
        <v>9.3187305604968191</v>
      </c>
      <c r="AC113" s="258">
        <v>1</v>
      </c>
      <c r="AD113" s="149">
        <v>3.6454565142607045</v>
      </c>
      <c r="AE113" s="149">
        <v>5.4503544979378997</v>
      </c>
      <c r="AF113" s="149">
        <v>1</v>
      </c>
    </row>
    <row r="114" spans="2:32" x14ac:dyDescent="0.25">
      <c r="B114" s="197"/>
      <c r="C114" s="164"/>
      <c r="D114" s="167"/>
      <c r="E114" s="34"/>
      <c r="H114" s="130" t="s">
        <v>150</v>
      </c>
      <c r="I114" s="161"/>
      <c r="J114" s="105">
        <v>19.9990285607544</v>
      </c>
      <c r="K114" s="106">
        <v>25.459512341852498</v>
      </c>
      <c r="L114" s="106">
        <v>17.6183475549912</v>
      </c>
      <c r="M114" s="106">
        <v>17.050589209215499</v>
      </c>
      <c r="N114" s="106">
        <v>17.4629414593878</v>
      </c>
      <c r="O114" s="106">
        <v>19.070583657227498</v>
      </c>
      <c r="P114" s="106">
        <v>1</v>
      </c>
      <c r="Q114" s="106">
        <v>18.172259924799899</v>
      </c>
      <c r="R114" s="106">
        <v>1</v>
      </c>
      <c r="S114" s="106">
        <v>1</v>
      </c>
      <c r="T114" s="106">
        <v>1</v>
      </c>
      <c r="U114" s="106">
        <v>1</v>
      </c>
      <c r="V114" s="106">
        <v>1</v>
      </c>
      <c r="W114" s="106">
        <v>1</v>
      </c>
      <c r="X114" s="106">
        <v>1</v>
      </c>
      <c r="Y114" s="106">
        <v>1</v>
      </c>
      <c r="Z114" s="106">
        <v>1</v>
      </c>
      <c r="AA114" s="250">
        <v>17.214823509999999</v>
      </c>
      <c r="AB114" s="106">
        <v>1</v>
      </c>
      <c r="AC114" s="258">
        <v>16.025319</v>
      </c>
      <c r="AD114" s="149">
        <v>21.123198238235403</v>
      </c>
      <c r="AE114" s="149">
        <v>3.3277425007604347</v>
      </c>
      <c r="AF114" s="149">
        <v>1</v>
      </c>
    </row>
    <row r="115" spans="2:32" ht="16.5" thickBot="1" x14ac:dyDescent="0.3">
      <c r="B115" s="198"/>
      <c r="C115" s="165"/>
      <c r="D115" s="168"/>
      <c r="E115" s="35"/>
      <c r="F115" s="21"/>
      <c r="G115" s="21"/>
      <c r="H115" s="131" t="s">
        <v>151</v>
      </c>
      <c r="I115" s="162"/>
      <c r="J115" s="107">
        <v>17.179642868303901</v>
      </c>
      <c r="K115" s="108">
        <v>21.422946165197299</v>
      </c>
      <c r="L115" s="108">
        <v>18.466268141218901</v>
      </c>
      <c r="M115" s="108">
        <v>19.606006669394699</v>
      </c>
      <c r="N115" s="108">
        <v>10.954123592539201</v>
      </c>
      <c r="O115" s="108">
        <v>17.948479230751001</v>
      </c>
      <c r="P115" s="108">
        <v>1</v>
      </c>
      <c r="Q115" s="108">
        <v>12.145815926116301</v>
      </c>
      <c r="R115" s="108">
        <v>5.9444598118381302</v>
      </c>
      <c r="S115" s="108">
        <v>17.5246744722823</v>
      </c>
      <c r="T115" s="108">
        <v>18.044078300649801</v>
      </c>
      <c r="U115" s="108">
        <v>23.9653438960583</v>
      </c>
      <c r="V115" s="108">
        <v>17.2357388286534</v>
      </c>
      <c r="W115" s="108">
        <v>19.074255572289999</v>
      </c>
      <c r="X115" s="108">
        <v>7.8265530536624404</v>
      </c>
      <c r="Y115" s="108">
        <v>1</v>
      </c>
      <c r="Z115" s="108">
        <v>1</v>
      </c>
      <c r="AA115" s="251">
        <v>1</v>
      </c>
      <c r="AB115" s="108">
        <v>10.605747876416601</v>
      </c>
      <c r="AC115" s="259">
        <v>1</v>
      </c>
      <c r="AD115" s="150">
        <v>1.1679398129096292</v>
      </c>
      <c r="AE115" s="150">
        <v>1.1349724803084553</v>
      </c>
      <c r="AF115" s="150">
        <v>1</v>
      </c>
    </row>
    <row r="116" spans="2:32" x14ac:dyDescent="0.25">
      <c r="B116" s="196" t="s">
        <v>152</v>
      </c>
      <c r="C116" s="166" t="s">
        <v>180</v>
      </c>
      <c r="D116" s="166" t="s">
        <v>178</v>
      </c>
      <c r="E116" s="33"/>
      <c r="F116" s="213" t="s">
        <v>82</v>
      </c>
      <c r="G116" s="55"/>
      <c r="H116" s="129" t="s">
        <v>153</v>
      </c>
      <c r="I116" s="160" t="s">
        <v>90</v>
      </c>
      <c r="J116" s="105">
        <v>44.451863961083397</v>
      </c>
      <c r="K116" s="106">
        <v>158.73067601656601</v>
      </c>
      <c r="L116" s="106">
        <v>96.311866180032595</v>
      </c>
      <c r="M116" s="106">
        <v>151.41972984906101</v>
      </c>
      <c r="N116" s="106">
        <v>9.7069527348278992</v>
      </c>
      <c r="O116" s="106">
        <v>19.1887785876654</v>
      </c>
      <c r="P116" s="106">
        <v>11.169449777707801</v>
      </c>
      <c r="Q116" s="106">
        <v>16.533564113814499</v>
      </c>
      <c r="R116" s="106">
        <v>36.061991097761698</v>
      </c>
      <c r="S116" s="106">
        <v>19.122677443959699</v>
      </c>
      <c r="T116" s="106">
        <v>18.967692318798601</v>
      </c>
      <c r="U116" s="106">
        <v>20.693094000979301</v>
      </c>
      <c r="V116" s="106">
        <v>16.413072578481199</v>
      </c>
      <c r="W116" s="106">
        <v>25.3779465979915</v>
      </c>
      <c r="X116" s="106">
        <v>1</v>
      </c>
      <c r="Y116" s="106">
        <v>17.375175028187702</v>
      </c>
      <c r="Z116" s="106">
        <v>17.4423975964419</v>
      </c>
      <c r="AA116" s="250">
        <v>16.914460439999999</v>
      </c>
      <c r="AB116" s="106">
        <v>61.324743028363798</v>
      </c>
      <c r="AC116" s="258">
        <v>1</v>
      </c>
      <c r="AD116" s="149">
        <v>12.642362513004599</v>
      </c>
      <c r="AE116" s="149">
        <v>18.8865882642915</v>
      </c>
      <c r="AF116" s="149">
        <v>16.579102487728498</v>
      </c>
    </row>
    <row r="117" spans="2:32" x14ac:dyDescent="0.25">
      <c r="B117" s="197"/>
      <c r="C117" s="167"/>
      <c r="D117" s="167"/>
      <c r="E117" s="34"/>
      <c r="F117" s="214"/>
      <c r="G117" s="56"/>
      <c r="H117" s="130" t="s">
        <v>154</v>
      </c>
      <c r="I117" s="161"/>
      <c r="J117" s="105">
        <v>62.025355502942801</v>
      </c>
      <c r="K117" s="106">
        <v>234.366420047726</v>
      </c>
      <c r="L117" s="106">
        <v>118.326609225827</v>
      </c>
      <c r="M117" s="106">
        <v>256.55810796161001</v>
      </c>
      <c r="N117" s="106">
        <v>12.340352958976901</v>
      </c>
      <c r="O117" s="106">
        <v>19.728795018427999</v>
      </c>
      <c r="P117" s="106">
        <v>20.002536203698401</v>
      </c>
      <c r="Q117" s="106">
        <v>22.092565186534301</v>
      </c>
      <c r="R117" s="106">
        <v>23.0187287236641</v>
      </c>
      <c r="S117" s="106">
        <v>16.703686333318402</v>
      </c>
      <c r="T117" s="106">
        <v>28.523546061568499</v>
      </c>
      <c r="U117" s="106">
        <v>25.578640630064399</v>
      </c>
      <c r="V117" s="106">
        <v>19.343219160821</v>
      </c>
      <c r="W117" s="106">
        <v>22.128185902556002</v>
      </c>
      <c r="X117" s="106">
        <v>16.141333468182602</v>
      </c>
      <c r="Y117" s="106">
        <v>18.985937951704901</v>
      </c>
      <c r="Z117" s="106">
        <v>14.059059915885999</v>
      </c>
      <c r="AA117" s="250">
        <v>15.010651810000001</v>
      </c>
      <c r="AB117" s="106">
        <v>18.7180549929015</v>
      </c>
      <c r="AC117" s="258">
        <v>1</v>
      </c>
      <c r="AD117" s="149">
        <v>21.505910948828799</v>
      </c>
      <c r="AE117" s="149">
        <v>16.781369150396898</v>
      </c>
      <c r="AF117" s="149">
        <v>1</v>
      </c>
    </row>
    <row r="118" spans="2:32" x14ac:dyDescent="0.25">
      <c r="B118" s="197"/>
      <c r="C118" s="167"/>
      <c r="D118" s="167"/>
      <c r="E118" s="34"/>
      <c r="F118" s="214"/>
      <c r="G118" s="56"/>
      <c r="H118" s="130" t="s">
        <v>155</v>
      </c>
      <c r="I118" s="161"/>
      <c r="J118" s="105">
        <v>34.1963911565445</v>
      </c>
      <c r="K118" s="106">
        <v>82.210402128420498</v>
      </c>
      <c r="L118" s="106">
        <v>65.090508149028693</v>
      </c>
      <c r="M118" s="106">
        <v>149.790343969281</v>
      </c>
      <c r="N118" s="106">
        <v>12.878359186699299</v>
      </c>
      <c r="O118" s="106">
        <v>18.822170850667199</v>
      </c>
      <c r="P118" s="106">
        <v>1</v>
      </c>
      <c r="Q118" s="106">
        <v>17.870082166692999</v>
      </c>
      <c r="R118" s="106">
        <v>1</v>
      </c>
      <c r="S118" s="106">
        <v>1</v>
      </c>
      <c r="T118" s="106">
        <v>16.1650004561548</v>
      </c>
      <c r="U118" s="106">
        <v>18.335147442855</v>
      </c>
      <c r="V118" s="106">
        <v>1</v>
      </c>
      <c r="W118" s="106">
        <v>1</v>
      </c>
      <c r="X118" s="106">
        <v>5.9462274476768497</v>
      </c>
      <c r="Y118" s="106">
        <v>1</v>
      </c>
      <c r="Z118" s="106">
        <v>1</v>
      </c>
      <c r="AA118" s="250">
        <v>1</v>
      </c>
      <c r="AB118" s="106">
        <v>1</v>
      </c>
      <c r="AC118" s="258">
        <v>1</v>
      </c>
      <c r="AD118" s="149">
        <v>13.851908309419199</v>
      </c>
      <c r="AE118" s="149">
        <v>1</v>
      </c>
      <c r="AF118" s="149">
        <v>1</v>
      </c>
    </row>
    <row r="119" spans="2:32" x14ac:dyDescent="0.25">
      <c r="B119" s="197"/>
      <c r="C119" s="167"/>
      <c r="D119" s="167"/>
      <c r="E119" s="34"/>
      <c r="F119" s="214"/>
      <c r="G119" s="56"/>
      <c r="H119" s="130" t="s">
        <v>156</v>
      </c>
      <c r="I119" s="161"/>
      <c r="J119" s="105">
        <v>103.305342736626</v>
      </c>
      <c r="K119" s="106">
        <v>215.63260026855201</v>
      </c>
      <c r="L119" s="106">
        <v>104.40832685667201</v>
      </c>
      <c r="M119" s="106">
        <v>216.67729959443301</v>
      </c>
      <c r="N119" s="106">
        <v>48.235427283431299</v>
      </c>
      <c r="O119" s="106">
        <v>33.6882472374296</v>
      </c>
      <c r="P119" s="106">
        <v>21.249970979258698</v>
      </c>
      <c r="Q119" s="106">
        <v>21.403542803770002</v>
      </c>
      <c r="R119" s="106">
        <v>23.831291272885299</v>
      </c>
      <c r="S119" s="106">
        <v>1</v>
      </c>
      <c r="T119" s="106">
        <v>12.7274456695816</v>
      </c>
      <c r="U119" s="106">
        <v>25.387766970690599</v>
      </c>
      <c r="V119" s="106">
        <v>1</v>
      </c>
      <c r="W119" s="106">
        <v>21.200576531767499</v>
      </c>
      <c r="X119" s="106">
        <v>1</v>
      </c>
      <c r="Y119" s="106">
        <v>1</v>
      </c>
      <c r="Z119" s="106">
        <v>1</v>
      </c>
      <c r="AA119" s="250">
        <v>13.33243826</v>
      </c>
      <c r="AB119" s="106">
        <v>1</v>
      </c>
      <c r="AC119" s="258">
        <v>1</v>
      </c>
      <c r="AD119" s="149">
        <v>16.188217154283201</v>
      </c>
      <c r="AE119" s="149">
        <v>18.029898607677602</v>
      </c>
      <c r="AF119" s="149">
        <v>1</v>
      </c>
    </row>
    <row r="120" spans="2:32" x14ac:dyDescent="0.25">
      <c r="B120" s="197"/>
      <c r="C120" s="167"/>
      <c r="D120" s="167"/>
      <c r="E120" s="34"/>
      <c r="F120" s="214"/>
      <c r="G120" s="56"/>
      <c r="H120" s="130" t="s">
        <v>157</v>
      </c>
      <c r="I120" s="161"/>
      <c r="J120" s="105">
        <v>80.624484032491907</v>
      </c>
      <c r="K120" s="106">
        <v>132.08901449960601</v>
      </c>
      <c r="L120" s="106">
        <v>107.25377321634799</v>
      </c>
      <c r="M120" s="106">
        <v>701.77529023393299</v>
      </c>
      <c r="N120" s="106">
        <v>80.409442104860403</v>
      </c>
      <c r="O120" s="106">
        <v>76.1418093533281</v>
      </c>
      <c r="P120" s="106">
        <v>16.4970545746325</v>
      </c>
      <c r="Q120" s="106">
        <v>36.2675885333271</v>
      </c>
      <c r="R120" s="106">
        <v>18.645296591249998</v>
      </c>
      <c r="S120" s="106">
        <v>1</v>
      </c>
      <c r="T120" s="106">
        <v>9.3326117752998208</v>
      </c>
      <c r="U120" s="106">
        <v>36.3046402758374</v>
      </c>
      <c r="V120" s="106">
        <v>1</v>
      </c>
      <c r="W120" s="106">
        <v>1</v>
      </c>
      <c r="X120" s="106">
        <v>5.2607268609828504</v>
      </c>
      <c r="Y120" s="106">
        <v>1</v>
      </c>
      <c r="Z120" s="106">
        <v>1</v>
      </c>
      <c r="AA120" s="250">
        <v>17.8537423</v>
      </c>
      <c r="AB120" s="106">
        <v>1</v>
      </c>
      <c r="AC120" s="258">
        <v>1</v>
      </c>
      <c r="AD120" s="149">
        <v>18.142054215227201</v>
      </c>
      <c r="AE120" s="149">
        <v>16.762355413360901</v>
      </c>
      <c r="AF120" s="149">
        <v>1</v>
      </c>
    </row>
    <row r="121" spans="2:32" x14ac:dyDescent="0.25">
      <c r="B121" s="197"/>
      <c r="C121" s="167"/>
      <c r="D121" s="167"/>
      <c r="E121" s="34"/>
      <c r="F121" s="214"/>
      <c r="G121" s="56"/>
      <c r="H121" s="130" t="s">
        <v>158</v>
      </c>
      <c r="I121" s="161"/>
      <c r="J121" s="105">
        <v>52.847673228442403</v>
      </c>
      <c r="K121" s="106">
        <v>83.409679018634293</v>
      </c>
      <c r="L121" s="106">
        <v>70.453432181411401</v>
      </c>
      <c r="M121" s="106">
        <v>226.81789961607001</v>
      </c>
      <c r="N121" s="106">
        <v>27.824265009636701</v>
      </c>
      <c r="O121" s="106">
        <v>30.7752464084795</v>
      </c>
      <c r="P121" s="106">
        <v>13.697130650312999</v>
      </c>
      <c r="Q121" s="106">
        <v>17.1910158049579</v>
      </c>
      <c r="R121" s="106">
        <v>1</v>
      </c>
      <c r="S121" s="106">
        <v>1</v>
      </c>
      <c r="T121" s="106">
        <v>10.7114046202871</v>
      </c>
      <c r="U121" s="106">
        <v>20.836562756845801</v>
      </c>
      <c r="V121" s="106">
        <v>1</v>
      </c>
      <c r="W121" s="106">
        <v>1</v>
      </c>
      <c r="X121" s="106">
        <v>14.195723368044399</v>
      </c>
      <c r="Y121" s="106">
        <v>1</v>
      </c>
      <c r="Z121" s="106">
        <v>1</v>
      </c>
      <c r="AA121" s="250">
        <v>1</v>
      </c>
      <c r="AB121" s="106">
        <v>1</v>
      </c>
      <c r="AC121" s="258">
        <v>2.7592416100000001</v>
      </c>
      <c r="AD121" s="149">
        <v>1</v>
      </c>
      <c r="AE121" s="149">
        <v>1</v>
      </c>
      <c r="AF121" s="149">
        <v>1</v>
      </c>
    </row>
    <row r="122" spans="2:32" x14ac:dyDescent="0.25">
      <c r="B122" s="197"/>
      <c r="C122" s="167"/>
      <c r="D122" s="167"/>
      <c r="E122" s="34"/>
      <c r="F122" s="214"/>
      <c r="G122" s="56"/>
      <c r="H122" s="130" t="s">
        <v>159</v>
      </c>
      <c r="I122" s="161"/>
      <c r="J122" s="105">
        <v>53.910548407927301</v>
      </c>
      <c r="K122" s="106">
        <v>116.45184676080299</v>
      </c>
      <c r="L122" s="106">
        <v>60.533698141465202</v>
      </c>
      <c r="M122" s="106">
        <v>128.106076297654</v>
      </c>
      <c r="N122" s="106">
        <v>17.039431741404702</v>
      </c>
      <c r="O122" s="106">
        <v>16.264649929886701</v>
      </c>
      <c r="P122" s="106">
        <v>1</v>
      </c>
      <c r="Q122" s="106">
        <v>22.346774107893399</v>
      </c>
      <c r="R122" s="106">
        <v>11.7096951999126</v>
      </c>
      <c r="S122" s="106">
        <v>18.1999052671455</v>
      </c>
      <c r="T122" s="106">
        <v>16.485061264815201</v>
      </c>
      <c r="U122" s="106">
        <v>23.922180811598</v>
      </c>
      <c r="V122" s="106">
        <v>1</v>
      </c>
      <c r="W122" s="106">
        <v>15.891016133089</v>
      </c>
      <c r="X122" s="106">
        <v>4.83269925999707</v>
      </c>
      <c r="Y122" s="106">
        <v>1</v>
      </c>
      <c r="Z122" s="106">
        <v>1</v>
      </c>
      <c r="AA122" s="250">
        <v>2.5741138179999998</v>
      </c>
      <c r="AB122" s="106">
        <v>1</v>
      </c>
      <c r="AC122" s="258">
        <v>1</v>
      </c>
      <c r="AD122" s="149">
        <v>9.3157793626368992</v>
      </c>
      <c r="AE122" s="149">
        <v>17.138004449773199</v>
      </c>
      <c r="AF122" s="149">
        <v>17.5742163225887</v>
      </c>
    </row>
    <row r="123" spans="2:32" x14ac:dyDescent="0.25">
      <c r="B123" s="197"/>
      <c r="C123" s="167"/>
      <c r="D123" s="167"/>
      <c r="E123" s="34"/>
      <c r="F123" s="214"/>
      <c r="G123" s="56"/>
      <c r="H123" s="130" t="s">
        <v>160</v>
      </c>
      <c r="I123" s="161"/>
      <c r="J123" s="105">
        <v>63.490614586392503</v>
      </c>
      <c r="K123" s="106">
        <v>83.126815374013802</v>
      </c>
      <c r="L123" s="106">
        <v>38.074527071321803</v>
      </c>
      <c r="M123" s="106">
        <v>102.954537116132</v>
      </c>
      <c r="N123" s="106">
        <v>47.564143664691997</v>
      </c>
      <c r="O123" s="106">
        <v>39.250598687085102</v>
      </c>
      <c r="P123" s="106">
        <v>16.488147859763199</v>
      </c>
      <c r="Q123" s="106">
        <v>22.3972160660988</v>
      </c>
      <c r="R123" s="106">
        <v>17.416240378413299</v>
      </c>
      <c r="S123" s="106">
        <v>4.3437453590229298</v>
      </c>
      <c r="T123" s="106">
        <v>1</v>
      </c>
      <c r="U123" s="106">
        <v>21.203132234973999</v>
      </c>
      <c r="V123" s="106">
        <v>1</v>
      </c>
      <c r="W123" s="106">
        <v>1</v>
      </c>
      <c r="X123" s="106">
        <v>5.8215738811844497</v>
      </c>
      <c r="Y123" s="106">
        <v>1</v>
      </c>
      <c r="Z123" s="106">
        <v>1</v>
      </c>
      <c r="AA123" s="250">
        <v>1</v>
      </c>
      <c r="AB123" s="106">
        <v>1</v>
      </c>
      <c r="AC123" s="258">
        <v>1</v>
      </c>
      <c r="AD123" s="149">
        <v>13.4540526607238</v>
      </c>
      <c r="AE123" s="149">
        <v>16.410802614069301</v>
      </c>
      <c r="AF123" s="149">
        <v>1</v>
      </c>
    </row>
    <row r="124" spans="2:32" x14ac:dyDescent="0.25">
      <c r="B124" s="197"/>
      <c r="C124" s="167"/>
      <c r="D124" s="167"/>
      <c r="E124" s="34"/>
      <c r="F124" s="214"/>
      <c r="G124" s="56"/>
      <c r="H124" s="130" t="s">
        <v>161</v>
      </c>
      <c r="I124" s="161"/>
      <c r="J124" s="105">
        <v>50.357142633432403</v>
      </c>
      <c r="K124" s="106">
        <v>91.390761817175004</v>
      </c>
      <c r="L124" s="106">
        <v>37.415545121376802</v>
      </c>
      <c r="M124" s="106">
        <v>136.114799865913</v>
      </c>
      <c r="N124" s="106">
        <v>18.176506269251899</v>
      </c>
      <c r="O124" s="106">
        <v>13.6582043531435</v>
      </c>
      <c r="P124" s="106">
        <v>1</v>
      </c>
      <c r="Q124" s="106">
        <v>21.9567630307589</v>
      </c>
      <c r="R124" s="106">
        <v>8.1022208131553501</v>
      </c>
      <c r="S124" s="106">
        <v>17.9325712460526</v>
      </c>
      <c r="T124" s="106">
        <v>16.978696338612401</v>
      </c>
      <c r="U124" s="106">
        <v>21.572550606887098</v>
      </c>
      <c r="V124" s="106">
        <v>1</v>
      </c>
      <c r="W124" s="106">
        <v>17.979971311482501</v>
      </c>
      <c r="X124" s="106">
        <v>16.025033581817102</v>
      </c>
      <c r="Y124" s="106">
        <v>1</v>
      </c>
      <c r="Z124" s="106">
        <v>1</v>
      </c>
      <c r="AA124" s="250">
        <v>7.2484015560000001</v>
      </c>
      <c r="AB124" s="106">
        <v>16.192420877763201</v>
      </c>
      <c r="AC124" s="258">
        <v>1</v>
      </c>
      <c r="AD124" s="149">
        <v>4.11129676437975</v>
      </c>
      <c r="AE124" s="149">
        <v>18.734614036122501</v>
      </c>
      <c r="AF124" s="149">
        <v>14.843024122724101</v>
      </c>
    </row>
    <row r="125" spans="2:32" ht="16.5" thickBot="1" x14ac:dyDescent="0.3">
      <c r="B125" s="198"/>
      <c r="C125" s="168"/>
      <c r="D125" s="168"/>
      <c r="E125" s="35"/>
      <c r="F125" s="215"/>
      <c r="G125" s="57"/>
      <c r="H125" s="131" t="s">
        <v>162</v>
      </c>
      <c r="I125" s="162"/>
      <c r="J125" s="107">
        <v>113.664411619273</v>
      </c>
      <c r="K125" s="108">
        <v>88.417844913419799</v>
      </c>
      <c r="L125" s="108">
        <v>35.319383198263601</v>
      </c>
      <c r="M125" s="108">
        <v>177.73507112286001</v>
      </c>
      <c r="N125" s="108">
        <v>21.1272954864389</v>
      </c>
      <c r="O125" s="108">
        <v>19.366775386594099</v>
      </c>
      <c r="P125" s="108">
        <v>1</v>
      </c>
      <c r="Q125" s="108">
        <v>18.111532824346401</v>
      </c>
      <c r="R125" s="108">
        <v>17.973353848165701</v>
      </c>
      <c r="S125" s="108">
        <v>8.9484630534884193</v>
      </c>
      <c r="T125" s="108">
        <v>8.9657435088386599</v>
      </c>
      <c r="U125" s="108">
        <v>15.584442734395999</v>
      </c>
      <c r="V125" s="108">
        <v>1</v>
      </c>
      <c r="W125" s="108">
        <v>6.79801576052364</v>
      </c>
      <c r="X125" s="108">
        <v>7.7002266841130602</v>
      </c>
      <c r="Y125" s="108">
        <v>1</v>
      </c>
      <c r="Z125" s="108">
        <v>1</v>
      </c>
      <c r="AA125" s="251">
        <v>14.68298324</v>
      </c>
      <c r="AB125" s="108">
        <v>7.03093195856506</v>
      </c>
      <c r="AC125" s="259">
        <v>1</v>
      </c>
      <c r="AD125" s="150">
        <v>1</v>
      </c>
      <c r="AE125" s="150">
        <v>1</v>
      </c>
      <c r="AF125" s="150">
        <v>1</v>
      </c>
    </row>
    <row r="126" spans="2:32" x14ac:dyDescent="0.25">
      <c r="B126" s="196" t="s">
        <v>163</v>
      </c>
      <c r="C126" s="166" t="s">
        <v>181</v>
      </c>
      <c r="D126" s="166" t="s">
        <v>73</v>
      </c>
      <c r="E126" s="33"/>
      <c r="F126" s="213" t="s">
        <v>82</v>
      </c>
      <c r="G126" s="55"/>
      <c r="H126" s="129" t="s">
        <v>164</v>
      </c>
      <c r="I126" s="160" t="s">
        <v>90</v>
      </c>
      <c r="J126" s="105">
        <v>19.155640944953799</v>
      </c>
      <c r="K126" s="106">
        <v>30.9108032116314</v>
      </c>
      <c r="L126" s="106">
        <v>26.5964082592327</v>
      </c>
      <c r="M126" s="106">
        <v>21.729021063546799</v>
      </c>
      <c r="N126" s="106">
        <v>13.689135045664401</v>
      </c>
      <c r="O126" s="106">
        <v>24.4881674321927</v>
      </c>
      <c r="P126" s="106">
        <v>1</v>
      </c>
      <c r="Q126" s="106">
        <v>81.657102783661699</v>
      </c>
      <c r="R126" s="106">
        <v>1</v>
      </c>
      <c r="S126" s="106">
        <v>1</v>
      </c>
      <c r="T126" s="106">
        <v>3.2024137872640202</v>
      </c>
      <c r="U126" s="106">
        <v>3.7995550596758201</v>
      </c>
      <c r="V126" s="106">
        <v>1</v>
      </c>
      <c r="W126" s="106">
        <v>1</v>
      </c>
      <c r="X126" s="106">
        <v>17.0916311525549</v>
      </c>
      <c r="Y126" s="106">
        <v>1</v>
      </c>
      <c r="Z126" s="106">
        <v>1</v>
      </c>
      <c r="AA126" s="250">
        <v>1</v>
      </c>
      <c r="AB126" s="106">
        <v>1</v>
      </c>
      <c r="AC126" s="258">
        <v>17.897957000000002</v>
      </c>
      <c r="AD126" s="149">
        <v>1</v>
      </c>
      <c r="AE126" s="149">
        <v>16.8521814918887</v>
      </c>
      <c r="AF126" s="149">
        <v>3.8466215032681701</v>
      </c>
    </row>
    <row r="127" spans="2:32" x14ac:dyDescent="0.25">
      <c r="B127" s="197"/>
      <c r="C127" s="167"/>
      <c r="D127" s="167"/>
      <c r="E127" s="34"/>
      <c r="F127" s="214"/>
      <c r="G127" s="56"/>
      <c r="H127" s="130" t="s">
        <v>165</v>
      </c>
      <c r="I127" s="161"/>
      <c r="J127" s="105">
        <v>19.021953422590599</v>
      </c>
      <c r="K127" s="106">
        <v>28.079017652712899</v>
      </c>
      <c r="L127" s="106">
        <v>28.652467656878098</v>
      </c>
      <c r="M127" s="106">
        <v>5.9359461423971203</v>
      </c>
      <c r="N127" s="106">
        <v>27.209605497363199</v>
      </c>
      <c r="O127" s="106">
        <v>22.652037940311899</v>
      </c>
      <c r="P127" s="106">
        <v>12.281569680827801</v>
      </c>
      <c r="Q127" s="106">
        <v>65.948569867036397</v>
      </c>
      <c r="R127" s="106">
        <v>1</v>
      </c>
      <c r="S127" s="106">
        <v>17.7073851399999</v>
      </c>
      <c r="T127" s="106">
        <v>4.9912008468671702</v>
      </c>
      <c r="U127" s="106">
        <v>25.052719476755001</v>
      </c>
      <c r="V127" s="106">
        <v>1</v>
      </c>
      <c r="W127" s="106">
        <v>16.935284092081702</v>
      </c>
      <c r="X127" s="106">
        <v>18.903396183744</v>
      </c>
      <c r="Y127" s="106">
        <v>1</v>
      </c>
      <c r="Z127" s="106">
        <v>1</v>
      </c>
      <c r="AA127" s="250">
        <v>1</v>
      </c>
      <c r="AB127" s="106">
        <v>1</v>
      </c>
      <c r="AC127" s="258">
        <v>1</v>
      </c>
      <c r="AD127" s="149">
        <v>13.5738966273532</v>
      </c>
      <c r="AE127" s="149">
        <v>1</v>
      </c>
      <c r="AF127" s="149">
        <v>1</v>
      </c>
    </row>
    <row r="128" spans="2:32" x14ac:dyDescent="0.25">
      <c r="B128" s="197"/>
      <c r="C128" s="167"/>
      <c r="D128" s="167"/>
      <c r="E128" s="34"/>
      <c r="F128" s="214"/>
      <c r="G128" s="56"/>
      <c r="H128" s="130" t="s">
        <v>166</v>
      </c>
      <c r="I128" s="161"/>
      <c r="J128" s="105">
        <v>18.5775086653397</v>
      </c>
      <c r="K128" s="106">
        <v>31.236161183521499</v>
      </c>
      <c r="L128" s="106">
        <v>15.5000551517687</v>
      </c>
      <c r="M128" s="106">
        <v>15.959008284794599</v>
      </c>
      <c r="N128" s="106">
        <v>11.8297437417002</v>
      </c>
      <c r="O128" s="106">
        <v>32.635341932797303</v>
      </c>
      <c r="P128" s="106">
        <v>1</v>
      </c>
      <c r="Q128" s="106">
        <v>42.200050053198403</v>
      </c>
      <c r="R128" s="106">
        <v>1</v>
      </c>
      <c r="S128" s="106">
        <v>1</v>
      </c>
      <c r="T128" s="106">
        <v>17.284624061466499</v>
      </c>
      <c r="U128" s="106">
        <v>1</v>
      </c>
      <c r="V128" s="106">
        <v>2.41822854976283</v>
      </c>
      <c r="W128" s="106">
        <v>1</v>
      </c>
      <c r="X128" s="106">
        <v>14.8627037402828</v>
      </c>
      <c r="Y128" s="106">
        <v>1</v>
      </c>
      <c r="Z128" s="106">
        <v>1</v>
      </c>
      <c r="AA128" s="250">
        <v>1</v>
      </c>
      <c r="AB128" s="106">
        <v>1</v>
      </c>
      <c r="AC128" s="258">
        <v>17.173465</v>
      </c>
      <c r="AD128" s="149">
        <v>18.879856748068299</v>
      </c>
      <c r="AE128" s="149">
        <v>1</v>
      </c>
      <c r="AF128" s="149">
        <v>1</v>
      </c>
    </row>
    <row r="129" spans="2:32" x14ac:dyDescent="0.25">
      <c r="B129" s="197"/>
      <c r="C129" s="167"/>
      <c r="D129" s="167"/>
      <c r="E129" s="34"/>
      <c r="F129" s="214"/>
      <c r="G129" s="56"/>
      <c r="H129" s="130">
        <v>710</v>
      </c>
      <c r="I129" s="161"/>
      <c r="J129" s="105">
        <v>19.429672608232799</v>
      </c>
      <c r="K129" s="106">
        <v>50.127893075693898</v>
      </c>
      <c r="L129" s="106">
        <v>52.269107604618704</v>
      </c>
      <c r="M129" s="106">
        <v>14.606395895535</v>
      </c>
      <c r="N129" s="106">
        <v>21.026983457798</v>
      </c>
      <c r="O129" s="106">
        <v>31.77952410164</v>
      </c>
      <c r="P129" s="106">
        <v>24.9843458150524</v>
      </c>
      <c r="Q129" s="106">
        <v>84.747618034472396</v>
      </c>
      <c r="R129" s="106">
        <v>1</v>
      </c>
      <c r="S129" s="106">
        <v>1</v>
      </c>
      <c r="T129" s="106">
        <v>1</v>
      </c>
      <c r="U129" s="106">
        <v>36.224810245113702</v>
      </c>
      <c r="V129" s="106">
        <v>1</v>
      </c>
      <c r="W129" s="106">
        <v>13.0871169604361</v>
      </c>
      <c r="X129" s="106">
        <v>16.6875008344938</v>
      </c>
      <c r="Y129" s="106">
        <v>17.6377034249372</v>
      </c>
      <c r="Z129" s="106">
        <v>19.121986197098401</v>
      </c>
      <c r="AA129" s="250">
        <v>1</v>
      </c>
      <c r="AB129" s="106">
        <v>19.267039258597801</v>
      </c>
      <c r="AC129" s="258">
        <v>1</v>
      </c>
      <c r="AD129" s="149">
        <v>1</v>
      </c>
      <c r="AE129" s="149">
        <v>1</v>
      </c>
      <c r="AF129" s="149">
        <v>1</v>
      </c>
    </row>
    <row r="130" spans="2:32" x14ac:dyDescent="0.25">
      <c r="B130" s="197"/>
      <c r="C130" s="167"/>
      <c r="D130" s="167"/>
      <c r="E130" s="34"/>
      <c r="F130" s="214"/>
      <c r="G130" s="56"/>
      <c r="H130" s="130">
        <v>846</v>
      </c>
      <c r="I130" s="161"/>
      <c r="J130" s="105">
        <v>19.813476119162701</v>
      </c>
      <c r="K130" s="106">
        <v>48.479336884981599</v>
      </c>
      <c r="L130" s="106">
        <v>30.1103374354877</v>
      </c>
      <c r="M130" s="106">
        <v>27.516180998225501</v>
      </c>
      <c r="N130" s="106">
        <v>25.966739511845901</v>
      </c>
      <c r="O130" s="106">
        <v>59.946920431489403</v>
      </c>
      <c r="P130" s="106">
        <v>18.893342956833798</v>
      </c>
      <c r="Q130" s="106">
        <v>105.850919570347</v>
      </c>
      <c r="R130" s="106">
        <v>1</v>
      </c>
      <c r="S130" s="106">
        <v>17.5419108340731</v>
      </c>
      <c r="T130" s="106">
        <v>18.891759932540701</v>
      </c>
      <c r="U130" s="106">
        <v>23.6665061427537</v>
      </c>
      <c r="V130" s="106">
        <v>17.981017810838299</v>
      </c>
      <c r="W130" s="106">
        <v>29.513717917483401</v>
      </c>
      <c r="X130" s="106">
        <v>1.86062086571368</v>
      </c>
      <c r="Y130" s="106">
        <v>18.4937949180344</v>
      </c>
      <c r="Z130" s="106">
        <v>17.9336432737759</v>
      </c>
      <c r="AA130" s="250">
        <v>1</v>
      </c>
      <c r="AB130" s="106">
        <v>18.003595207117801</v>
      </c>
      <c r="AC130" s="258">
        <v>1</v>
      </c>
      <c r="AD130" s="149">
        <v>1</v>
      </c>
      <c r="AE130" s="149">
        <v>1</v>
      </c>
      <c r="AF130" s="149">
        <v>1</v>
      </c>
    </row>
    <row r="131" spans="2:32" ht="16.5" thickBot="1" x14ac:dyDescent="0.3">
      <c r="B131" s="198"/>
      <c r="C131" s="168"/>
      <c r="D131" s="168"/>
      <c r="E131" s="35"/>
      <c r="F131" s="215"/>
      <c r="G131" s="57"/>
      <c r="H131" s="131">
        <v>1656</v>
      </c>
      <c r="I131" s="162"/>
      <c r="J131" s="107">
        <v>21.740558434981502</v>
      </c>
      <c r="K131" s="108">
        <v>62.946530957311602</v>
      </c>
      <c r="L131" s="108">
        <v>24.228214913847498</v>
      </c>
      <c r="M131" s="108">
        <v>28.128349197258299</v>
      </c>
      <c r="N131" s="108">
        <v>23.894188452477</v>
      </c>
      <c r="O131" s="108">
        <v>51.160800348103997</v>
      </c>
      <c r="P131" s="108">
        <v>29.720244091875202</v>
      </c>
      <c r="Q131" s="108">
        <v>93.473651942011102</v>
      </c>
      <c r="R131" s="108">
        <v>19.7120122077812</v>
      </c>
      <c r="S131" s="108">
        <v>6.5549172801109199</v>
      </c>
      <c r="T131" s="108">
        <v>23.7052782449245</v>
      </c>
      <c r="U131" s="108">
        <v>32.430575225871898</v>
      </c>
      <c r="V131" s="108">
        <v>49.821604331202799</v>
      </c>
      <c r="W131" s="108">
        <v>18.243947310224399</v>
      </c>
      <c r="X131" s="108">
        <v>3.40126690298501</v>
      </c>
      <c r="Y131" s="108">
        <v>24.921230203413</v>
      </c>
      <c r="Z131" s="108">
        <v>16.458973934933699</v>
      </c>
      <c r="AA131" s="251">
        <v>10.91841653</v>
      </c>
      <c r="AB131" s="108">
        <v>17.85957246649</v>
      </c>
      <c r="AC131" s="259">
        <v>1</v>
      </c>
      <c r="AD131" s="150">
        <v>1</v>
      </c>
      <c r="AE131" s="150">
        <v>1</v>
      </c>
      <c r="AF131" s="150">
        <v>1</v>
      </c>
    </row>
    <row r="132" spans="2:32" x14ac:dyDescent="0.25">
      <c r="B132"/>
    </row>
    <row r="133" spans="2:32" x14ac:dyDescent="0.25">
      <c r="B133"/>
    </row>
    <row r="134" spans="2:32" ht="16.5" thickBot="1" x14ac:dyDescent="0.3">
      <c r="B134"/>
    </row>
    <row r="135" spans="2:32" s="5" customFormat="1" ht="24.75" customHeight="1" x14ac:dyDescent="0.25">
      <c r="B135" s="10" t="s">
        <v>128</v>
      </c>
      <c r="C135" s="13"/>
      <c r="D135" s="13"/>
      <c r="E135" s="13"/>
      <c r="F135" s="13"/>
      <c r="G135" s="13"/>
      <c r="H135" s="132"/>
      <c r="I135" s="14"/>
      <c r="AA135" s="253"/>
      <c r="AC135" s="253"/>
    </row>
    <row r="136" spans="2:32" s="5" customFormat="1" ht="24.75" customHeight="1" x14ac:dyDescent="0.25">
      <c r="B136" s="11" t="s">
        <v>129</v>
      </c>
      <c r="C136" s="15"/>
      <c r="D136" s="15"/>
      <c r="E136" s="15"/>
      <c r="F136" s="15"/>
      <c r="G136" s="15"/>
      <c r="I136" s="17"/>
      <c r="AA136" s="253"/>
      <c r="AC136" s="253"/>
    </row>
    <row r="137" spans="2:32" s="5" customFormat="1" ht="24.75" customHeight="1" x14ac:dyDescent="0.25">
      <c r="B137" s="11" t="s">
        <v>130</v>
      </c>
      <c r="C137" s="15"/>
      <c r="D137" s="15"/>
      <c r="E137" s="15"/>
      <c r="F137" s="15"/>
      <c r="G137" s="15"/>
      <c r="I137" s="17"/>
      <c r="AA137" s="253"/>
      <c r="AC137" s="253"/>
    </row>
    <row r="138" spans="2:32" s="5" customFormat="1" ht="24.75" customHeight="1" x14ac:dyDescent="0.25">
      <c r="B138" s="11" t="s">
        <v>132</v>
      </c>
      <c r="C138" s="15"/>
      <c r="D138" s="15"/>
      <c r="E138" s="15"/>
      <c r="F138" s="15"/>
      <c r="G138" s="15"/>
      <c r="I138" s="17"/>
      <c r="AA138" s="253"/>
      <c r="AC138" s="253"/>
    </row>
    <row r="139" spans="2:32" s="5" customFormat="1" ht="24.75" customHeight="1" thickBot="1" x14ac:dyDescent="0.3">
      <c r="B139" s="12" t="s">
        <v>131</v>
      </c>
      <c r="C139" s="16"/>
      <c r="D139" s="16"/>
      <c r="E139" s="16"/>
      <c r="F139" s="16"/>
      <c r="G139" s="16"/>
      <c r="H139" s="133"/>
      <c r="I139" s="19"/>
      <c r="AA139" s="253"/>
      <c r="AC139" s="253"/>
    </row>
    <row r="141" spans="2:32" x14ac:dyDescent="0.25">
      <c r="B141"/>
    </row>
    <row r="142" spans="2:32" x14ac:dyDescent="0.25">
      <c r="B142"/>
    </row>
    <row r="143" spans="2:32" x14ac:dyDescent="0.25">
      <c r="B143"/>
    </row>
    <row r="144" spans="2:3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</sheetData>
  <mergeCells count="112">
    <mergeCell ref="B13:B36"/>
    <mergeCell ref="I13:I24"/>
    <mergeCell ref="I25:I36"/>
    <mergeCell ref="F3:F7"/>
    <mergeCell ref="I3:I7"/>
    <mergeCell ref="B3:B12"/>
    <mergeCell ref="D3:D12"/>
    <mergeCell ref="C3:C12"/>
    <mergeCell ref="C25:C30"/>
    <mergeCell ref="D25:D30"/>
    <mergeCell ref="F25:F27"/>
    <mergeCell ref="F28:F30"/>
    <mergeCell ref="C31:C36"/>
    <mergeCell ref="D31:D36"/>
    <mergeCell ref="F31:F33"/>
    <mergeCell ref="F8:F12"/>
    <mergeCell ref="C13:C18"/>
    <mergeCell ref="D13:D18"/>
    <mergeCell ref="F13:F15"/>
    <mergeCell ref="F16:F18"/>
    <mergeCell ref="C19:C24"/>
    <mergeCell ref="D19:D24"/>
    <mergeCell ref="F19:F21"/>
    <mergeCell ref="F22:F24"/>
    <mergeCell ref="B37:B48"/>
    <mergeCell ref="C37:C42"/>
    <mergeCell ref="D37:D42"/>
    <mergeCell ref="F37:F39"/>
    <mergeCell ref="I37:I42"/>
    <mergeCell ref="F40:F42"/>
    <mergeCell ref="C43:C48"/>
    <mergeCell ref="C89:C92"/>
    <mergeCell ref="D89:D92"/>
    <mergeCell ref="F89:F90"/>
    <mergeCell ref="I89:I92"/>
    <mergeCell ref="F91:F92"/>
    <mergeCell ref="I61:I66"/>
    <mergeCell ref="F64:F66"/>
    <mergeCell ref="D61:D72"/>
    <mergeCell ref="C61:C72"/>
    <mergeCell ref="B61:B72"/>
    <mergeCell ref="B82:B88"/>
    <mergeCell ref="C82:C88"/>
    <mergeCell ref="D82:D88"/>
    <mergeCell ref="D73:D75"/>
    <mergeCell ref="F73:F75"/>
    <mergeCell ref="C49:C54"/>
    <mergeCell ref="D49:D54"/>
    <mergeCell ref="B110:B115"/>
    <mergeCell ref="B116:B125"/>
    <mergeCell ref="D95:D97"/>
    <mergeCell ref="F95:F97"/>
    <mergeCell ref="B104:B109"/>
    <mergeCell ref="C104:C109"/>
    <mergeCell ref="D104:D109"/>
    <mergeCell ref="F104:F109"/>
    <mergeCell ref="B126:B131"/>
    <mergeCell ref="D110:D115"/>
    <mergeCell ref="F126:F131"/>
    <mergeCell ref="F116:F125"/>
    <mergeCell ref="D98:D103"/>
    <mergeCell ref="F98:F100"/>
    <mergeCell ref="F101:F103"/>
    <mergeCell ref="B95:B97"/>
    <mergeCell ref="C95:C97"/>
    <mergeCell ref="B98:B103"/>
    <mergeCell ref="B89:B94"/>
    <mergeCell ref="F67:F69"/>
    <mergeCell ref="I67:I72"/>
    <mergeCell ref="F70:F72"/>
    <mergeCell ref="B73:B81"/>
    <mergeCell ref="C73:C75"/>
    <mergeCell ref="I95:I97"/>
    <mergeCell ref="B49:B54"/>
    <mergeCell ref="F82:F88"/>
    <mergeCell ref="B55:B60"/>
    <mergeCell ref="C55:C60"/>
    <mergeCell ref="D55:D60"/>
    <mergeCell ref="F55:F60"/>
    <mergeCell ref="F61:F63"/>
    <mergeCell ref="F49:F51"/>
    <mergeCell ref="I49:I54"/>
    <mergeCell ref="F52:F54"/>
    <mergeCell ref="I73:I81"/>
    <mergeCell ref="C76:C78"/>
    <mergeCell ref="D76:D78"/>
    <mergeCell ref="F76:F78"/>
    <mergeCell ref="C79:C81"/>
    <mergeCell ref="D79:D81"/>
    <mergeCell ref="I110:I115"/>
    <mergeCell ref="I116:I125"/>
    <mergeCell ref="I126:I131"/>
    <mergeCell ref="C110:C115"/>
    <mergeCell ref="C116:C125"/>
    <mergeCell ref="C126:C131"/>
    <mergeCell ref="D126:D131"/>
    <mergeCell ref="D116:D125"/>
    <mergeCell ref="J1:AC1"/>
    <mergeCell ref="F34:F36"/>
    <mergeCell ref="I55:I60"/>
    <mergeCell ref="I8:I12"/>
    <mergeCell ref="D43:D48"/>
    <mergeCell ref="F43:F45"/>
    <mergeCell ref="I43:I48"/>
    <mergeCell ref="F46:F48"/>
    <mergeCell ref="I104:I109"/>
    <mergeCell ref="F79:F81"/>
    <mergeCell ref="C93:C94"/>
    <mergeCell ref="D93:D94"/>
    <mergeCell ref="F93:F94"/>
    <mergeCell ref="I98:I103"/>
    <mergeCell ref="I93:I94"/>
  </mergeCells>
  <conditionalFormatting sqref="J110:Z111 AB110:AB111 AD110:AF111">
    <cfRule type="cellIs" dxfId="8" priority="21" operator="greaterThan">
      <formula>4860</formula>
    </cfRule>
  </conditionalFormatting>
  <conditionalFormatting sqref="J127:Z131 AB127:AB131 AD127:AF131">
    <cfRule type="cellIs" dxfId="7" priority="22" operator="lessThan">
      <formula>1</formula>
    </cfRule>
  </conditionalFormatting>
  <conditionalFormatting sqref="AC110:AC111">
    <cfRule type="cellIs" dxfId="6" priority="1" operator="greaterThan">
      <formula>4860</formula>
    </cfRule>
  </conditionalFormatting>
  <conditionalFormatting sqref="AC127:AC131">
    <cfRule type="cellIs" dxfId="5" priority="2" operator="lessThan">
      <formula>1</formula>
    </cfRule>
  </conditionalFormatting>
  <conditionalFormatting sqref="AA110:AA111">
    <cfRule type="cellIs" dxfId="4" priority="3" operator="greaterThan">
      <formula>4860</formula>
    </cfRule>
  </conditionalFormatting>
  <conditionalFormatting sqref="AA127:AA131">
    <cfRule type="cellIs" dxfId="3" priority="4" operator="lessThan">
      <formula>1</formula>
    </cfRule>
  </conditionalFormatting>
  <pageMargins left="0.25" right="0.25" top="0.75" bottom="0.75" header="0.3" footer="0.3"/>
  <pageSetup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E837-8FE8-4936-BCA9-97E3CFA3DA39}">
  <sheetPr>
    <tabColor rgb="FFFFFF00"/>
  </sheetPr>
  <dimension ref="B1:AE35"/>
  <sheetViews>
    <sheetView topLeftCell="F1" zoomScale="70" zoomScaleNormal="70" workbookViewId="0">
      <selection activeCell="P32" sqref="P32"/>
    </sheetView>
  </sheetViews>
  <sheetFormatPr defaultColWidth="8.875" defaultRowHeight="15.75" x14ac:dyDescent="0.25"/>
  <cols>
    <col min="3" max="3" width="18.125" customWidth="1"/>
    <col min="4" max="4" width="31.125" customWidth="1"/>
    <col min="5" max="5" width="24" customWidth="1"/>
    <col min="6" max="6" width="17.375" customWidth="1"/>
    <col min="7" max="7" width="11.5" customWidth="1"/>
    <col min="8" max="8" width="31.5" customWidth="1"/>
  </cols>
  <sheetData>
    <row r="1" spans="2:31" ht="19.5" thickBot="1" x14ac:dyDescent="0.3">
      <c r="B1" s="4"/>
      <c r="C1" s="4"/>
      <c r="I1" s="169" t="s">
        <v>127</v>
      </c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1"/>
    </row>
    <row r="2" spans="2:31" ht="16.5" thickBot="1" x14ac:dyDescent="0.3">
      <c r="B2" s="1" t="s">
        <v>0</v>
      </c>
      <c r="C2" s="2" t="s">
        <v>186</v>
      </c>
      <c r="D2" s="2" t="s">
        <v>184</v>
      </c>
      <c r="E2" s="2" t="s">
        <v>185</v>
      </c>
      <c r="F2" s="2" t="s">
        <v>88</v>
      </c>
      <c r="G2" s="2" t="s">
        <v>1</v>
      </c>
      <c r="H2" s="2" t="s">
        <v>2</v>
      </c>
      <c r="I2" s="152" t="s">
        <v>81</v>
      </c>
      <c r="J2" s="25" t="s">
        <v>80</v>
      </c>
      <c r="K2" s="25" t="s">
        <v>71</v>
      </c>
      <c r="L2" s="25" t="s">
        <v>72</v>
      </c>
      <c r="M2" s="25" t="s">
        <v>83</v>
      </c>
      <c r="N2" s="25" t="s">
        <v>98</v>
      </c>
      <c r="O2" s="25" t="s">
        <v>84</v>
      </c>
      <c r="P2" s="25" t="s">
        <v>40</v>
      </c>
      <c r="Q2" s="25" t="s">
        <v>85</v>
      </c>
      <c r="R2" s="25" t="s">
        <v>100</v>
      </c>
      <c r="S2" s="25" t="s">
        <v>99</v>
      </c>
      <c r="T2" s="25" t="s">
        <v>95</v>
      </c>
      <c r="U2" s="25" t="s">
        <v>101</v>
      </c>
      <c r="V2" s="25" t="s">
        <v>102</v>
      </c>
      <c r="W2" s="25" t="s">
        <v>103</v>
      </c>
      <c r="X2" s="25" t="s">
        <v>104</v>
      </c>
      <c r="Y2" s="25" t="s">
        <v>105</v>
      </c>
      <c r="Z2" s="154" t="s">
        <v>106</v>
      </c>
      <c r="AA2" s="25" t="s">
        <v>107</v>
      </c>
      <c r="AB2" s="158" t="s">
        <v>108</v>
      </c>
      <c r="AC2" s="25" t="s">
        <v>198</v>
      </c>
      <c r="AD2" s="25" t="s">
        <v>199</v>
      </c>
      <c r="AE2" s="26" t="s">
        <v>200</v>
      </c>
    </row>
    <row r="3" spans="2:31" ht="15.75" customHeight="1" x14ac:dyDescent="0.25">
      <c r="B3" s="196" t="s">
        <v>27</v>
      </c>
      <c r="C3" s="227" t="s">
        <v>187</v>
      </c>
      <c r="D3" s="230" t="s">
        <v>190</v>
      </c>
      <c r="E3" s="236" t="s">
        <v>110</v>
      </c>
      <c r="F3" s="227" t="s">
        <v>73</v>
      </c>
      <c r="G3" s="22" t="s">
        <v>134</v>
      </c>
      <c r="H3" s="231" t="s">
        <v>133</v>
      </c>
      <c r="I3" s="109">
        <v>12830.83</v>
      </c>
      <c r="J3" s="110">
        <v>2876.1219420802699</v>
      </c>
      <c r="K3" s="110">
        <v>205.44807784249801</v>
      </c>
      <c r="L3" s="110">
        <v>513.00348784396601</v>
      </c>
      <c r="M3" s="110">
        <v>127.069097834107</v>
      </c>
      <c r="N3" s="110">
        <v>491.90935334273001</v>
      </c>
      <c r="O3" s="110">
        <v>92.456598498192307</v>
      </c>
      <c r="P3" s="110">
        <v>661.29381159928096</v>
      </c>
      <c r="Q3" s="110">
        <v>32.771269901577199</v>
      </c>
      <c r="R3" s="110">
        <v>1</v>
      </c>
      <c r="S3" s="110">
        <v>18.310915637313698</v>
      </c>
      <c r="T3" s="110">
        <v>128.12811852172501</v>
      </c>
      <c r="U3" s="110">
        <v>51.5662213093646</v>
      </c>
      <c r="V3" s="110">
        <v>18.757716105769799</v>
      </c>
      <c r="W3" s="110">
        <v>16.116356713848901</v>
      </c>
      <c r="X3" s="110">
        <v>1</v>
      </c>
      <c r="Y3" s="110">
        <v>18.568339411103199</v>
      </c>
      <c r="Z3" s="155">
        <v>57.799571329999999</v>
      </c>
      <c r="AA3" s="110">
        <v>49.959450895914799</v>
      </c>
      <c r="AB3" s="155">
        <v>59.143253999999999</v>
      </c>
      <c r="AC3" s="110">
        <v>50.104982</v>
      </c>
      <c r="AD3" s="110">
        <v>59.340589000000001</v>
      </c>
      <c r="AE3" s="111">
        <v>34.908512000000002</v>
      </c>
    </row>
    <row r="4" spans="2:31" x14ac:dyDescent="0.25">
      <c r="B4" s="197"/>
      <c r="C4" s="228"/>
      <c r="D4" s="234"/>
      <c r="E4" s="228"/>
      <c r="F4" s="228"/>
      <c r="G4" s="23" t="s">
        <v>135</v>
      </c>
      <c r="H4" s="232"/>
      <c r="I4" s="112">
        <v>10625.75</v>
      </c>
      <c r="J4" s="151">
        <v>2611.4920000000002</v>
      </c>
      <c r="K4" s="151">
        <v>690.67805142481996</v>
      </c>
      <c r="L4" s="151">
        <v>729.23465181917595</v>
      </c>
      <c r="M4" s="151">
        <v>297.17161703343601</v>
      </c>
      <c r="N4" s="151">
        <v>670.185307587681</v>
      </c>
      <c r="O4" s="151">
        <v>493.07333445297297</v>
      </c>
      <c r="P4" s="151">
        <v>262.45222385991201</v>
      </c>
      <c r="Q4" s="151">
        <v>73.325976687040495</v>
      </c>
      <c r="R4" s="151">
        <v>1</v>
      </c>
      <c r="S4" s="151">
        <v>57.6048158304203</v>
      </c>
      <c r="T4" s="151">
        <v>65.595580325609603</v>
      </c>
      <c r="U4" s="151">
        <v>64.032097870684098</v>
      </c>
      <c r="V4" s="151">
        <v>18.206048810285001</v>
      </c>
      <c r="W4" s="151">
        <v>17.785114273802801</v>
      </c>
      <c r="X4" s="151">
        <v>1</v>
      </c>
      <c r="Y4" s="151">
        <v>1</v>
      </c>
      <c r="Z4" s="156">
        <v>45.771148949999997</v>
      </c>
      <c r="AA4" s="151">
        <v>10.0636933218163</v>
      </c>
      <c r="AB4" s="156">
        <v>47.627065999999999</v>
      </c>
      <c r="AC4" s="151">
        <v>30.712410999999999</v>
      </c>
      <c r="AD4" s="151">
        <v>41.690100000000001</v>
      </c>
      <c r="AE4" s="61">
        <v>20.747472999999999</v>
      </c>
    </row>
    <row r="5" spans="2:31" x14ac:dyDescent="0.25">
      <c r="B5" s="197"/>
      <c r="C5" s="228"/>
      <c r="D5" s="234"/>
      <c r="E5" s="228"/>
      <c r="F5" s="228"/>
      <c r="G5" s="23" t="s">
        <v>136</v>
      </c>
      <c r="H5" s="232"/>
      <c r="I5" s="112">
        <v>4536.7039999999997</v>
      </c>
      <c r="J5" s="151">
        <v>2520.5500879769602</v>
      </c>
      <c r="K5" s="151">
        <v>1033.3397194023801</v>
      </c>
      <c r="L5" s="151">
        <v>756.54345632672801</v>
      </c>
      <c r="M5" s="151">
        <v>111.88410483956</v>
      </c>
      <c r="N5" s="151">
        <v>118.247268544356</v>
      </c>
      <c r="O5" s="151">
        <v>42.403317764918903</v>
      </c>
      <c r="P5" s="151">
        <v>51.405333494042601</v>
      </c>
      <c r="Q5" s="151">
        <v>27.422666824800402</v>
      </c>
      <c r="R5" s="151">
        <v>1</v>
      </c>
      <c r="S5" s="151">
        <v>21.0381994446889</v>
      </c>
      <c r="T5" s="151">
        <v>54.623070589206002</v>
      </c>
      <c r="U5" s="151">
        <v>50.959877545347297</v>
      </c>
      <c r="V5" s="151">
        <v>6.3537517345716799</v>
      </c>
      <c r="W5" s="151">
        <v>14.4348027353782</v>
      </c>
      <c r="X5" s="151">
        <v>1</v>
      </c>
      <c r="Y5" s="151">
        <v>1</v>
      </c>
      <c r="Z5" s="156">
        <v>10.341189849999999</v>
      </c>
      <c r="AA5" s="151">
        <v>32.481117075760103</v>
      </c>
      <c r="AB5" s="156">
        <v>1.3313047</v>
      </c>
      <c r="AC5" s="151">
        <v>1</v>
      </c>
      <c r="AD5" s="151">
        <v>13.00043</v>
      </c>
      <c r="AE5" s="61">
        <v>1</v>
      </c>
    </row>
    <row r="6" spans="2:31" x14ac:dyDescent="0.25">
      <c r="B6" s="197"/>
      <c r="C6" s="228"/>
      <c r="D6" s="234"/>
      <c r="E6" s="228"/>
      <c r="F6" s="228"/>
      <c r="G6" s="23" t="s">
        <v>137</v>
      </c>
      <c r="H6" s="232"/>
      <c r="I6" s="112">
        <v>5078.7349999999997</v>
      </c>
      <c r="J6" s="151">
        <v>3579.8654440991199</v>
      </c>
      <c r="K6" s="151">
        <v>188.88270173057401</v>
      </c>
      <c r="L6" s="151">
        <v>1010.82901185991</v>
      </c>
      <c r="M6" s="151">
        <v>35.498522502711999</v>
      </c>
      <c r="N6" s="151">
        <v>92.767224813342295</v>
      </c>
      <c r="O6" s="151">
        <v>35.936289022136101</v>
      </c>
      <c r="P6" s="151">
        <v>33.609257853499798</v>
      </c>
      <c r="Q6" s="151">
        <v>69.878299104918597</v>
      </c>
      <c r="R6" s="151">
        <v>1</v>
      </c>
      <c r="S6" s="151">
        <v>11.036544071058399</v>
      </c>
      <c r="T6" s="151">
        <v>49.0431703516198</v>
      </c>
      <c r="U6" s="151">
        <v>17.634314539493499</v>
      </c>
      <c r="V6" s="151">
        <v>13.244756916874699</v>
      </c>
      <c r="W6" s="151">
        <v>17.612212209972</v>
      </c>
      <c r="X6" s="151">
        <v>1</v>
      </c>
      <c r="Y6" s="151">
        <v>1</v>
      </c>
      <c r="Z6" s="156">
        <v>25.755163039999999</v>
      </c>
      <c r="AA6" s="151">
        <v>10.2458326050035</v>
      </c>
      <c r="AB6" s="156">
        <v>22.336238999999999</v>
      </c>
      <c r="AC6" s="151">
        <v>1</v>
      </c>
      <c r="AD6" s="151">
        <v>1</v>
      </c>
      <c r="AE6" s="61">
        <v>19.065985000000001</v>
      </c>
    </row>
    <row r="7" spans="2:31" x14ac:dyDescent="0.25">
      <c r="B7" s="197"/>
      <c r="C7" s="228"/>
      <c r="D7" s="234"/>
      <c r="E7" s="228"/>
      <c r="F7" s="228"/>
      <c r="G7" s="23" t="s">
        <v>138</v>
      </c>
      <c r="H7" s="232"/>
      <c r="I7" s="112">
        <v>8026.6030000000001</v>
      </c>
      <c r="J7" s="151">
        <v>2867.9532501301701</v>
      </c>
      <c r="K7" s="151">
        <v>253.63101018967299</v>
      </c>
      <c r="L7" s="151">
        <v>1298.40851227754</v>
      </c>
      <c r="M7" s="151">
        <v>84.097136538738994</v>
      </c>
      <c r="N7" s="151">
        <v>214.33025191057999</v>
      </c>
      <c r="O7" s="151">
        <v>173.41327896346101</v>
      </c>
      <c r="P7" s="151">
        <v>103.392898020372</v>
      </c>
      <c r="Q7" s="151">
        <v>219.21432343651</v>
      </c>
      <c r="R7" s="151">
        <v>13.7626339872029</v>
      </c>
      <c r="S7" s="151">
        <v>106.342843130708</v>
      </c>
      <c r="T7" s="151">
        <v>83.541179533045906</v>
      </c>
      <c r="U7" s="151">
        <v>13.4686140559569</v>
      </c>
      <c r="V7" s="151">
        <v>31.915793379792401</v>
      </c>
      <c r="W7" s="151">
        <v>14.977727567671501</v>
      </c>
      <c r="X7" s="151">
        <v>4.3709853092591304</v>
      </c>
      <c r="Y7" s="151">
        <v>1</v>
      </c>
      <c r="Z7" s="156">
        <v>21.005836500000001</v>
      </c>
      <c r="AA7" s="151">
        <v>25.891958204224299</v>
      </c>
      <c r="AB7" s="156">
        <v>16.678793129999999</v>
      </c>
      <c r="AC7" s="151">
        <v>19.396248</v>
      </c>
      <c r="AD7" s="151">
        <v>20.143587</v>
      </c>
      <c r="AE7" s="61">
        <v>18.344152000000001</v>
      </c>
    </row>
    <row r="8" spans="2:31" ht="16.5" thickBot="1" x14ac:dyDescent="0.3">
      <c r="B8" s="198"/>
      <c r="C8" s="229"/>
      <c r="D8" s="235"/>
      <c r="E8" s="229"/>
      <c r="F8" s="229"/>
      <c r="G8" s="24" t="s">
        <v>139</v>
      </c>
      <c r="H8" s="233"/>
      <c r="I8" s="113">
        <v>21184.77</v>
      </c>
      <c r="J8" s="29">
        <v>17535.135999999999</v>
      </c>
      <c r="K8" s="29">
        <v>2314.24334338056</v>
      </c>
      <c r="L8" s="29">
        <v>3078.0978</v>
      </c>
      <c r="M8" s="29">
        <v>493.79693001639401</v>
      </c>
      <c r="N8" s="29">
        <v>1689.9501143247201</v>
      </c>
      <c r="O8" s="29">
        <v>799.27382926502696</v>
      </c>
      <c r="P8" s="29">
        <v>305.754710607878</v>
      </c>
      <c r="Q8" s="29">
        <v>109.76591280436701</v>
      </c>
      <c r="R8" s="29">
        <v>11.752232026181</v>
      </c>
      <c r="S8" s="29">
        <v>13.2278886558642</v>
      </c>
      <c r="T8" s="29">
        <v>177.70942816513801</v>
      </c>
      <c r="U8" s="29">
        <v>133.079248963151</v>
      </c>
      <c r="V8" s="29">
        <v>11.5377330167394</v>
      </c>
      <c r="W8" s="29">
        <v>31.3391678553532</v>
      </c>
      <c r="X8" s="29">
        <v>22.6488252323518</v>
      </c>
      <c r="Y8" s="29">
        <v>30.966298911713199</v>
      </c>
      <c r="Z8" s="157">
        <v>52.084228860000003</v>
      </c>
      <c r="AA8" s="29">
        <v>23.253909730443901</v>
      </c>
      <c r="AB8" s="157">
        <v>20.879937999999999</v>
      </c>
      <c r="AC8" s="29">
        <v>26.02872</v>
      </c>
      <c r="AD8" s="29">
        <v>32.341599000000002</v>
      </c>
      <c r="AE8" s="62">
        <v>20.780453999999999</v>
      </c>
    </row>
    <row r="9" spans="2:31" x14ac:dyDescent="0.25">
      <c r="B9" s="196" t="s">
        <v>141</v>
      </c>
      <c r="C9" s="227" t="s">
        <v>188</v>
      </c>
      <c r="D9" s="230" t="s">
        <v>191</v>
      </c>
      <c r="E9" s="236" t="s">
        <v>110</v>
      </c>
      <c r="F9" s="227" t="s">
        <v>73</v>
      </c>
      <c r="G9" s="22" t="s">
        <v>142</v>
      </c>
      <c r="H9" s="231" t="s">
        <v>140</v>
      </c>
      <c r="I9" s="27">
        <v>1291.42079901698</v>
      </c>
      <c r="J9" s="151">
        <v>66.286937515669507</v>
      </c>
      <c r="K9" s="151">
        <v>41.417857369745199</v>
      </c>
      <c r="L9" s="151">
        <v>57.2428457824536</v>
      </c>
      <c r="M9" s="151">
        <v>1172.2610211193801</v>
      </c>
      <c r="N9" s="151">
        <v>3334.83831110239</v>
      </c>
      <c r="O9" s="151">
        <v>2134.9480463024902</v>
      </c>
      <c r="P9" s="151">
        <v>1076.38640023175</v>
      </c>
      <c r="Q9" s="151">
        <v>860.02468399981797</v>
      </c>
      <c r="R9" s="151">
        <v>1259.0606377025299</v>
      </c>
      <c r="S9" s="151">
        <v>3941.7020000000002</v>
      </c>
      <c r="T9" s="153">
        <v>8468.3029999999999</v>
      </c>
      <c r="U9" s="151">
        <v>5288.6743999999999</v>
      </c>
      <c r="V9" s="151">
        <v>3466.3132999999998</v>
      </c>
      <c r="W9" s="151">
        <v>453.92261354737599</v>
      </c>
      <c r="X9" s="151">
        <v>4211.3410000000003</v>
      </c>
      <c r="Y9" s="151">
        <v>4274.2601999999997</v>
      </c>
      <c r="Z9" s="156">
        <v>1805.6987630000001</v>
      </c>
      <c r="AA9" s="151">
        <v>3003.7618000000002</v>
      </c>
      <c r="AB9" s="156">
        <v>973.67420000000004</v>
      </c>
      <c r="AC9" s="151">
        <v>593.55552</v>
      </c>
      <c r="AD9" s="151">
        <v>372.56621999999999</v>
      </c>
      <c r="AE9" s="61">
        <v>644.88975000000005</v>
      </c>
    </row>
    <row r="10" spans="2:31" x14ac:dyDescent="0.25">
      <c r="B10" s="197"/>
      <c r="C10" s="228"/>
      <c r="D10" s="228"/>
      <c r="E10" s="228"/>
      <c r="F10" s="228"/>
      <c r="G10" s="23" t="s">
        <v>143</v>
      </c>
      <c r="H10" s="232"/>
      <c r="I10" s="27">
        <v>966.05892041982702</v>
      </c>
      <c r="J10" s="151">
        <v>13.717586886027201</v>
      </c>
      <c r="K10" s="151">
        <v>1</v>
      </c>
      <c r="L10" s="151">
        <v>1</v>
      </c>
      <c r="M10" s="151">
        <v>293.58514101408002</v>
      </c>
      <c r="N10" s="151">
        <v>1033.1414716791901</v>
      </c>
      <c r="O10" s="151">
        <v>179.052520983617</v>
      </c>
      <c r="P10" s="151">
        <v>270.17161563135198</v>
      </c>
      <c r="Q10" s="151">
        <v>85.518067381997994</v>
      </c>
      <c r="R10" s="151">
        <v>95.382370895825701</v>
      </c>
      <c r="S10" s="151">
        <v>739.85228014811798</v>
      </c>
      <c r="T10" s="153">
        <v>5285.4470000000001</v>
      </c>
      <c r="U10" s="151">
        <v>382.04335635647902</v>
      </c>
      <c r="V10" s="151">
        <v>1423.58320513544</v>
      </c>
      <c r="W10" s="151">
        <v>128.76728690892</v>
      </c>
      <c r="X10" s="151">
        <v>2495.6099783142099</v>
      </c>
      <c r="Y10" s="151">
        <v>3550.05442738908</v>
      </c>
      <c r="Z10" s="156">
        <v>1562.6341</v>
      </c>
      <c r="AA10" s="151">
        <v>1543.9494961189901</v>
      </c>
      <c r="AB10" s="156">
        <v>510.23739999999998</v>
      </c>
      <c r="AC10" s="151">
        <v>155.22816</v>
      </c>
      <c r="AD10" s="151">
        <v>397.45433000000003</v>
      </c>
      <c r="AE10" s="61">
        <v>85.137670999999997</v>
      </c>
    </row>
    <row r="11" spans="2:31" x14ac:dyDescent="0.25">
      <c r="B11" s="197"/>
      <c r="C11" s="228"/>
      <c r="D11" s="228"/>
      <c r="E11" s="228"/>
      <c r="F11" s="228"/>
      <c r="G11" s="23" t="s">
        <v>144</v>
      </c>
      <c r="H11" s="232"/>
      <c r="I11" s="27">
        <v>1918.90831173112</v>
      </c>
      <c r="J11" s="151">
        <v>122.95689298273101</v>
      </c>
      <c r="K11" s="151">
        <v>56.857465066473999</v>
      </c>
      <c r="L11" s="151">
        <v>14.331971762962301</v>
      </c>
      <c r="M11" s="151">
        <v>329.07242051670602</v>
      </c>
      <c r="N11" s="151">
        <v>3791.1859179020898</v>
      </c>
      <c r="O11" s="151">
        <v>2524.9618999999998</v>
      </c>
      <c r="P11" s="151">
        <v>1835.8673301259801</v>
      </c>
      <c r="Q11" s="151">
        <v>827.70410572137803</v>
      </c>
      <c r="R11" s="151">
        <v>429.113442934771</v>
      </c>
      <c r="S11" s="151">
        <v>1692.67349100264</v>
      </c>
      <c r="T11" s="153">
        <v>15425.85</v>
      </c>
      <c r="U11" s="151">
        <v>4810.85607828714</v>
      </c>
      <c r="V11" s="151">
        <v>3767.81322278985</v>
      </c>
      <c r="W11" s="151">
        <v>447.51400806819203</v>
      </c>
      <c r="X11" s="151">
        <v>3733.6772486289401</v>
      </c>
      <c r="Y11" s="151">
        <v>4199.01301467347</v>
      </c>
      <c r="Z11" s="156">
        <v>4632.4908830000004</v>
      </c>
      <c r="AA11" s="151">
        <v>3418.5974668295898</v>
      </c>
      <c r="AB11" s="156">
        <v>5776.0928000000004</v>
      </c>
      <c r="AC11" s="151">
        <v>6603.0981000000002</v>
      </c>
      <c r="AD11" s="151">
        <v>3627.3386999999998</v>
      </c>
      <c r="AE11" s="61">
        <v>3538.3789000000002</v>
      </c>
    </row>
    <row r="12" spans="2:31" x14ac:dyDescent="0.25">
      <c r="B12" s="197"/>
      <c r="C12" s="228"/>
      <c r="D12" s="228"/>
      <c r="E12" s="228"/>
      <c r="F12" s="228"/>
      <c r="G12" s="23" t="s">
        <v>145</v>
      </c>
      <c r="H12" s="232"/>
      <c r="I12" s="27">
        <v>403.562666222828</v>
      </c>
      <c r="J12" s="151">
        <v>189.352309547055</v>
      </c>
      <c r="K12" s="151">
        <v>40.098239238830502</v>
      </c>
      <c r="L12" s="151">
        <v>1</v>
      </c>
      <c r="M12" s="151">
        <v>1321.8785898043</v>
      </c>
      <c r="N12" s="151">
        <v>2395.7876716350702</v>
      </c>
      <c r="O12" s="151">
        <v>2694.50221287151</v>
      </c>
      <c r="P12" s="151">
        <v>2367.4286810738899</v>
      </c>
      <c r="Q12" s="151">
        <v>823.84139744000697</v>
      </c>
      <c r="R12" s="151">
        <v>441.03524954712299</v>
      </c>
      <c r="S12" s="151">
        <v>2674.9203853452</v>
      </c>
      <c r="T12" s="153">
        <v>25470.19</v>
      </c>
      <c r="U12" s="151">
        <v>4686.99833629763</v>
      </c>
      <c r="V12" s="151">
        <v>4309.9889157242797</v>
      </c>
      <c r="W12" s="151">
        <v>263.46720189208901</v>
      </c>
      <c r="X12" s="151">
        <v>4140.3190999999997</v>
      </c>
      <c r="Y12" s="151">
        <v>5030.1737000000003</v>
      </c>
      <c r="Z12" s="156">
        <v>3241.0835339999999</v>
      </c>
      <c r="AA12" s="151">
        <v>4033.7269999999999</v>
      </c>
      <c r="AB12" s="156">
        <v>2751.1055000000001</v>
      </c>
      <c r="AC12" s="151">
        <v>2319.5464000000002</v>
      </c>
      <c r="AD12" s="151">
        <v>1134.3833</v>
      </c>
      <c r="AE12" s="61">
        <v>1055.6968999999999</v>
      </c>
    </row>
    <row r="13" spans="2:31" x14ac:dyDescent="0.25">
      <c r="B13" s="197"/>
      <c r="C13" s="228"/>
      <c r="D13" s="228"/>
      <c r="E13" s="228"/>
      <c r="F13" s="228"/>
      <c r="G13" s="23">
        <v>7552</v>
      </c>
      <c r="H13" s="232"/>
      <c r="I13" s="27">
        <v>942.35081841047497</v>
      </c>
      <c r="J13" s="151">
        <v>76.904412474273499</v>
      </c>
      <c r="K13" s="151">
        <v>47.0666298821317</v>
      </c>
      <c r="L13" s="151">
        <v>1</v>
      </c>
      <c r="M13" s="151">
        <v>1072.3296880647099</v>
      </c>
      <c r="N13" s="151">
        <v>3849.8959662653701</v>
      </c>
      <c r="O13" s="151">
        <v>2787.4372989175899</v>
      </c>
      <c r="P13" s="151">
        <v>2219.1911247334101</v>
      </c>
      <c r="Q13" s="151">
        <v>712.25704075293902</v>
      </c>
      <c r="R13" s="151">
        <v>240.03751591404799</v>
      </c>
      <c r="S13" s="151">
        <v>1714.2279921454401</v>
      </c>
      <c r="T13" s="153">
        <v>19017.29</v>
      </c>
      <c r="U13" s="151">
        <v>4134.5805597154404</v>
      </c>
      <c r="V13" s="151">
        <v>4921.7839999999997</v>
      </c>
      <c r="W13" s="151">
        <v>187.22630734312</v>
      </c>
      <c r="X13" s="151">
        <v>3502.5370964793701</v>
      </c>
      <c r="Y13" s="151">
        <v>4545.0221000000001</v>
      </c>
      <c r="Z13" s="156">
        <v>1313.9684130000001</v>
      </c>
      <c r="AA13" s="151">
        <v>3297.30975481822</v>
      </c>
      <c r="AB13" s="156">
        <v>1024.9622999999999</v>
      </c>
      <c r="AC13" s="151">
        <v>2595.8162000000002</v>
      </c>
      <c r="AD13" s="151">
        <v>1104.9108000000001</v>
      </c>
      <c r="AE13" s="61">
        <v>757.19236999999998</v>
      </c>
    </row>
    <row r="14" spans="2:31" ht="16.5" thickBot="1" x14ac:dyDescent="0.3">
      <c r="B14" s="198"/>
      <c r="C14" s="229"/>
      <c r="D14" s="229"/>
      <c r="E14" s="229"/>
      <c r="F14" s="229"/>
      <c r="G14" s="24" t="s">
        <v>146</v>
      </c>
      <c r="H14" s="233"/>
      <c r="I14" s="27">
        <v>2252.3949976338699</v>
      </c>
      <c r="J14" s="151">
        <v>877.61838698429494</v>
      </c>
      <c r="K14" s="151">
        <v>810.33828356034803</v>
      </c>
      <c r="L14" s="151">
        <v>392.27356615282599</v>
      </c>
      <c r="M14" s="151">
        <v>1232.33921266312</v>
      </c>
      <c r="N14" s="151">
        <v>2349.89810300831</v>
      </c>
      <c r="O14" s="151">
        <v>2279.85324120414</v>
      </c>
      <c r="P14" s="151">
        <v>1712.3333196386</v>
      </c>
      <c r="Q14" s="151">
        <v>1272.85508207015</v>
      </c>
      <c r="R14" s="151">
        <v>557.22022260312099</v>
      </c>
      <c r="S14" s="151">
        <v>1727.41619851835</v>
      </c>
      <c r="T14" s="153">
        <v>8548.2530000000006</v>
      </c>
      <c r="U14" s="151">
        <v>3177.96027181511</v>
      </c>
      <c r="V14" s="151">
        <v>2126.2519420656599</v>
      </c>
      <c r="W14" s="151">
        <v>359.090610349619</v>
      </c>
      <c r="X14" s="151">
        <v>2377.0998580453902</v>
      </c>
      <c r="Y14" s="151">
        <v>3070.9186086356499</v>
      </c>
      <c r="Z14" s="156">
        <v>4953.72264</v>
      </c>
      <c r="AA14" s="151">
        <v>2167.3033579755001</v>
      </c>
      <c r="AB14" s="156">
        <v>2474.2305999999999</v>
      </c>
      <c r="AC14" s="151">
        <v>2586.8535999999999</v>
      </c>
      <c r="AD14" s="151">
        <v>1420.7132999999999</v>
      </c>
      <c r="AE14" s="61">
        <v>781.03886999999997</v>
      </c>
    </row>
    <row r="15" spans="2:31" x14ac:dyDescent="0.25">
      <c r="B15" s="196" t="s">
        <v>168</v>
      </c>
      <c r="C15" s="227" t="s">
        <v>187</v>
      </c>
      <c r="D15" s="227" t="s">
        <v>192</v>
      </c>
      <c r="E15" s="227" t="s">
        <v>194</v>
      </c>
      <c r="F15" s="227" t="s">
        <v>91</v>
      </c>
      <c r="G15" s="22" t="s">
        <v>169</v>
      </c>
      <c r="H15" s="231" t="s">
        <v>167</v>
      </c>
      <c r="I15" s="114">
        <v>409.10632923706902</v>
      </c>
      <c r="J15" s="110">
        <v>289.13668299001102</v>
      </c>
      <c r="K15" s="110">
        <v>76.854271878813094</v>
      </c>
      <c r="L15" s="110">
        <v>202.18122325611</v>
      </c>
      <c r="M15" s="110">
        <v>22.446386607839401</v>
      </c>
      <c r="N15" s="110">
        <v>31.473656357177099</v>
      </c>
      <c r="O15" s="110">
        <v>18.9527021659054</v>
      </c>
      <c r="P15" s="110">
        <v>43.585596242950601</v>
      </c>
      <c r="Q15" s="110">
        <v>54.299838876756702</v>
      </c>
      <c r="R15" s="110">
        <v>28.674072484934399</v>
      </c>
      <c r="S15" s="110">
        <v>85.175222448996394</v>
      </c>
      <c r="T15" s="110">
        <v>38.948368625512202</v>
      </c>
      <c r="U15" s="110">
        <v>1.48487762613816</v>
      </c>
      <c r="V15" s="110">
        <v>21.875711902875299</v>
      </c>
      <c r="W15" s="110">
        <v>14.989520010466499</v>
      </c>
      <c r="X15" s="110">
        <v>1</v>
      </c>
      <c r="Y15" s="110">
        <v>1</v>
      </c>
      <c r="Z15" s="155">
        <v>35.818838</v>
      </c>
      <c r="AA15" s="110">
        <v>30.1026802331113</v>
      </c>
      <c r="AB15" s="155">
        <v>39.901006799999998</v>
      </c>
      <c r="AC15" s="110">
        <v>42.956170999999998</v>
      </c>
      <c r="AD15" s="110">
        <v>46.035941000000001</v>
      </c>
      <c r="AE15" s="111">
        <v>9.3232911999999999</v>
      </c>
    </row>
    <row r="16" spans="2:31" x14ac:dyDescent="0.25">
      <c r="B16" s="197"/>
      <c r="C16" s="228"/>
      <c r="D16" s="228"/>
      <c r="E16" s="228"/>
      <c r="F16" s="228"/>
      <c r="G16" s="23" t="s">
        <v>170</v>
      </c>
      <c r="H16" s="232"/>
      <c r="I16" s="27">
        <v>178.43990923620299</v>
      </c>
      <c r="J16" s="151">
        <v>106.109272328896</v>
      </c>
      <c r="K16" s="151">
        <v>21.4016698437953</v>
      </c>
      <c r="L16" s="151">
        <v>62.941731055239899</v>
      </c>
      <c r="M16" s="151">
        <v>12.2651730593737</v>
      </c>
      <c r="N16" s="151">
        <v>18.549655626393299</v>
      </c>
      <c r="O16" s="151">
        <v>16.363526494333801</v>
      </c>
      <c r="P16" s="151">
        <v>23.650862483208002</v>
      </c>
      <c r="Q16" s="151">
        <v>55.983928459974599</v>
      </c>
      <c r="R16" s="151">
        <v>27.113636538592601</v>
      </c>
      <c r="S16" s="151">
        <v>36.219123399467598</v>
      </c>
      <c r="T16" s="151">
        <v>38.976107555348598</v>
      </c>
      <c r="U16" s="151">
        <v>17.8495879047959</v>
      </c>
      <c r="V16" s="151">
        <v>3.2513955730867599</v>
      </c>
      <c r="W16" s="151">
        <v>10.1573736438786</v>
      </c>
      <c r="X16" s="151">
        <v>1</v>
      </c>
      <c r="Y16" s="151">
        <v>16.784308535766701</v>
      </c>
      <c r="Z16" s="156">
        <v>19.653321699999999</v>
      </c>
      <c r="AA16" s="151">
        <v>1.6086783192799401</v>
      </c>
      <c r="AB16" s="156">
        <v>17.689126470000001</v>
      </c>
      <c r="AC16" s="151">
        <v>13.412405</v>
      </c>
      <c r="AD16" s="151">
        <v>13.675147000000001</v>
      </c>
      <c r="AE16" s="61">
        <v>13.710677</v>
      </c>
    </row>
    <row r="17" spans="2:31" x14ac:dyDescent="0.25">
      <c r="B17" s="197"/>
      <c r="C17" s="228"/>
      <c r="D17" s="228"/>
      <c r="E17" s="228"/>
      <c r="F17" s="228"/>
      <c r="G17" s="23" t="s">
        <v>171</v>
      </c>
      <c r="H17" s="232"/>
      <c r="I17" s="27">
        <v>236.64068017067001</v>
      </c>
      <c r="J17" s="151">
        <v>181.011774453199</v>
      </c>
      <c r="K17" s="151">
        <v>49.756936235169597</v>
      </c>
      <c r="L17" s="151">
        <v>87.945197972561502</v>
      </c>
      <c r="M17" s="151">
        <v>19.189532905417799</v>
      </c>
      <c r="N17" s="151">
        <v>21.707417658558001</v>
      </c>
      <c r="O17" s="151">
        <v>13.856607811702901</v>
      </c>
      <c r="P17" s="151">
        <v>31.066799531440399</v>
      </c>
      <c r="Q17" s="151">
        <v>43.427774913810097</v>
      </c>
      <c r="R17" s="151">
        <v>21.981911751547099</v>
      </c>
      <c r="S17" s="151">
        <v>34.475711110599903</v>
      </c>
      <c r="T17" s="151">
        <v>34.597111668523603</v>
      </c>
      <c r="U17" s="151">
        <v>13.600443899143601</v>
      </c>
      <c r="V17" s="151">
        <v>18.5878033819885</v>
      </c>
      <c r="W17" s="151">
        <v>17.6465214009331</v>
      </c>
      <c r="X17" s="151">
        <v>17.076162158516802</v>
      </c>
      <c r="Y17" s="151">
        <v>17.281095194578501</v>
      </c>
      <c r="Z17" s="156">
        <v>21.988179120000002</v>
      </c>
      <c r="AA17" s="151">
        <v>2.47641218543985</v>
      </c>
      <c r="AB17" s="156">
        <v>18.489447999999999</v>
      </c>
      <c r="AC17" s="151">
        <v>19.794218000000001</v>
      </c>
      <c r="AD17" s="151">
        <v>19.532124</v>
      </c>
      <c r="AE17" s="61">
        <v>8.4572912000000002</v>
      </c>
    </row>
    <row r="18" spans="2:31" ht="16.5" thickBot="1" x14ac:dyDescent="0.3">
      <c r="B18" s="198"/>
      <c r="C18" s="229"/>
      <c r="D18" s="229"/>
      <c r="E18" s="229"/>
      <c r="F18" s="229"/>
      <c r="G18" s="24">
        <v>46976</v>
      </c>
      <c r="H18" s="233"/>
      <c r="I18" s="28">
        <v>402.50749354263701</v>
      </c>
      <c r="J18" s="29">
        <v>452.67333138201099</v>
      </c>
      <c r="K18" s="29">
        <v>63.757431171168299</v>
      </c>
      <c r="L18" s="29">
        <v>88.761444840615596</v>
      </c>
      <c r="M18" s="29">
        <v>23.7286013863812</v>
      </c>
      <c r="N18" s="29">
        <v>26.997339161695201</v>
      </c>
      <c r="O18" s="29">
        <v>14.248381185402</v>
      </c>
      <c r="P18" s="29">
        <v>38.4479747711001</v>
      </c>
      <c r="Q18" s="29">
        <v>65.007248127640594</v>
      </c>
      <c r="R18" s="29">
        <v>24.348628481375499</v>
      </c>
      <c r="S18" s="29">
        <v>66.713849471432397</v>
      </c>
      <c r="T18" s="29">
        <v>48.926658963597802</v>
      </c>
      <c r="U18" s="29">
        <v>11.379968395429501</v>
      </c>
      <c r="V18" s="29">
        <v>16.20569955817</v>
      </c>
      <c r="W18" s="29">
        <v>1</v>
      </c>
      <c r="X18" s="29">
        <v>1</v>
      </c>
      <c r="Y18" s="29">
        <v>1</v>
      </c>
      <c r="Z18" s="157">
        <v>17.944242769999999</v>
      </c>
      <c r="AA18" s="29">
        <v>25.674902978807999</v>
      </c>
      <c r="AB18" s="157">
        <v>17.527363999999999</v>
      </c>
      <c r="AC18" s="29">
        <v>19.406397999999999</v>
      </c>
      <c r="AD18" s="29">
        <v>21.338815</v>
      </c>
      <c r="AE18" s="62">
        <v>7.1210313000000003</v>
      </c>
    </row>
    <row r="19" spans="2:31" x14ac:dyDescent="0.25">
      <c r="B19" s="196" t="s">
        <v>173</v>
      </c>
      <c r="C19" s="227" t="s">
        <v>189</v>
      </c>
      <c r="D19" s="230" t="s">
        <v>193</v>
      </c>
      <c r="E19" s="227" t="s">
        <v>194</v>
      </c>
      <c r="F19" s="227" t="s">
        <v>91</v>
      </c>
      <c r="G19" s="22" t="s">
        <v>174</v>
      </c>
      <c r="H19" s="231" t="s">
        <v>172</v>
      </c>
      <c r="I19" s="27">
        <v>145.028194869185</v>
      </c>
      <c r="J19" s="151">
        <v>162.049617634871</v>
      </c>
      <c r="K19" s="151">
        <v>473.39741115195</v>
      </c>
      <c r="L19" s="151">
        <v>111.697921258801</v>
      </c>
      <c r="M19" s="151">
        <v>23.231732194268499</v>
      </c>
      <c r="N19" s="151">
        <v>21.441098146072999</v>
      </c>
      <c r="O19" s="151">
        <v>1</v>
      </c>
      <c r="P19" s="151">
        <v>54.9795968485573</v>
      </c>
      <c r="Q19" s="151">
        <v>11.6422898569165</v>
      </c>
      <c r="R19" s="151">
        <v>1</v>
      </c>
      <c r="S19" s="151">
        <v>1</v>
      </c>
      <c r="T19" s="151">
        <v>41.877647188717397</v>
      </c>
      <c r="U19" s="151">
        <v>18.298475502163601</v>
      </c>
      <c r="V19" s="151">
        <v>14.8366036250439</v>
      </c>
      <c r="W19" s="151">
        <v>14.7990033866394</v>
      </c>
      <c r="X19" s="151">
        <v>1</v>
      </c>
      <c r="Y19" s="151">
        <v>1</v>
      </c>
      <c r="Z19" s="156">
        <v>17.734635879999999</v>
      </c>
      <c r="AA19" s="151">
        <v>17.4281293903903</v>
      </c>
      <c r="AB19" s="156">
        <v>14.168570000000001</v>
      </c>
      <c r="AC19" s="151">
        <v>15.365577</v>
      </c>
      <c r="AD19" s="151">
        <v>8.6323223000000002</v>
      </c>
      <c r="AE19" s="61">
        <v>9.3991725000000006</v>
      </c>
    </row>
    <row r="20" spans="2:31" x14ac:dyDescent="0.25">
      <c r="B20" s="197"/>
      <c r="C20" s="228"/>
      <c r="D20" s="228"/>
      <c r="E20" s="228"/>
      <c r="F20" s="228"/>
      <c r="G20" s="23" t="s">
        <v>175</v>
      </c>
      <c r="H20" s="232"/>
      <c r="I20" s="27">
        <v>81.8428959851</v>
      </c>
      <c r="J20" s="151">
        <v>67.003305900507897</v>
      </c>
      <c r="K20" s="151">
        <v>146.80035564919899</v>
      </c>
      <c r="L20" s="151">
        <v>59.721808235580099</v>
      </c>
      <c r="M20" s="151">
        <v>27.8708879351171</v>
      </c>
      <c r="N20" s="151">
        <v>24.584635032201501</v>
      </c>
      <c r="O20" s="151">
        <v>1</v>
      </c>
      <c r="P20" s="151">
        <v>39.272408640345702</v>
      </c>
      <c r="Q20" s="151">
        <v>1</v>
      </c>
      <c r="R20" s="151">
        <v>1</v>
      </c>
      <c r="S20" s="151">
        <v>1</v>
      </c>
      <c r="T20" s="151">
        <v>43.456944225568897</v>
      </c>
      <c r="U20" s="151">
        <v>1</v>
      </c>
      <c r="V20" s="151">
        <v>1</v>
      </c>
      <c r="W20" s="151">
        <v>1</v>
      </c>
      <c r="X20" s="151">
        <v>1</v>
      </c>
      <c r="Y20" s="151">
        <v>1</v>
      </c>
      <c r="Z20" s="156">
        <v>16.766062850000001</v>
      </c>
      <c r="AA20" s="151">
        <v>1</v>
      </c>
      <c r="AB20" s="156">
        <v>1</v>
      </c>
      <c r="AC20" s="151">
        <v>18.643846</v>
      </c>
      <c r="AD20" s="151">
        <v>13.119020000000001</v>
      </c>
      <c r="AE20" s="61">
        <v>1</v>
      </c>
    </row>
    <row r="21" spans="2:31" x14ac:dyDescent="0.25">
      <c r="B21" s="197"/>
      <c r="C21" s="228"/>
      <c r="D21" s="228"/>
      <c r="E21" s="228"/>
      <c r="F21" s="228"/>
      <c r="G21" s="23" t="s">
        <v>176</v>
      </c>
      <c r="H21" s="232"/>
      <c r="I21" s="27">
        <v>77.425633439258405</v>
      </c>
      <c r="J21" s="151">
        <v>84.856582546396595</v>
      </c>
      <c r="K21" s="151">
        <v>278.20387212958798</v>
      </c>
      <c r="L21" s="151">
        <v>54.615953783468498</v>
      </c>
      <c r="M21" s="151">
        <v>26.740966602725099</v>
      </c>
      <c r="N21" s="151">
        <v>19.714076060816499</v>
      </c>
      <c r="O21" s="151">
        <v>1</v>
      </c>
      <c r="P21" s="151">
        <v>32.132001753118097</v>
      </c>
      <c r="Q21" s="151">
        <v>1</v>
      </c>
      <c r="R21" s="151">
        <v>1</v>
      </c>
      <c r="S21" s="151">
        <v>1</v>
      </c>
      <c r="T21" s="151">
        <v>25.848390096418601</v>
      </c>
      <c r="U21" s="151">
        <v>1</v>
      </c>
      <c r="V21" s="151">
        <v>1</v>
      </c>
      <c r="W21" s="151">
        <v>16.605298886073999</v>
      </c>
      <c r="X21" s="151">
        <v>1</v>
      </c>
      <c r="Y21" s="151">
        <v>1</v>
      </c>
      <c r="Z21" s="156">
        <v>18.842462380000001</v>
      </c>
      <c r="AA21" s="151">
        <v>17.980744703118699</v>
      </c>
      <c r="AB21" s="156">
        <v>13.31680916</v>
      </c>
      <c r="AC21" s="151">
        <v>19.235862999999998</v>
      </c>
      <c r="AD21" s="151">
        <v>17.485135</v>
      </c>
      <c r="AE21" s="61">
        <v>1</v>
      </c>
    </row>
    <row r="22" spans="2:31" ht="16.5" thickBot="1" x14ac:dyDescent="0.3">
      <c r="B22" s="198"/>
      <c r="C22" s="229"/>
      <c r="D22" s="229"/>
      <c r="E22" s="229"/>
      <c r="F22" s="229"/>
      <c r="G22" s="24" t="s">
        <v>177</v>
      </c>
      <c r="H22" s="233"/>
      <c r="I22" s="28">
        <v>76.1500213405468</v>
      </c>
      <c r="J22" s="29">
        <v>81.997235567153893</v>
      </c>
      <c r="K22" s="29">
        <v>391.69372623179999</v>
      </c>
      <c r="L22" s="29">
        <v>61.710731089067203</v>
      </c>
      <c r="M22" s="29">
        <v>19.936706494693599</v>
      </c>
      <c r="N22" s="29">
        <v>22.201336822799899</v>
      </c>
      <c r="O22" s="29">
        <v>1</v>
      </c>
      <c r="P22" s="29">
        <v>43.802666240807</v>
      </c>
      <c r="Q22" s="29">
        <v>1</v>
      </c>
      <c r="R22" s="29">
        <v>1</v>
      </c>
      <c r="S22" s="29">
        <v>1</v>
      </c>
      <c r="T22" s="29">
        <v>27.664142614966799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157">
        <v>1</v>
      </c>
      <c r="AA22" s="29">
        <v>1</v>
      </c>
      <c r="AB22" s="157">
        <v>1</v>
      </c>
      <c r="AC22" s="29">
        <v>1</v>
      </c>
      <c r="AD22" s="29">
        <v>1.5075338</v>
      </c>
      <c r="AE22" s="62">
        <v>1</v>
      </c>
    </row>
    <row r="29" spans="2:31" ht="16.5" thickBot="1" x14ac:dyDescent="0.3"/>
    <row r="30" spans="2:31" x14ac:dyDescent="0.25">
      <c r="B30" s="10" t="s">
        <v>128</v>
      </c>
      <c r="C30" s="13"/>
      <c r="D30" s="13"/>
      <c r="E30" s="13"/>
      <c r="F30" s="13"/>
      <c r="G30" s="14"/>
    </row>
    <row r="31" spans="2:31" x14ac:dyDescent="0.25">
      <c r="B31" s="11" t="s">
        <v>129</v>
      </c>
      <c r="C31" s="15"/>
      <c r="D31" s="15"/>
      <c r="E31" s="15"/>
      <c r="F31" s="15"/>
      <c r="G31" s="17"/>
    </row>
    <row r="32" spans="2:31" x14ac:dyDescent="0.25">
      <c r="B32" s="11" t="s">
        <v>130</v>
      </c>
      <c r="C32" s="15"/>
      <c r="D32" s="15"/>
      <c r="E32" s="15"/>
      <c r="F32" s="15"/>
      <c r="G32" s="17"/>
    </row>
    <row r="33" spans="2:7" x14ac:dyDescent="0.25">
      <c r="B33" s="11" t="s">
        <v>195</v>
      </c>
      <c r="C33" s="15"/>
      <c r="D33" s="15"/>
      <c r="E33" s="15"/>
      <c r="F33" s="15"/>
      <c r="G33" s="17"/>
    </row>
    <row r="34" spans="2:7" x14ac:dyDescent="0.25">
      <c r="B34" s="11" t="s">
        <v>132</v>
      </c>
      <c r="C34" s="15"/>
      <c r="D34" s="15"/>
      <c r="E34" s="15"/>
      <c r="F34" s="15"/>
      <c r="G34" s="17"/>
    </row>
    <row r="35" spans="2:7" ht="16.5" thickBot="1" x14ac:dyDescent="0.3">
      <c r="B35" s="12" t="s">
        <v>131</v>
      </c>
      <c r="C35" s="16"/>
      <c r="D35" s="16"/>
      <c r="E35" s="16"/>
      <c r="F35" s="18"/>
      <c r="G35" s="19"/>
    </row>
  </sheetData>
  <mergeCells count="25">
    <mergeCell ref="I1:AE1"/>
    <mergeCell ref="B19:B22"/>
    <mergeCell ref="H19:H22"/>
    <mergeCell ref="C3:C8"/>
    <mergeCell ref="D3:D8"/>
    <mergeCell ref="E3:E8"/>
    <mergeCell ref="F3:F8"/>
    <mergeCell ref="C9:C14"/>
    <mergeCell ref="D9:D14"/>
    <mergeCell ref="E9:E14"/>
    <mergeCell ref="B15:B18"/>
    <mergeCell ref="H15:H18"/>
    <mergeCell ref="B3:B8"/>
    <mergeCell ref="H3:H8"/>
    <mergeCell ref="B9:B14"/>
    <mergeCell ref="C19:C22"/>
    <mergeCell ref="C15:C18"/>
    <mergeCell ref="D19:D22"/>
    <mergeCell ref="E19:E22"/>
    <mergeCell ref="F19:F22"/>
    <mergeCell ref="H9:H14"/>
    <mergeCell ref="D15:D18"/>
    <mergeCell ref="E15:E18"/>
    <mergeCell ref="F15:F18"/>
    <mergeCell ref="F9:F14"/>
  </mergeCells>
  <conditionalFormatting sqref="I3:AE22">
    <cfRule type="cellIs" dxfId="2" priority="7" operator="lessThan">
      <formula>1</formula>
    </cfRule>
  </conditionalFormatting>
  <conditionalFormatting sqref="Z3:Z22">
    <cfRule type="cellIs" dxfId="1" priority="4" operator="lessThan">
      <formula>1</formula>
    </cfRule>
  </conditionalFormatting>
  <conditionalFormatting sqref="AB3:AB22">
    <cfRule type="cellIs" dxfId="0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Confidential_Raw data wo zeros</vt:lpstr>
      <vt:lpstr>Vax cohorts_corrected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Rossler, Annika patricia (BIDMC - Barouch Med Vaccine </cp:lastModifiedBy>
  <cp:lastPrinted>2024-09-20T18:25:38Z</cp:lastPrinted>
  <dcterms:created xsi:type="dcterms:W3CDTF">2023-11-23T18:46:27Z</dcterms:created>
  <dcterms:modified xsi:type="dcterms:W3CDTF">2024-09-30T13:06:14Z</dcterms:modified>
</cp:coreProperties>
</file>