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namedSheetViews/namedSheetView2.xml" ContentType="application/vnd.ms-excel.namedsheetviews+xml"/>
  <Override PartName="/xl/tables/table3.xml" ContentType="application/vnd.openxmlformats-officedocument.spreadsheetml.table+xml"/>
  <Override PartName="/xl/namedSheetViews/namedSheetView3.xml" ContentType="application/vnd.ms-excel.namedsheetviews+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updateLinks="always" hidePivotFieldList="1" defaultThemeVersion="166925"/>
  <mc:AlternateContent xmlns:mc="http://schemas.openxmlformats.org/markup-compatibility/2006">
    <mc:Choice Requires="x15">
      <x15ac:absPath xmlns:x15ac="http://schemas.microsoft.com/office/spreadsheetml/2010/11/ac" url="https://genesyslab-my.sharepoint.com/personal/anderson_coster_arias_genesys_com/Documents/Documents/Projects/Vattenfall/"/>
    </mc:Choice>
  </mc:AlternateContent>
  <xr:revisionPtr revIDLastSave="9" documentId="13_ncr:1_{F1A071F8-77EE-0847-BEA2-7502DA5FCAFA}" xr6:coauthVersionLast="47" xr6:coauthVersionMax="47" xr10:uidLastSave="{0E3271C9-F5B8-1443-AA2B-362BC4D55866}"/>
  <bookViews>
    <workbookView xWindow="0" yWindow="760" windowWidth="34560" windowHeight="20760" activeTab="2" xr2:uid="{FFE308C0-BF18-40E2-A56D-DA515B53AEC7}"/>
  </bookViews>
  <sheets>
    <sheet name="Sheet1" sheetId="6" state="hidden" r:id="rId1"/>
    <sheet name="Backup_2025Feb07" sheetId="8" state="hidden" r:id="rId2"/>
    <sheet name="Updated" sheetId="7" r:id="rId3"/>
    <sheet name="List" sheetId="1" state="hidden" r:id="rId4"/>
    <sheet name="Timeplan" sheetId="10" r:id="rId5"/>
    <sheet name="Datatables" sheetId="2" state="hidden" r:id="rId6"/>
  </sheets>
  <externalReferences>
    <externalReference r:id="rId7"/>
  </externalReferences>
  <definedNames>
    <definedName name="_xlnm._FilterDatabase" localSheetId="1" hidden="1">Backup_2025Feb07!#REF!</definedName>
    <definedName name="_xlnm._FilterDatabase" localSheetId="3" hidden="1">List!#REF!</definedName>
    <definedName name="_xlnm._FilterDatabase" localSheetId="2" hidden="1">Updated!#REF!</definedName>
    <definedName name="rngKanban">[1]!Tabel15[Kanban]</definedName>
  </definedNames>
  <calcPr calcId="191028"/>
  <pivotCaches>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6" l="1"/>
  <c r="I8" i="6"/>
  <c r="I9" i="6"/>
  <c r="I10" i="6"/>
  <c r="I11" i="6"/>
  <c r="I5" i="6"/>
  <c r="I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tc={5FDA6FF8-D3E7-4B6C-9107-7EA132BBA5AF}</author>
  </authors>
  <commentList>
    <comment ref="A15" authorId="0" shapeId="0" xr:uid="{5FDA6FF8-D3E7-4B6C-9107-7EA132BBA5A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@Rüthrich Ines (YIANE) ext Check if we can start sooner - so we can rampup earlier</t>
      </text>
    </comment>
  </commentList>
</comments>
</file>

<file path=xl/sharedStrings.xml><?xml version="1.0" encoding="utf-8"?>
<sst xmlns="http://schemas.openxmlformats.org/spreadsheetml/2006/main" count="2243" uniqueCount="918">
  <si>
    <t>Étiquettes de lignes</t>
  </si>
  <si>
    <t>Count of Req.ID</t>
  </si>
  <si>
    <t>(vide)</t>
  </si>
  <si>
    <t>Total général</t>
  </si>
  <si>
    <t>Dev Required Existing</t>
  </si>
  <si>
    <t>Dev Required New</t>
  </si>
  <si>
    <t>Dev to modify</t>
  </si>
  <si>
    <t>More Info/User Story</t>
  </si>
  <si>
    <t>Not possible</t>
  </si>
  <si>
    <t>OOTB/Can Do</t>
  </si>
  <si>
    <t>Topic</t>
  </si>
  <si>
    <t>Req.ID</t>
  </si>
  <si>
    <t>Epic</t>
  </si>
  <si>
    <t>Sub Epic/Feature</t>
  </si>
  <si>
    <t>Epic/Feature/User Story/Issue/Task/Bug</t>
  </si>
  <si>
    <t>Requirement</t>
  </si>
  <si>
    <t>Comments</t>
  </si>
  <si>
    <t>User Story/Use Case</t>
  </si>
  <si>
    <t>DevOps URL</t>
  </si>
  <si>
    <t>Current State</t>
  </si>
  <si>
    <t>Current Owner</t>
  </si>
  <si>
    <t>Priority</t>
  </si>
  <si>
    <t>Implementation</t>
  </si>
  <si>
    <t>Implementation Comment</t>
  </si>
  <si>
    <t>Effort in Days</t>
  </si>
  <si>
    <t>Effort Descripton</t>
  </si>
  <si>
    <t>Priority#</t>
  </si>
  <si>
    <t>On Mural Board</t>
  </si>
  <si>
    <t>Additional Comments</t>
  </si>
  <si>
    <t>Prioritization</t>
  </si>
  <si>
    <t>TCA-001</t>
  </si>
  <si>
    <t>Email/Tasks</t>
  </si>
  <si>
    <t>Task/Email - Flows logic (548178)</t>
  </si>
  <si>
    <t>Feature (559535)</t>
  </si>
  <si>
    <r>
      <rPr>
        <sz val="11"/>
        <color rgb="FF000000"/>
        <rFont val="Calibri"/>
        <family val="2"/>
        <scheme val="minor"/>
      </rPr>
      <t xml:space="preserve">Task Prioritization
• For priority band per media refer task# 600607
• For following calculations, refer Documents -&gt; General -&gt; 04 Realisation_Implementation Phase (TG4) -&gt; 00 General -&gt; 07 Solution Design -&gt; 02 Email -&gt; Priority Concept.pptx
</t>
    </r>
    <r>
      <rPr>
        <u/>
        <sz val="11"/>
        <color rgb="FF000000"/>
        <rFont val="Calibri"/>
        <family val="2"/>
        <scheme val="minor"/>
      </rPr>
      <t xml:space="preserve">Back end age:
</t>
    </r>
    <r>
      <rPr>
        <sz val="11"/>
        <color rgb="FF000000"/>
        <rFont val="Calibri"/>
        <family val="2"/>
        <scheme val="minor"/>
      </rPr>
      <t xml:space="preserve">• Back end age is the time spent by the  interaction in the back end (received from DAVS). Priority in this case would be Back end age + Base priority + age.
</t>
    </r>
    <r>
      <rPr>
        <u/>
        <sz val="11"/>
        <color rgb="FF000000"/>
        <rFont val="Calibri"/>
        <family val="2"/>
        <scheme val="minor"/>
      </rPr>
      <t xml:space="preserve">Rescheduled interactions:
</t>
    </r>
    <r>
      <rPr>
        <sz val="11"/>
        <color rgb="FF000000"/>
        <rFont val="Calibri"/>
        <family val="2"/>
        <scheme val="minor"/>
      </rPr>
      <t xml:space="preserve">• When a new interaction is created in case of reschedules, the new interaction should have a higher priority such that it is able to bypass other interactions. Priority = Back end age + Base priority + age (of the parent interacion) + additional offset (for transfers and reschedules)
</t>
    </r>
    <r>
      <rPr>
        <u/>
        <sz val="11"/>
        <color rgb="FF000000"/>
        <rFont val="Calibri"/>
        <family val="2"/>
        <scheme val="minor"/>
      </rPr>
      <t xml:space="preserve">NBA:
</t>
    </r>
    <r>
      <rPr>
        <sz val="11"/>
        <color rgb="FF000000"/>
        <rFont val="Calibri"/>
        <family val="2"/>
        <scheme val="minor"/>
      </rPr>
      <t xml:space="preserve">• An interaction would have base priority assigned. The priority would be incremented by NBA offset and the interaction would be routed to the NBA dedicated queue.
• Cross/Upselling phase: While waiting in the queue, priority keeps incrementing as per the age of the interaction.
• Escalation phase: If the interaction is not routed to an agent within the NBA timeout, the priority is decremented by NBA offset and routed to the usual profile queue. Priority would still keep incrementing as per the age.
</t>
    </r>
    <r>
      <rPr>
        <u/>
        <sz val="11"/>
        <color rgb="FF000000"/>
        <rFont val="Calibri"/>
        <family val="2"/>
        <scheme val="minor"/>
      </rPr>
      <t xml:space="preserve">Preferred agent routing:
</t>
    </r>
    <r>
      <rPr>
        <sz val="11"/>
        <color rgb="FF000000"/>
        <rFont val="Calibri"/>
        <family val="2"/>
        <scheme val="minor"/>
      </rPr>
      <t xml:space="preserve">• The priority of the interaction for a preferred agent should also be incremented by an offset so as to have higher priority than other waiting interactions. Priority = Back end age + Base priority + age.
• If the interaction is still not routed by the time timeout occurs, the priority should be reduced to normal.
</t>
    </r>
    <r>
      <rPr>
        <u/>
        <sz val="11"/>
        <color rgb="FF000000"/>
        <rFont val="Calibri"/>
        <family val="2"/>
        <scheme val="minor"/>
      </rPr>
      <t xml:space="preserve">Workload Management:
</t>
    </r>
    <r>
      <rPr>
        <sz val="11"/>
        <color rgb="FF000000"/>
        <rFont val="Calibri"/>
        <family val="2"/>
        <scheme val="minor"/>
      </rPr>
      <t>• The requirement is to have additional priority offset to manage workload. Priority = Back end age + Base priority + age + priority offset (from DT)</t>
    </r>
  </si>
  <si>
    <t>20/01 - Refined with Daniel and Christian.
24/12 - Does this feature need to be broken down into separate tickets? So it can be scoped correctly? This is one of the top prioriries for Phase2/Go-live</t>
  </si>
  <si>
    <t>This feature covers several requirements around task prioritization:
Task re-prioritization
&gt;&gt; #583212
This will be developped in external module : WebApp#4_[MassUpdate].docx
Altered task prioritization (VIP/NBA)
&gt;&gt; #583072
Overflow solutions
&gt;&gt; #559539
MaxPriority &lt;&lt; this would solve the above overflow scenario</t>
  </si>
  <si>
    <t>https://vfitonlineplatform.visualstudio.com/Project%20Hello!/_workitems/edit/559535</t>
  </si>
  <si>
    <t>Refined</t>
  </si>
  <si>
    <t>David Lefevre</t>
  </si>
  <si>
    <t>Need to confirm that for preferred agent routing and NBA, would it be less than 3 days?</t>
  </si>
  <si>
    <t>important</t>
  </si>
  <si>
    <t>Y</t>
  </si>
  <si>
    <t>• Daniel to share sample response from DAVIS
• Daniel to share the link to NBA routing</t>
  </si>
  <si>
    <t>TCA-002</t>
  </si>
  <si>
    <t>Feature (579948)</t>
  </si>
  <si>
    <t>GC Distribution common flow</t>
  </si>
  <si>
    <t>Refer DevOps for details</t>
  </si>
  <si>
    <t>https://vfitonlineplatform.visualstudio.com/Project%20Hello!/_workitems/edit/579948</t>
  </si>
  <si>
    <t>UAT Testing</t>
  </si>
  <si>
    <t>Kavana Thammaiah</t>
  </si>
  <si>
    <t>N</t>
  </si>
  <si>
    <t>TCA-003</t>
  </si>
  <si>
    <t>Task (600607)</t>
  </si>
  <si>
    <t>Refer this file -&gt; Priority Concept.pptx</t>
  </si>
  <si>
    <t>21/01 - Refined with Daniel and Christian.
24/12 - This is one of the main subjects for Go-Live, there are a number of DevOp's ticket related to this subject, I think we need to discuss which tickets we are using so we an scope correctly</t>
  </si>
  <si>
    <t>Priority score calcultation</t>
  </si>
  <si>
    <t>https://vfitonlineplatform.visualstudio.com/Project%20Hello!/_workitems/edit/600607</t>
  </si>
  <si>
    <t>Active</t>
  </si>
  <si>
    <t>Daniel Possekel</t>
  </si>
  <si>
    <t>Need a mass update external features to change priority score. VF developments.
Was out of scope in first design and advized to use only priority score and interaction age</t>
  </si>
  <si>
    <t>huge</t>
  </si>
  <si>
    <t>TCA-004</t>
  </si>
  <si>
    <t>Tasks - Testing and Rollout preparation (603143)</t>
  </si>
  <si>
    <t>Task (610732)</t>
  </si>
  <si>
    <t>StartDate' Key
• Need to define which attribute to use for start date</t>
  </si>
  <si>
    <t>21/01 - Under business review. Daniel needs to update this.</t>
  </si>
  <si>
    <t>Currently we are not setting a ‘start date’ based on the output from DaVIS and I think I may have forgotten before I went away to ask what the ‘key’ is that we use form the JSON output to set the ‘startDate’, are you able to provide please? And a secondary question, will this key always be part of the JSON? And if it’s not part of the JSON, I assume we just set the GC email start creation time?
I also dont see anything in the PD dictionary for a related 'Participant data key name' does this value not need to be written as PD?</t>
  </si>
  <si>
    <t>https://vfitonlineplatform.visualstudio.com/Project%20Hello!/_workitems/edit/610732</t>
  </si>
  <si>
    <t>Also implemented but we don't receive the DaVIS date time of the interaction</t>
  </si>
  <si>
    <t>small</t>
  </si>
  <si>
    <t>• Daniel to update this</t>
  </si>
  <si>
    <t>TCA-005</t>
  </si>
  <si>
    <t>Workload prioritization (527937)</t>
  </si>
  <si>
    <t>Task (574313)</t>
  </si>
  <si>
    <t>Feedback aus Workshop Prioritätsmodell in Konzept überführen</t>
  </si>
  <si>
    <t>22/01 - This task is already closed</t>
  </si>
  <si>
    <t>https://vfitonlineplatform.visualstudio.com/Project%20Hello!/_workitems/edit/574313</t>
  </si>
  <si>
    <t>Closed</t>
  </si>
  <si>
    <t>TCA-006</t>
  </si>
  <si>
    <t>User Story (602929)</t>
  </si>
  <si>
    <t>Holistic Priority Setup
• Details are in the user story</t>
  </si>
  <si>
    <t>28/01 - Asked Daniel Could you please confirm that for preferred agent routing, where would we pick up the timeout from? Also, would it be less than 3 days?
20/01 - Refined with Daniel and Christian.
24/12 - This is in 'To Be Refined' currently with David, is this going to be used as the main ticket for Prioritisation concepts? Have asked Daniel for comment.</t>
  </si>
  <si>
    <t>Before we can go live a global review on the priority settings has to be performed in order to evaluate the workload blending across all media. Start priority and positive/negative offsets have to be defined in preparation of the base configuration.</t>
  </si>
  <si>
    <t>https://vfitonlineplatform.visualstudio.com/Project%20Hello!/_workitems/edit/602929</t>
  </si>
  <si>
    <t>NBA altered voice queues</t>
  </si>
  <si>
    <t>TCA-007</t>
  </si>
  <si>
    <t>DE MVP Requirement</t>
  </si>
  <si>
    <t>Routing Concepts (516008)</t>
  </si>
  <si>
    <t>Feature (514351)</t>
  </si>
  <si>
    <t>NBA Based Interaction treatments
• NBA (Next best action) - Define altering treatments on contact center conversations
• Sometimes there is a need to process a case differently than the regular way e.g. routing high value customer to well trained agents. NBA interactions to be routed to NBA queue. If no agent has accepted the interaction within specified timeout, the interaction should be routed to profile queue. NBA queue, timeout to be picked up from DT.
• NBA concept should be designed such that it is adaptable to all media types. As of now it is needed for voice only.</t>
  </si>
  <si>
    <t>20/01 - Refined with Daniel and Christian. 
514356: NBA API response mapping - Refined
602716: NBA routing (voice) - Refined
18/12 - No user stories with the tag 'Go-Live' is there anything required from Sabio on this? Is this related to NBA Concepts?</t>
  </si>
  <si>
    <t>We would like to achieve alternative routings* based on several criteria**
*routing understood as targeting approach using
• skills (or similar concepts)
• priority/order
• assigned labels and attributes
• correlating features like scripting, queue announcements, API update calls
**criteria
• main source will be backend connection to DaVIS (accessing the NBA 'database')
• API responses
• business rules &amp; settings (e.g. 'operational modes', days of the week, time of day)</t>
  </si>
  <si>
    <t>https://vfitonlineplatform.visualstudio.com/Project%20Hello!/_workitems/edit/514351</t>
  </si>
  <si>
    <t>Jankeesh Kaur</t>
  </si>
  <si>
    <t>TCA-008</t>
  </si>
  <si>
    <t>User Story (514356)</t>
  </si>
  <si>
    <t>NBA API response mapping
• Define how the interaction would differently be handled
• Get NBA input from call to DAVIS.
• Translate the received data to a valid value by querying a data table (Lookup key: Profile from IVR /handshaked call + NBA data from DAVIS)
• Output from the data table (queue, priority offset, timeout) would be used for alternative routing
• Sabio to finalise the best place to configure priority offset and timeout</t>
  </si>
  <si>
    <t>20/01 - Refined with Daniel and Christian.
18/12 - Awaiting to be refined, nothiing for Sabio currently.</t>
  </si>
  <si>
    <t>Hello plattform ill be one of many other consumers of the German NBA service. API responses won't be customized but will keep a generic structure and limited flexibility.
In order to utilize the NBA information in a flexible way, some mapping and interpretation of the JSON structure has to be implemented.</t>
  </si>
  <si>
    <t>https://vfitonlineplatform.visualstudio.com/Project%20Hello!/_workitems/edit/514356</t>
  </si>
  <si>
    <t>• Daniel to share sample request and response from DAVIS</t>
  </si>
  <si>
    <t>TCA-009</t>
  </si>
  <si>
    <t>Voice</t>
  </si>
  <si>
    <t>Voice - In Queue Flow Logic (561468)</t>
  </si>
  <si>
    <t>User Story (602716)</t>
  </si>
  <si>
    <t>NBA routing (voice)
Configuration of NBA allows a combination of several attributes to determine the altered flow
It uses several information as 
•output/response information from DaVIS
•queue statistics
•profile and caller details
• As of now, NBA is needed for voice only
• The design should be adaptable to other media types as well.</t>
  </si>
  <si>
    <t>06/02 - NBA Routing - Can you please clarify some details on the NBA routing, My understanding is that a a customer will have a flag/key of some sort that will denote that they are NBA. From what Jankeesh described and the diagrams I have seen, Genesys will take this key to determine that the interaction is NBA, once in GC, we will then add a priority and then route to a dedicated queue where it will target a specific set of agents, if after x amount of time the call isnt answered, the call is to be re-routed to standard queue and priority decreased? If this is correct, i have some questions?
If the calls are going to a dedicated queue, why do we need to add an additional priority? Is this because there are different 'tiers' of NBA and so some interactions will have a different priority to other NBA interactions?
Are the agents handling these interactions dedicated for NBA calls only, or will they handle other calls types?
I don't understand the reasoning behind moving these interactions to another queue and decreasing the priority if the NBA calls when they are not handled in 'x' amount of time? whats the point flagging them as NBA in the first place? this seems to me like bad customer service, first we are saying we are prioritising the customer, then because we cant handle you within X time, we are going to de-prioritise you and move you to a normal queue, i know the customer wont know this but I feel like this is the wrong thing to do, perhaps, yes, move to another queue but you have deemed them a priority, so keep the same priority.
20/01 - Refined with Daniel and Christian.
24/12 - Discussed NBA features with Daniel already, is one of the priority tickets, have linked to
 https://vfitonlineplatform.visualstudio.com/Project%20Hello!/_workitems/edit/563743</t>
  </si>
  <si>
    <t>Use backend information for identified calls in order to adjust/alter the distribution of a call, e.g. by assigning a call to a dedicated campaign team</t>
  </si>
  <si>
    <t>https://vfitonlineplatform.visualstudio.com/Project%20Hello!/_workitems/edit/602716</t>
  </si>
  <si>
    <t>Mayeul Brivet</t>
  </si>
  <si>
    <t>medium</t>
  </si>
  <si>
    <t>Case Management</t>
  </si>
  <si>
    <t>TCA-010</t>
  </si>
  <si>
    <t>Task/Email - Agent UI (548181)</t>
  </si>
  <si>
    <t>Feature {559531)</t>
  </si>
  <si>
    <r>
      <rPr>
        <sz val="11"/>
        <color rgb="FF000000"/>
        <rFont val="Calibri"/>
        <family val="2"/>
        <scheme val="minor"/>
      </rPr>
      <t xml:space="preserve">Case progress Status updates calls
• Attachment shows different stages of life cycle of a conversation maintained from Genesys . Case is created in middleware (DAVIS).
• Sections A and B are in scope
• A - Need to differentiate between status based on whether the case was fully handled or not
• B - Logic needs to be re-written as per the diagram
• Initially status of the case is set to GENESYS_ROUTING. If it is not due, the case is routed to be handled by an agent. When agent starts handling, status GENESYS_WDE_HANDLING is set via a trigger.
• </t>
    </r>
    <r>
      <rPr>
        <u/>
        <sz val="11"/>
        <color rgb="FF000000"/>
        <rFont val="Calibri"/>
        <family val="2"/>
        <scheme val="minor"/>
      </rPr>
      <t>Section A</t>
    </r>
    <r>
      <rPr>
        <sz val="11"/>
        <color rgb="FF000000"/>
        <rFont val="Calibri"/>
        <family val="2"/>
        <scheme val="minor"/>
      </rPr>
      <t xml:space="preserve">: At this point, if the agent is done handling the case the status is set to GENESYS_WDE_HANDLING_ABGESCHLOSSEN. If the agent needs to transfer/reschedule, the status is set to GENESYS_WDE_HANDLING_ENDE
• </t>
    </r>
    <r>
      <rPr>
        <u/>
        <sz val="11"/>
        <color rgb="FF000000"/>
        <rFont val="Calibri"/>
        <family val="2"/>
        <scheme val="minor"/>
      </rPr>
      <t>Section B</t>
    </r>
    <r>
      <rPr>
        <sz val="11"/>
        <color rgb="FF000000"/>
        <rFont val="Calibri"/>
        <family val="2"/>
        <scheme val="minor"/>
      </rPr>
      <t xml:space="preserve">: If the case is due, it is transferred to INQUEUE_DUE and the status is set to GENESYS_WEITERLEITUNG. If the case is not yet due, it is parked in INQUEUE_UNDUE and the status is set to GENESYS_WIEDERVORLAGE.
• </t>
    </r>
    <r>
      <rPr>
        <u/>
        <sz val="11"/>
        <color rgb="FF000000"/>
        <rFont val="Calibri"/>
        <family val="2"/>
        <scheme val="minor"/>
      </rPr>
      <t>Section D</t>
    </r>
    <r>
      <rPr>
        <sz val="11"/>
        <color rgb="FF000000"/>
        <rFont val="Calibri"/>
        <family val="2"/>
        <scheme val="minor"/>
      </rPr>
      <t xml:space="preserve">: If the case was marked done (Section A), but was not fully solved the status is set to WARTEN_FOLGEKONTAKT. If the case was fully solved, the status is set to KONTAKTENDE
• </t>
    </r>
    <r>
      <rPr>
        <u/>
        <sz val="11"/>
        <color rgb="FF000000"/>
        <rFont val="Calibri"/>
        <family val="2"/>
        <scheme val="minor"/>
      </rPr>
      <t>Section C</t>
    </r>
    <r>
      <rPr>
        <sz val="11"/>
        <color rgb="FF000000"/>
        <rFont val="Calibri"/>
        <family val="2"/>
        <scheme val="minor"/>
      </rPr>
      <t>: Interactions that are disconnected either via hangup, mass disconnect via API, or disconnect via Admin UI; status of such interactions should be updated in DAVIS.</t>
    </r>
  </si>
  <si>
    <t>21/01 - No action required from Sabio.
24/12 - More details required on this one as per Daniels last comment in the ticket, Have asked whether anything is required from Sabio</t>
  </si>
  <si>
    <t>[A] Distinction 'handling ende' vs 'mark done'
[B] Fix for false implementation &gt;&gt; #612291
[C] Disconnect scenarios &gt;&gt; #623331
[D] Case outcome distinction ("Design in progress" status only!!!)</t>
  </si>
  <si>
    <t>https://vfitonlineplatform.visualstudio.com/Project%20Hello!/_workitems/edit/559531/</t>
  </si>
  <si>
    <t>To Be Refined</t>
  </si>
  <si>
    <t>Sayantan Banerjee</t>
  </si>
  <si>
    <t>TCA-011</t>
  </si>
  <si>
    <t>Bug (612291)</t>
  </si>
  <si>
    <t>Unnecessary status call 'WEITERLEITUNG' in initial flow</t>
  </si>
  <si>
    <t>21/01 - The requirements are already covered in the DevOps items # 591636 and 563734
24/12 - Currently 'Parked' does this need more refinement and requirements gathered? Have asked Daniel fo further comment.</t>
  </si>
  <si>
    <t>Need to do some fine tuning on the DaVIS API calls, as I noticed two status calls in a row:</t>
  </si>
  <si>
    <t>https://vfitonlineplatform.visualstudio.com/Project%20Hello!/_workitems/edit/612291</t>
  </si>
  <si>
    <t>Parked</t>
  </si>
  <si>
    <t>Lee Ruff</t>
  </si>
  <si>
    <t>See TCA-010</t>
  </si>
  <si>
    <t>TCA-012</t>
  </si>
  <si>
    <t>User Story (563734)</t>
  </si>
  <si>
    <t>DaVIS AA Status updates Task Flow
Changes in the Visio diagram need to be updated in the inbound flow.
• Relates to user story# 559531</t>
  </si>
  <si>
    <t>21/01 - Refined with Daniel and Christian.
24/12 - States in UAT Testing, not sure if this is correct, does this just need to be moved to Prod? Have asked Daniel whether anything further is required from Sabio.</t>
  </si>
  <si>
    <t>DaVIS AA Status Livecycle.vsdx (sharepoint.com)
Taken over from duplicate item &gt;&gt; #559531 
We need a few API case status updates calls in order to ensure a CS360 view 'truth' in the case management layer (DaVIS Arbeitsauftrag).
A first breif designe concept, which will require further refinement can be found here &gt;&gt; DaVIS AA Status Livecycle.vsdx</t>
  </si>
  <si>
    <t>https://vfitonlineplatform.visualstudio.com/Project%20Hello!/_workitems/edit/563734</t>
  </si>
  <si>
    <t>TCA-013</t>
  </si>
  <si>
    <t>Task (591636)</t>
  </si>
  <si>
    <t>GC Transfer : integration of DaVIS common module
• Correct status updates need to be performed as per user story# 563734</t>
  </si>
  <si>
    <t>21/01 - Status updates need to be done as per user story# 563734
24/12 - Can this task be closed as covered elsewhere? Have asked Daniel.</t>
  </si>
  <si>
    <t>https://vfitonlineplatform.visualstudio.com/Project%20Hello!/_workitems/edit/591636</t>
  </si>
  <si>
    <t>TCA-014</t>
  </si>
  <si>
    <t>User Story (623331)</t>
  </si>
  <si>
    <t>Status update using disconnect trigger
• Interaction status needs to be updated in case it has got disconnected due to any of the mentioned cases - customer abandon, mass disconnect using API, disconnect using Admin UI
• Trigger must distinguish disconnected case of UNDUE/DUE clones - When interactions are cloned on reschedule, the initial interaction should be closed. The design should pickup the concept of due/undue clone so that false status updates are not done.</t>
  </si>
  <si>
    <t>21/01 - Refined with Daniel and Christian.
24/12 - Required input from Sabio, currently in To Be refined stage.</t>
  </si>
  <si>
    <t>All scenarios above should be covered, preferably by a trigger
Trigger should call a Workflow
Workflow should call the common module or a similar component where
A DaVIS status update call is being done, including 
correct status of the AA
details about the cause of closing
The trigger MUST distinguish disconnected cases in case of UNDUE/DUE clones!!!</t>
  </si>
  <si>
    <t>https://vfitonlineplatform.visualstudio.com/Project%20Hello!/_workitems/edit/623331</t>
  </si>
  <si>
    <t>How can a customer abandon for an email ?
Disconnect from admin: need a trigger.</t>
  </si>
  <si>
    <t>TCA-015</t>
  </si>
  <si>
    <t>Bug (623789)</t>
  </si>
  <si>
    <t>Need string manipulation to meet API requirements
• Remove special characters from API call to DAVIS</t>
  </si>
  <si>
    <t>06/02 - Have asked Daniel whether the just the [] need to be removed or whether the brackets and the text within the brackets needs to be removed. Devops ticket updated.</t>
  </si>
  <si>
    <t>Can we clean a string and remove certain character before adding it to API attributes?
Sample (needs VF Logsys access) &gt;&gt; Skynet - QS</t>
  </si>
  <si>
    <t>https://vfitonlineplatform.visualstudio.com/Project%20Hello!/_workitems/edit/623789</t>
  </si>
  <si>
    <t>New</t>
  </si>
  <si>
    <t>0,5</t>
  </si>
  <si>
    <t>Notification multimedia utilization</t>
  </si>
  <si>
    <t>TCA-016</t>
  </si>
  <si>
    <t>Agent UI</t>
  </si>
  <si>
    <t>Agent UI &amp; assist functionality [DE] (516560)</t>
  </si>
  <si>
    <t>Issue (617466)</t>
  </si>
  <si>
    <t xml:space="preserve">Hidden visual notification (break through)
• If a call rings while Genesys Cloud screen is minimised and agent it not wearing a headset, there is no way to notify the agent of the incoming call.
• Sabio to propose the a solution
</t>
  </si>
  <si>
    <t>05/02 - OOB solution is already available  to resolve this. We will demo this to Daniel.</t>
  </si>
  <si>
    <t xml:space="preserve">Workload blending is an issues as agent aren’t well notified by incoming calls. If an agent is working on a nonvoice case he might have both screen in use for applications necessary. The GC UI browser tab might be in the background... if a call is getting to the agent, he is only notified by a headset sound, no visual notification can be noticed in the before scenario.
Maybe Sabio knows that already and has a ‘hardware independent’ fix/approach - I will create an issue for that tomorrow </t>
  </si>
  <si>
    <t>https://vfitonlineplatform.visualstudio.com/Project%20Hello!/_workitems/edit/617466</t>
  </si>
  <si>
    <t>Training/review on interactions</t>
  </si>
  <si>
    <t>TCA-017</t>
  </si>
  <si>
    <t>User Story (614419)</t>
  </si>
  <si>
    <t>Pull/assingn Interaction for Training or Special Task Handling
• Need to train agents and assign tasks to them
• Ability to park WL on single/multiple queues (multiple parallel trainings). Should not be routed to any agent.
• Once parked, at some point VF would want to assign the WL to agents at any specific time of the day (Bulk/individual assignment) - Should be automatable
• At the end of the day, the tasks can be escalated to normal agents. If preferred agent routing is configured, the cleanup automatically clicks in because preferred agent is limited to a certain amount of time (2 hours)
• Discussion based on Sabio's proposal is necessary</t>
  </si>
  <si>
    <t>https://vfitonlineplatform.visualstudio.com/Project%20Hello!/_workitems/edit/614419</t>
  </si>
  <si>
    <t>Contact assignment (multi conv. handling)</t>
  </si>
  <si>
    <t>TCA-018</t>
  </si>
  <si>
    <t>Feature (626027)</t>
  </si>
  <si>
    <t>Assign conversation to external tag
• If an unidentified customer is routed to an agent, the agent should query the CRM to get the BP number of the customer.
• Script to query the DAVIS based on BP number to get external tag.
• Via an API call, the external tag should be assigned to the customer/current conversation. External tag does not need to be updated for any conversations in the past.
• Refreshing the recent conversations on the script should now not throw an error. Instead recent conversations should be displayed.
• Refer task# 628738 for details</t>
  </si>
  <si>
    <t>28/01 - Asked Daniel - Should those conversations be identified based on phone number and/or email?
21/01 - Refined with Daniel and Christian.</t>
  </si>
  <si>
    <t>Purpose: Agent shall assign the conversation to a GC customer context (external tag), which includes:
highlight of anonymous status towards agent
input field for accountnumber/bpnumber or checkbox for anonymous. 
validate input towards DaVIS
assign conversation to external tag (taken from DaVIS response)
refresh scripting feature showing further open &amp; recent conversation of same contact/external tag</t>
  </si>
  <si>
    <t>https://vfitonlineplatform.visualstudio.com/Project%20Hello!/_workitems/edit/626027</t>
  </si>
  <si>
    <t>5 days</t>
  </si>
  <si>
    <t>Multi emergency groups</t>
  </si>
  <si>
    <t>TCA-019</t>
  </si>
  <si>
    <t>Custom Developments [all] (606115)</t>
  </si>
  <si>
    <t>Feature (615867)</t>
  </si>
  <si>
    <t>Allow multiple 'Emergency groups' per profile
• By design, 1 emergency group can be selected
• Need is to have single/multiple emergency groups that can cater to the different scenarios of outages with different systems involved
- Telephony services (outsourcer)
- Middleware</t>
  </si>
  <si>
    <t>As identified in a bug during testing we might wanna utilize several Emergency groups (EG) per profile. As we refer to the RG through a DT this should be doable and was already confirmed by Mayeul. 
Related BUG &gt;&gt; #612707</t>
  </si>
  <si>
    <t>https://vfitonlineplatform.visualstudio.com/Project%20Hello!/_workitems/edit/615867</t>
  </si>
  <si>
    <t>Pull case status prior to routing</t>
  </si>
  <si>
    <t>TCA-020</t>
  </si>
  <si>
    <t>Feature (583271)</t>
  </si>
  <si>
    <t>Close interaction after validation with backend (SAP/DMS)
• Relates to Feature# 516374</t>
  </si>
  <si>
    <t xml:space="preserve">24/12 -Sabio input required, further rdiscussions and refinement required with VF on the requirement. Will discuss in January in the dedicated refinement days. </t>
  </si>
  <si>
    <t>Once an agent closes/ends an interaction in GC, we require Genesys to check in SAP/DMS that the interaction is also closed using a GC flow and an API call to SAP, if after 3 attempts the interaction is still deemed not 'closed/ended' in SAP, the interaction needs to route back to the agent.</t>
  </si>
  <si>
    <t>https://vfitonlineplatform.visualstudio.com/Project%20Hello!/_workitems/edit/583271</t>
  </si>
  <si>
    <t>NO GO : GC is not the right place to manage sync problems on other backends</t>
  </si>
  <si>
    <t>TCA-021</t>
  </si>
  <si>
    <t>Task (583283)</t>
  </si>
  <si>
    <t>Close Interaction - Viable Solution Investigation
• All status updates from DMS, SAP and Genesys Cloud are made to DAVIS as DAVIS should always have the latest status.
• When an agent marks an interaction as done, a trigger executes which does status update in DAVIS. (This is already implemented). At this point, if the status from the backend system (SAP, DMS) is not yet updated in DAVIS, DAVIS does an internal status update and re-creates the email interaction and assigns to Genesys. This newly created interaction is created as a clone of the interaction that was closed and relates to the Arbeitsauftrag of that interaction.
• Need to have an additional attribute to make the agent aware that this is a new interaction. Start date from the back end should be utilized. Refer task# 610732
• How to find whether an interaction is a cloned interaction? The email subject could be prefixed/suffixed with a constant OR the email may arrive a different mailbox - Yet to be decided.</t>
  </si>
  <si>
    <t xml:space="preserve">06/02 - From a technical and solution point of view, re-creating a task because another task hasn't been completed in DAVIS doesn't seem efficient, my personal opinion is that Genesys shouldn't be involved, this is a DAVIS backend issue, what is the reason for re-creating the task? if the interaction routes back to the agent, they will just mark it done again and the backend still may not have updated, so yet another task is re-created. I believe this requirement was already discussed previously with the stream leads and it was de-scoped?
05/02 - Seems like an inefficient solution. Has been dicsussed previously with Vattenfall.
21/01 - Refined with Daniel and Christian.
24/12 - (As TCA-055) - Sabio input required, further rdiscussions and refinement required with VF on the requirement. Will discuss in January in the dedicated refinement days. </t>
  </si>
  <si>
    <t>A viable solution needs to be investigated and designed to be able to carry out the following actions
In the script, once the 'done' button is clicked by the agent, the interaction is moved into a specific flow which will then use API to SAP and verify the treatment status.
SAP sent a new interaction if it is not done</t>
  </si>
  <si>
    <t>https://vfitonlineplatform.visualstudio.com/Project%20Hello!/_workitems/edit/583283</t>
  </si>
  <si>
    <t>See TCA-020</t>
  </si>
  <si>
    <t>Pause 2nd interaction with same external tag</t>
  </si>
  <si>
    <t>TCA-022</t>
  </si>
  <si>
    <t>Feature (516374)</t>
  </si>
  <si>
    <t>Pause routing during interaction with contact
• Relates to Feature# 583271
• If two agents are handling different interactions from the same customer, this may block either agent's exclusive access to customer's documents on CRM.
• While an interaction is leaving the queue or ringing on an agent screen, there should be an ability to check if there are any open interactions from the same customer. (GetArbeitsauftrag from DAVIS). If there is any interaction that is currently being handled, the newly arrived interaction should be parked/put on hold (either by assigning to a queue or by decreasing the priority)
• After a specified interval (15 mins), the status of the previous interaction should be checked. If it is not being handled, the new interaction should be routed to agent.
• Sabio to propose the best way to implement this for all media types (2nd interaction should be paused for non-voice media only)
• Current option is to query DAVIS each time an interaction is routed to an agent, but this is not recommended due to excessive amount of API calls.</t>
  </si>
  <si>
    <t>06/02 -  In my opinion i don't believe that there is technically enough time between the interaction leaving the queue and delivering to an agent to check whether there is another interaction from the same customer being handled by another agent, especially if the agent is ready and accepts the interaction in a short period of time or if auto answer is used (i am not sure whether it is or not). 
There is already a solution in place for the first agent to check whether there are other interactions in queue for the same customer, this is via agent scripts where we provide up to 3 in-progress interactions and 3 historic interactions, if the first agent uses this agent script, they will see the other interactions in queue and be able to pull them to themselves and thus stopping them from being delivered to other agents.
21/01 - Refined with Daniel and Christian.</t>
  </si>
  <si>
    <t>EN: It happens quite often, that there are multiple interactions 'open' or pending, that belong to the same contact. In order to allow efficient handling (one agent serve them all) and to prevent agent's from disturbing themselves (e.g. in CRM) we'd like to park interactions, if already another one is being handled.</t>
  </si>
  <si>
    <t>https://vfitonlineplatform.visualstudio.com/Project%20Hello!/_workitems/edit/516374</t>
  </si>
  <si>
    <t>Not possible or need deep architecture discussion</t>
  </si>
  <si>
    <t>Transfer/reschedule UI concept</t>
  </si>
  <si>
    <t>TCA-023</t>
  </si>
  <si>
    <t>Voice - Agent UI (548036)</t>
  </si>
  <si>
    <t>Issue (563503)</t>
  </si>
  <si>
    <t>Transfer/reschedule UI concept
• Genesys predefined transfer button needs to be hidden
• Even though queues are assigned to divisions, while transferring an interaction all queues should not be visible to the agent. 
• There should be a way to report the interactions which were transferred using Genesys predefined transfer button instead of button on agent script.
• Any incorrect transfers should be bounced back to the agent.
For reschedules
• Interactions using 'Assign to me' feature (Preferred agent routing) should be assigned higher priority.
• Design needs to prevent Interactions to be due on a weekend, holiday or outside working hours.
• Ensure that last agent routing does not start before working hours.</t>
  </si>
  <si>
    <t xml:space="preserve">
06/02 - Re-schedules - A lot of emphasis on the system defining when is in and out of ours, there should be some responsibility on the agent as they know when they are working, perhaps 1 part of the solution is to remove the 'quick schedule' buttons of +1 day and +1 week, so that the agent HAS to define a time and date when they are working, as also the agent may have holidays or time off scheduled, which only they would know, they system will never know this.
20/01 - Refined with Daniel and Christian.
18/12 - Needs to be refined to understand what priority needs to be assigned when 'assigning to me'.</t>
  </si>
  <si>
    <t>We need to define how we deal with transfers:
Agent UI (Where to select the target for consult/transfer)
&gt;&gt; Transfer from Scripting.pptx (sharepoint.com)
Image
Routing/Queueing
Higher priority if 'assigned to me' was set
Reschedule
w/ or w/o 'assign to me' checkbox determining if preferred agent routing is applied (mind priority in case of preferred routing necessary)</t>
  </si>
  <si>
    <t>https://vfitonlineplatform.visualstudio.com/Project%20Hello!/_workitems/edit/563503</t>
  </si>
  <si>
    <t>End call after long queueing time</t>
  </si>
  <si>
    <t>TCA-024</t>
  </si>
  <si>
    <t>Voice - Inbound Flows logic (548034)</t>
  </si>
  <si>
    <t>User Story (592327)</t>
  </si>
  <si>
    <t>Drop call after max time in queue
• Calls waiting for a specific amount of time (configured in DT) should be disconnected.
• Treatment neeeds to be played to inform the customer of disconnection.
• Need to check which DT to use to hold the timeout (May be SystemConfig)
• Need to check if last ring in bullseye never ends and interaction queues forever.</t>
  </si>
  <si>
    <t>20/01 - Refined with Daniel and Christian.
18/12 - Currently in business review and To Be refined</t>
  </si>
  <si>
    <t xml:space="preserve">The abilty to end calls, if they are waiting in queue for a very long time as we don't see long term improvements for these kind od situations on workforce side we'd like to improve the customer journey in some way. </t>
  </si>
  <si>
    <t>https://vfitonlineplatform.visualstudio.com/Project%20Hello!/_workitems/edit/592327</t>
  </si>
  <si>
    <t>Callback/Workorder inbound processing</t>
  </si>
  <si>
    <t>TCA-025</t>
  </si>
  <si>
    <t>Email data handshake from DaVIS (559530)</t>
  </si>
  <si>
    <t>UserStory (625916)</t>
  </si>
  <si>
    <t>Init flow for workorder/callback
• Refer Feature# 527190 for details
• Need to extend the existing inbound flow to process workorder/callback subchannel
• Workorder is created using DAVIS. Following are outputs of workorder creation.
- Due date time
- Profile
- Additional attributes (phone number, notes)
• Need to fine tune the common module for doing attribute mapping
• Understand what exists and what is missing</t>
  </si>
  <si>
    <t>22/01 - To be refined</t>
  </si>
  <si>
    <t>https://vfitonlineplatform.visualstudio.com/Project%20Hello!/_workitems/edit/625916</t>
  </si>
  <si>
    <t>• Daniel to provide the structure of response</t>
  </si>
  <si>
    <t>TCA-026</t>
  </si>
  <si>
    <t>Task/Email - Main Thread [DE] (548175)</t>
  </si>
  <si>
    <t>Issue (603250)</t>
  </si>
  <si>
    <t>Preserve notes field
• Cloned interaction should have the same notes as the interaction that it was cloned from</t>
  </si>
  <si>
    <t>21/01 - Was discussed with Daniel
24/12 - Looks like more refinement is required to define a solution. Sabio involvemnet still required but scope and effort not yet available</t>
  </si>
  <si>
    <t>Common notes field needs to be preserved when re-creating emails</t>
  </si>
  <si>
    <t>https://vfitonlineplatform.visualstudio.com/Project%20Hello!/_workitems/edit/603250</t>
  </si>
  <si>
    <t>Need external VF dev modification</t>
  </si>
  <si>
    <t>TCA-027</t>
  </si>
  <si>
    <t>Task (601229)</t>
  </si>
  <si>
    <t>task/email subchannel and routing verification
• Relates to user story# 579755
• Subchannel interpretation in the systems (DAVIS, SAP, reporting) is mismatching the way it has been built in Genesys Cloud.
• Daniel to provide the distinct subchannel attributes to be used.
• Query these attributes from DT and use them in data actions.
• Sabio to provide an estimate on the effort
• Daniel to confirm whether this needs to be picked up by Sabio or Vattenfall</t>
  </si>
  <si>
    <t>21/01 - Refined with Daniel and Christian.
24/12 - No comments on ticket since October, I believe that the subject is now resolved, have asked Daniel if anything further is required from Sabio on this?</t>
  </si>
  <si>
    <t>We have some discrepancy between Subchannel and Routing config we talked about that we have to get a clear picture about. Can you at Sabio take care of getting clarity on this topic from Germany? Or do you want me to drive this?
 In the Attributes specification in “Participant Data Dictionary” we have below that attr_subchannel should include Email, webForm, DMS, Callback, Workitem</t>
  </si>
  <si>
    <t>https://vfitonlineplatform.visualstudio.com/Project%20Hello!/_workitems/edit/601229</t>
  </si>
  <si>
    <t>• Sabio to provide an estimate on the effort
• Daniel to confirm whether this needs to be picked up by Sabio or Vattenfall</t>
  </si>
  <si>
    <t>TCA-028</t>
  </si>
  <si>
    <t>Last agent routing concepts [CD.23] (516452)</t>
  </si>
  <si>
    <t>User Story (629235)</t>
  </si>
  <si>
    <t>Preferred agent routing (MVP/GoLive)
• There should be an ability to block task/callback/workorder from getting due out of working hours, on a weekend or on a holiday. Same for last agent routing.
• Last agent routing should not start before working hours</t>
  </si>
  <si>
    <t>Utilize the preferred agent routing where it adds value and is provided</t>
  </si>
  <si>
    <t>https://vfitonlineplatform.visualstudio.com/Project%20Hello!/_workitems/edit/629235</t>
  </si>
  <si>
    <t>TCA-029</t>
  </si>
  <si>
    <t>User Story (602731)</t>
  </si>
  <si>
    <t>Offering InQueue callback (scheduled)
• Need to check if there is a blueprint/template from Genesys on inqueue callback flow.
• Need to provide efforts for creating the flow.
• VF to share the inputs on the flow that is currently being used.</t>
  </si>
  <si>
    <t>20/01 - Sabio to provide efforts for creating an inqueue callback flow
18/12 - No user stories and has tag Business Review, needs to be chganged to 'To be Refined'</t>
  </si>
  <si>
    <t>????</t>
  </si>
  <si>
    <t>https://vfitonlineplatform.visualstudio.com/Project%20Hello!/_workitems/edit/602731</t>
  </si>
  <si>
    <r>
      <rPr>
        <sz val="11"/>
        <color rgb="FF000000"/>
        <rFont val="Calibri"/>
        <family val="2"/>
      </rPr>
      <t xml:space="preserve">• Daniel to share inputs on the flow that is currently being used.
</t>
    </r>
    <r>
      <rPr>
        <b/>
        <sz val="11"/>
        <color rgb="FF000000"/>
        <rFont val="Calibri"/>
        <family val="2"/>
      </rPr>
      <t>MEDIUM if reusing of implementation being implemented for Sweeden.
Otherwise: to be refined</t>
    </r>
  </si>
  <si>
    <t>User management</t>
  </si>
  <si>
    <t>TCA-030</t>
  </si>
  <si>
    <t>Base Config</t>
  </si>
  <si>
    <t>Base Configuration [DE] (600252)</t>
  </si>
  <si>
    <t>Feature (614464)</t>
  </si>
  <si>
    <t>• Continuous user management needed as there is high attrition
• Sabio to help VF define CLI concept, introduce how data can be deleted. Share some sample data.
• Help with API details, parameters for APIs and guide how to proceed
• Bulk delete users, WebRTC profiles, update skills, bulk role, skill, queue assignment
• Add employee ID for users
• Update utilization (at any specific time of the day)</t>
  </si>
  <si>
    <t>https://vfitonlineplatform.visualstudio.com/Project%20Hello!/_workitems/edit/614464</t>
  </si>
  <si>
    <t>TCA-031</t>
  </si>
  <si>
    <t>User Story (614502)</t>
  </si>
  <si>
    <t>Add/enrich new user with 'employee id'
• Should be able to assign employee ID to users</t>
  </si>
  <si>
    <t>We'd like to add the commen HR attribute of employee ID to an agent during the creation process in order to provide a unique key. that does allow data linking and reviews of Genesys Cloud data</t>
  </si>
  <si>
    <t>https://vfitonlineplatform.visualstudio.com/Project%20Hello!/_workitems/edit/614502</t>
  </si>
  <si>
    <t>TCA-032</t>
  </si>
  <si>
    <t>User Story (617291)</t>
  </si>
  <si>
    <t>Apply capacity setting in batch</t>
  </si>
  <si>
    <t>We need to apply the capacity settings to many (but not all) agents and prefer to do so by batch (e.g. API)</t>
  </si>
  <si>
    <t>https://vfitonlineplatform.visualstudio.com/Project%20Hello!/_workitems/edit/617291</t>
  </si>
  <si>
    <t>TCA-033</t>
  </si>
  <si>
    <t>User Story (628599)</t>
  </si>
  <si>
    <t>Audit trail/review on config data
• Need the ability to review role assignment, division assignment, assignment to queues for agents</t>
  </si>
  <si>
    <t>Data needs to be reviewed regularly (every 6-12 month) in order to ensure consistent data and secure permission assignments, e.g.
assignments to queues
roles and permission</t>
  </si>
  <si>
    <t>https://vfitonlineplatform.visualstudio.com/Project%20Hello!/_workitems/edit/628599</t>
  </si>
  <si>
    <t>Christian Pepa</t>
  </si>
  <si>
    <t>TCA-034</t>
  </si>
  <si>
    <t>User Story (624268)</t>
  </si>
  <si>
    <t>Deletion of users &amp; webRTC</t>
  </si>
  <si>
    <t>TCA-035</t>
  </si>
  <si>
    <t>User Story (609735)</t>
  </si>
  <si>
    <t>Mass skill changes</t>
  </si>
  <si>
    <t>As an operator, I would like to be able to add and remove skills en masse for a specific group of agents in order to respond to special situations such as incidents, high volumes of calls, as a backlog measure or as a focus. If filtering and assigning/deleting is not possible directly in GC, I also need an option to export the current agent skills at the push of a button to select the agents to be changed.
Voice skill adjustments (overflow, ill voice)
Selection of agents mostly by individual criteria (existing skill, name) and in some cases potentially by division or group assignment too.</t>
  </si>
  <si>
    <t>https://vfitonlineplatform.visualstudio.com/Project%20Hello!/_workitems/edit/609735</t>
  </si>
  <si>
    <t>TCA-036</t>
  </si>
  <si>
    <t>User Story (618909)</t>
  </si>
  <si>
    <t>Solution approach to connect with RPA User Bot
• RPA Bot would be extracting data from Genesys Cloud and creating commands, sending to the CLI. Everything will be automated.
• Sabio to suggest the best way to move forward. Need to align with Joeri.</t>
  </si>
  <si>
    <t xml:space="preserve">We use a bot that performs automated task for:
user creation including all relevant details like
user base information incl. employee id
skills
divison
webRTC
roles &amp; permissions
user deletion
skill changes </t>
  </si>
  <si>
    <t>https://vfitonlineplatform.visualstudio.com/Project%20Hello!/_workitems/edit/618909</t>
  </si>
  <si>
    <t>TCA-037</t>
  </si>
  <si>
    <t>TCA-038</t>
  </si>
  <si>
    <t>Issue (623877)</t>
  </si>
  <si>
    <t>Audit trail of changes on people
• Need to advise which all objects can be audited.
• Check if modifications to users can be tracked
• Needed who/what/when changed</t>
  </si>
  <si>
    <t>It was a requested item during PFR and is a key approach to ensure &amp; maintain the system's data/structure consistency: audit trail on changes. Triggered by some newsltter I realized a ongong issue on Genesys permissionsstructure that we can limit the ability of agents to change their profile.
https://genesyscloud.ideas.aha.io/ideas/AMUGM-I-124
https://genesyscloud.ideas.aha.io/ideas/OP-I-199</t>
  </si>
  <si>
    <t>https://vfitonlineplatform.visualstudio.com/Project%20Hello!/_workitems/edit/623877</t>
  </si>
  <si>
    <t>TCA-039</t>
  </si>
  <si>
    <t>Feature (610159)</t>
  </si>
  <si>
    <t>Division concept for German CSO</t>
  </si>
  <si>
    <t>22/01 - Check the status of documentation with Soren</t>
  </si>
  <si>
    <t>Requirement towards Division in context of Multi-BPO-Operation
An Agent can only be connected to one division, therefore we have separate Divisions for all external Locations
External Agents are on a separate division per their location (so only BPO A, Location 1 can see Agents from BPO A, Location 1; BPO A Location 2 can only see Agents from Location 2,… Vattenfall can see everything!)
All Queues are on a common division “Name=Vattenfall” (so that all agents can work on all queues).
For the BPOs we need the Quality Evaluator, Supervisor (needs to be splitted to an internal and an external Supervisor role) and the Agent of course.
Documentation to be aligned with @Kristiansen Soren (YIANE) ext and related item is this &gt;&gt; #606103</t>
  </si>
  <si>
    <t>https://vfitonlineplatform.visualstudio.com/Project%20Hello!/_workitems/edit/610159</t>
  </si>
  <si>
    <t>Soren Kristiansen</t>
  </si>
  <si>
    <t>TCA-040</t>
  </si>
  <si>
    <t>Agent UI &amp; Assist Functionality</t>
  </si>
  <si>
    <t>User Story (620485)</t>
  </si>
  <si>
    <t>Display API handshake in agent UI
• Response is not reflecting in agent script</t>
  </si>
  <si>
    <t>20/01 - Troubleshooting to be done with Thorsten
18/12 - Currently to be refined, question asked to Daniel for more info.</t>
  </si>
  <si>
    <t>Please add the API call outcome (also stored in pData key) to the Agent UI &gt;&gt; attr_sap_handshake_status</t>
  </si>
  <si>
    <t>https://vfitonlineplatform.visualstudio.com/Project%20Hello!/_workitems/edit/620485</t>
  </si>
  <si>
    <t>TCA-041</t>
  </si>
  <si>
    <t>QM &amp; Speech Analytics</t>
  </si>
  <si>
    <t>Quality Management (GC QM) &amp; Speech &amp; Text Analytics (GC STA) (516157)</t>
  </si>
  <si>
    <t>User Story (583008)</t>
  </si>
  <si>
    <t>Implementation GC STA (Speech &amp; Text Analytics)</t>
  </si>
  <si>
    <t>22/01 - Check with Soren</t>
  </si>
  <si>
    <t xml:space="preserve">We have a plan for workshop </t>
  </si>
  <si>
    <t>https://vfitonlineplatform.visualstudio.com/Project%20Hello!/_workitems/edit/583008</t>
  </si>
  <si>
    <t>Sven Liepelt</t>
  </si>
  <si>
    <t>TCA-042</t>
  </si>
  <si>
    <t>User Story (623302)</t>
  </si>
  <si>
    <t>Recording rule needs perhaps development - Randomizer needs to be checked in production</t>
  </si>
  <si>
    <t>The Recording rule randomizer needs to be checked in production because of amount of recordings in low frequented queues vs. high frequented queues. There are dependencies to more traffic in GC and how the current solution works. For the current pilot BPO launch and 20 Calls per day there are not enough recordings. Only 4 recordings within a bit more a week of 53 Calls. It is not prio 1 but we need to investigate for further adjustment options.Image</t>
  </si>
  <si>
    <t>https://vfitonlineplatform.visualstudio.com/Project%20Hello!/_workitems/edit/623302</t>
  </si>
  <si>
    <t>TCA-043</t>
  </si>
  <si>
    <t>Issue (563515)</t>
  </si>
  <si>
    <t>Global logging concept</t>
  </si>
  <si>
    <t>22/01 - Meeting planned with Vincent</t>
  </si>
  <si>
    <t>Find solutions for 
Journey
HOW: Use participant data vs, milestone vs DaVIS AA status
DEV support
Instant Alarms
WHEN
miss-configuration
API/Infra/voice issues
Escalation through all targets
HOW: Use DaVIS (to be confirmed)
Investigation</t>
  </si>
  <si>
    <t>https://vfitonlineplatform.visualstudio.com/Project%20Hello!/_workitems/edit/563515</t>
  </si>
  <si>
    <t>to be discussed in details later on</t>
  </si>
  <si>
    <t>TCA-044</t>
  </si>
  <si>
    <t>User Story (554352)</t>
  </si>
  <si>
    <t>Demo GC milestone feature</t>
  </si>
  <si>
    <t>20/01 - Call planned for Sabio to demo this feature
18/12 - have asked if this one can be closed.</t>
  </si>
  <si>
    <t>Demo the feature to project team and business.
"Outcome &amp; milestone"</t>
  </si>
  <si>
    <t>https://vfitonlineplatform.visualstudio.com/Project%20Hello!/_workitems/edit/554352</t>
  </si>
  <si>
    <t>Vincent Bezard</t>
  </si>
  <si>
    <t>TCA-045</t>
  </si>
  <si>
    <t>Issue (606109)</t>
  </si>
  <si>
    <t>Vattenfall-Test Org Cleanup a.k.a. system/data hygene</t>
  </si>
  <si>
    <t>A review and cleanup of unnecessary objects should be done, as the Test Org will be used for Testing and CICD. Leaving older object lingering around we increase the risk of loosing track and control on development and test, which is a risk on quality and efficiency.
Clean all the areas from objects that aren't of interest anymore; alternatively one could create a list of objects that have to stay and business/IT will own the cleanup.</t>
  </si>
  <si>
    <t>https://vfitonlineplatform.visualstudio.com/Project%20Hello!/_workitems/edit/606109</t>
  </si>
  <si>
    <t>Ines Ruthrich</t>
  </si>
  <si>
    <t>TCA-046</t>
  </si>
  <si>
    <t>User Story (621044)</t>
  </si>
  <si>
    <t>Create triggered treatment for stuck interaction
• When an agent logs out of Genesys Cloud while handling an interaction, the interaction should be pulled back from the agent and assigned back to the same queue (or a queue specifically for escalated interactions)
• Buffer time should exist so as to give enough time to the agent (helps in case of accidental closing of browser or network issue)</t>
  </si>
  <si>
    <t>21/01 - Sabio had created a trigger previously created for not-so-updated requirement. That trigger needs to be updated to meet the requirement, create corresponding flow/workflow and help Daniel test it. 
24/12 - Sabio have suggested a solution, if VF confirm this is what is required a task will be created and scope and effort to implement can be defined.</t>
  </si>
  <si>
    <t>Implement treatment to handle interactions assigned to agents when those sign off for more than 60 min</t>
  </si>
  <si>
    <t>https://vfitonlineplatform.visualstudio.com/Project%20Hello!/_workitems/edit/621044</t>
  </si>
  <si>
    <t>SIT Testing</t>
  </si>
  <si>
    <t>TCA-047</t>
  </si>
  <si>
    <t>Outbound Call (extern) [AD.04] (517627)</t>
  </si>
  <si>
    <t>Task (613942)</t>
  </si>
  <si>
    <t>Create Mapping Queue&lt;&gt;SRN</t>
  </si>
  <si>
    <t>20/01 - OVO queues would need to be created from Sabio end.
18/12 - Is anything required from Sabio?</t>
  </si>
  <si>
    <t>Create a list of the (relevant) queues for which a different service number should be preassigned by default</t>
  </si>
  <si>
    <t>https://vfitonlineplatform.visualstudio.com/Project%20Hello!/_workitems/edit/613942</t>
  </si>
  <si>
    <t>Anne Kohtz-Wilck</t>
  </si>
  <si>
    <t>dp</t>
  </si>
  <si>
    <t>#</t>
  </si>
  <si>
    <t>This effort will depend on the future interactions and requests from VF DE. This effort cannot be estimated at this point</t>
  </si>
  <si>
    <t>???</t>
  </si>
  <si>
    <t>It was a requested item during PFR and is a key approach to ensure &amp; maintain the system's data/structure consistency: audit trail on changes. Triggered by some newsletter I realized an ongoing issue on Genesys permissionsstructure that we can limit the ability of agents to change their profile.
https://genesyscloud.ideas.aha.io/ideas/AMUGM-I-124
https://genesyscloud.ideas.aha.io/ideas/OP-I-199</t>
  </si>
  <si>
    <r>
      <rPr>
        <sz val="11"/>
        <color rgb="FF000000"/>
        <rFont val="Calibri"/>
        <family val="2"/>
        <scheme val="minor"/>
      </rPr>
      <t xml:space="preserve">Task Prioritization
• For priority band per media refer task# 600607
• For following calculations, refer Documents -&gt; General -&gt; 04 Realisation_Implementation Phase (TG4) -&gt; 00 General -&gt; 07 Solution Design -&gt; 02 Email -&gt; Priority Concept.pptx
</t>
    </r>
    <r>
      <rPr>
        <u/>
        <sz val="11"/>
        <color rgb="FF000000"/>
        <rFont val="Calibri"/>
        <family val="2"/>
        <scheme val="minor"/>
      </rPr>
      <t xml:space="preserve">Back end age:
</t>
    </r>
    <r>
      <rPr>
        <sz val="11"/>
        <color rgb="FF000000"/>
        <rFont val="Calibri"/>
        <family val="2"/>
        <scheme val="minor"/>
      </rPr>
      <t xml:space="preserve">• Back end age is the time spent by the  interaction in the back end (received from DAVS). Priority in this case would be Back end age + Base priority + age.
</t>
    </r>
    <r>
      <rPr>
        <u/>
        <sz val="11"/>
        <color rgb="FF000000"/>
        <rFont val="Calibri"/>
        <family val="2"/>
        <scheme val="minor"/>
      </rPr>
      <t xml:space="preserve">Rescheduled interactions:
</t>
    </r>
    <r>
      <rPr>
        <sz val="11"/>
        <color rgb="FF000000"/>
        <rFont val="Calibri"/>
        <family val="2"/>
        <scheme val="minor"/>
      </rPr>
      <t xml:space="preserve">• When a new interaction is created in case of reschedules, the new interaction should have a higher priority such that it is able to bypass other interactions. Priority = Back end age + Base priority + age (of the parent interacion) + additional offset (for transfers and reschedules)
</t>
    </r>
    <r>
      <rPr>
        <u/>
        <sz val="11"/>
        <color rgb="FF000000"/>
        <rFont val="Calibri"/>
        <family val="2"/>
        <scheme val="minor"/>
      </rPr>
      <t xml:space="preserve">NBA:
</t>
    </r>
    <r>
      <rPr>
        <sz val="11"/>
        <color rgb="FF000000"/>
        <rFont val="Calibri"/>
        <family val="2"/>
        <scheme val="minor"/>
      </rPr>
      <t xml:space="preserve">• An interaction would have base priority assigned. The priority would be incremented by NBA offset and the interaction would be routed to the NBA dedicated queue.
• Cross/Upselling phase: While waiting in the queue, priority keeps incrementing as per the age of the interaction.
• Escalation phase: If the interaction is not routed to an agent within the NBA timeout, the priority is decremented by NBA offset and routed to the usual profile queue. Priority would still keep incrementing as per the age.
</t>
    </r>
    <r>
      <rPr>
        <u/>
        <sz val="11"/>
        <color rgb="FF000000"/>
        <rFont val="Calibri"/>
        <family val="2"/>
        <scheme val="minor"/>
      </rPr>
      <t xml:space="preserve">Preferred agent routing:
</t>
    </r>
    <r>
      <rPr>
        <sz val="11"/>
        <color rgb="FF000000"/>
        <rFont val="Calibri"/>
        <family val="2"/>
        <scheme val="minor"/>
      </rPr>
      <t xml:space="preserve">• The priority of the interaction for a preferred agent should also be incremented by an offset so as to have higher priority than other waiting interactions. Priority = Back end age + Base priority + age.
• If the interaction is still not routed by the time timeout occurs, the priority should be reduced to normal.
</t>
    </r>
    <r>
      <rPr>
        <u/>
        <sz val="11"/>
        <color rgb="FF000000"/>
        <rFont val="Calibri"/>
        <family val="2"/>
        <scheme val="minor"/>
      </rPr>
      <t xml:space="preserve">Workload Management:
</t>
    </r>
    <r>
      <rPr>
        <sz val="11"/>
        <color rgb="FF000000"/>
        <rFont val="Calibri"/>
        <family val="2"/>
        <scheme val="minor"/>
      </rPr>
      <t>• The requirement is to have additional priority offset to manage workload. Priority = Back end age + Base priority + age + priority offset (from DT)</t>
    </r>
  </si>
  <si>
    <t>Need to confirm that for preferred agent routing and NBA, would it be less than 3 days?
Need a mass update external features to change priority score. VF developments.
Was out of scope in first design and advized to use only priority score and interaction age
MORE THAN 3 DAYS. The limitation in GC need an axternal mass update dev</t>
  </si>
  <si>
    <t xml:space="preserve">
Disconnect from admin: need a trigger.</t>
  </si>
  <si>
    <t>Need to be validated if possible or not. OOTB is manual assignment or manual pickup when the agent is on queue
Need a mass update from LOT to park interactions for training agents</t>
  </si>
  <si>
    <t>We will receive a new email from backend to open the case again</t>
  </si>
  <si>
    <t>There is no way to stop the routing timer only on opening hours when interaction is in queue.
For incoming or postponed interactions, we can stay in flow when service is closed and start in queue timer when service is open.</t>
  </si>
  <si>
    <t>TCA-048</t>
  </si>
  <si>
    <t>Messaging</t>
  </si>
  <si>
    <t xml:space="preserve">Messaging - Transcript Export </t>
  </si>
  <si>
    <t>User Story (576410)</t>
  </si>
  <si>
    <t>Solution design for continuous transcript handshake</t>
  </si>
  <si>
    <t xml:space="preserve">The messaging transcript is actually produced and sent to DaVIS at the end of a conversation </t>
  </si>
  <si>
    <t>Continuously update the backend via API with the latest conversation transcript to allow a CS360 view (ie each time a new message is sent by the customer or the agent)</t>
  </si>
  <si>
    <t>https://vfitonlineplatform.visualstudio.com/Project%20Hello!/_workitems/edit/576410</t>
  </si>
  <si>
    <t>To  be discussed later on (Daniel / Sven)</t>
  </si>
  <si>
    <t>TCA-049</t>
  </si>
  <si>
    <t>Messaging - New flow implementation</t>
  </si>
  <si>
    <t>Create a new webmessaging stream for internal use</t>
  </si>
  <si>
    <t>30/01 - Requirement brought up by Daniel and needs to be described in detail</t>
  </si>
  <si>
    <t>Create a new user story for this requirement</t>
  </si>
  <si>
    <t>Make a warning if an interaction is already handled by an agent on the sme external tag and propose to the agent to postponed or work on the interaction</t>
  </si>
  <si>
    <t>Project Hello</t>
  </si>
  <si>
    <t>Vattenfall</t>
  </si>
  <si>
    <t>Sabio</t>
  </si>
  <si>
    <t>Loose Items (514332)</t>
  </si>
  <si>
    <t>Issue (559896)</t>
  </si>
  <si>
    <t>Open Topics to Sabio</t>
  </si>
  <si>
    <t>20/01 - This issue was discussed with Daniel and Christian and is now closed.
There seems to be a number of requirements within this ticket with links to other tickets, do we need to break them down into individual tickets or tag those tickets with 'Go-Live'</t>
  </si>
  <si>
    <t>https://vfitonlineplatform.visualstudio.com/Project%20Hello!/_workitems/edit/559896</t>
  </si>
  <si>
    <t xml:space="preserve">NBA Based Interaction treatments
</t>
  </si>
  <si>
    <t>We would like to achieve alternative routings* based on several criteria**
*routing understood as targeting approach using
skills (or similar concepts)
priority/order
assigned labels and attributes
correlating features like scripting, queue announcements, API update calls
**criteria
main source will be backend connection to DaVIS (accessing the NBA 'database')
API responses
business rules &amp; settings (e.g. 'operational modes', days of the week, time of day)</t>
  </si>
  <si>
    <t>NBA API response mapping
• Get NBA input from call to DAVIS.
• Translate the received data to a valid value by querying a data table (Lookup key: Profile from IVR /handshaked call + NBA data from DAVIS)
• Output from the data table (queue, priority offset, timeout) would be used for alternative routing
Sabio to decide the best place to configure priority offset and timeout</t>
  </si>
  <si>
    <t>DE MVP Requiremnet</t>
  </si>
  <si>
    <t>Feature (516052)</t>
  </si>
  <si>
    <t>Pause routing of certain workload</t>
  </si>
  <si>
    <t>20/01 - Under business review
18/12 - Currently in business review, should the state be 'To be Refined'?</t>
  </si>
  <si>
    <t>We need to be able to stop routing of certain workload types fully or temporarily. Occasionally it could be also necessary to 'delete' or remove certain workload, e.g. in case of 
SPAM/DDoS 
malfunction of interface or backend system 
service interruption, required for processing a certain contact type
causing many obsolete interaction.
Known scenarios:
pause routing of certaing 'queues' (a.k.a. Sizing Solution) temporarily
mark done obsolete interactions (a.k.a. COSMIC) &lt;&lt; in this case interactions are identified from the source system
delete obsolete interactions &lt;&lt; in this case interactions are identified by WFM staff based on interaction data like (email-from adress, email-subject line, ....)
Additional features
easy interface
rights &amp; role concept
some kind of audit trail
disposition code or 'documentation' on cases, how and why they become obsolete</t>
  </si>
  <si>
    <t>https://vfitonlineplatform.visualstudio.com/Project%20Hello!/_workitems/edit/516052</t>
  </si>
  <si>
    <t>Joeri Golsteyn</t>
  </si>
  <si>
    <t>Feature (516452)</t>
  </si>
  <si>
    <t>Last agent routing concepts 
Please confirm the ability to route rescheduled interactions and interaction replies (interaction part of a thread) to the last involved agent. Please elaborate / describe, if this information can be also provided from an external source (like CRM system)."</t>
  </si>
  <si>
    <t>20/01 - No longer tagged with 'GoLive'
18/12 - Currently in business review, should the state be 'To be Refined'?</t>
  </si>
  <si>
    <t>As an administrator, I want specific tasks to be routed to specific agents in order to ensure efficient processing.</t>
  </si>
  <si>
    <t>https://vfitonlineplatform.visualstudio.com/Project%20Hello!/_workitems/edit/516452</t>
  </si>
  <si>
    <t>Feature (519752)</t>
  </si>
  <si>
    <t>update of routing details/config
The asbility to makr instant changes of other configuration (e.g. skills/targeting, attributes which define other functionality like agent scripting etc.) for existing/queued interaction take instant effect for online (voice/chat) and offline interactions (tasks, email etc.)</t>
  </si>
  <si>
    <t>20/01 - No longer tagged with 'GoLive'
18/12 - Not assigned to be anyone and current state is 'To be Refined'</t>
  </si>
  <si>
    <t>As an operator, I want to be able to change routing properties of existing work items / transactions at any time with immediate effect, in order to make changes in the routing and processing method.</t>
  </si>
  <si>
    <t>https://vfitonlineplatform.visualstudio.com/Project%20Hello!/_workitems/edit/519752</t>
  </si>
  <si>
    <t>None</t>
  </si>
  <si>
    <t>Administrator Management</t>
  </si>
  <si>
    <t>Feature (516557)</t>
  </si>
  <si>
    <t xml:space="preserve">Change configuration settings </t>
  </si>
  <si>
    <t>20/01 - Under business review
18/12 - Not assigned to be anyone and current state is 'To be Refined'</t>
  </si>
  <si>
    <t>As an administrator, I want to be able to implement configuration settings via mass changes in order to be able to initiate steering interventions quickly or in a planned manner. &gt;&gt; [AM.05]
Please confirm, that the import can be scheduled, in order to do (mass changes) at a certain time of the day &gt;&gt; [AM.06]
Please confirm, that various imports can be scheduled in parallel with indfividual schedulings/frequencies. &gt;&gt; [AM.07]
Acceptance Criteria
Object to change:
Skill
Prioritization and other destination configurations/ Reclassification
Creation/update/deletion of Users
Creation of Places / Extensions
Scheduling of changes</t>
  </si>
  <si>
    <t>https://vfitonlineplatform.visualstudio.com/Project%20Hello!/_workitems/edit/516557</t>
  </si>
  <si>
    <t>User Story (519660)</t>
  </si>
  <si>
    <t>MatrixView</t>
  </si>
  <si>
    <t>As an administrator, I want to be able to get a comprehensive overview of all current routing settings in order to specifically identify deficits in the routing configurations.</t>
  </si>
  <si>
    <t>https://vfitonlineplatform.visualstudio.com/Project%20Hello!/_workitems/edit/519660</t>
  </si>
  <si>
    <t>In Research</t>
  </si>
  <si>
    <t>Rosalie Weiß</t>
  </si>
  <si>
    <t>Agent Desktop Interface</t>
  </si>
  <si>
    <t>User Story (520713)</t>
  </si>
  <si>
    <t>ANI Service Number</t>
  </si>
  <si>
    <t>20/01 - No further development needed. Only queues would need to be configured.
18/12 - Does this just need to be moved into production? If so, would that be for Go-live or before?</t>
  </si>
  <si>
    <t>We need the option to define which number is being presented to the customer called. As agent could serve in several different 'service' areas at the same time, this number should be either 'selectable' via drop down OR at least dependent on inbound case AND/OR customer type being handled.</t>
  </si>
  <si>
    <t>https://vfitonlineplatform.visualstudio.com/Project%20Hello!/_workitems/edit/520713</t>
  </si>
  <si>
    <t>Thorsten Huber</t>
  </si>
  <si>
    <t>Supervisor Management</t>
  </si>
  <si>
    <t>Feature (520734)</t>
  </si>
  <si>
    <t>Supervisor workload management 
The ability to filter [transfer and/or close] interactions based on relevant data such as GUID/Subject/ and other relevant interaction data Describe in a list which filter options exist."
The ability to filter, transfer and/or close one AND many interactions from queues.</t>
  </si>
  <si>
    <t>20/01 - No action required from Sabio.
18/12 - Currently no owner and state is 'New' but has 'Go-Live' tag, does this need to be refined?</t>
  </si>
  <si>
    <t>The requirement would split into different use cases:
'explorative' or individual interaction search &gt;&gt; today this is being done with the WDE interaction search
repetitive or reoccurring review &gt;&gt; we have defined several filters in order to display the corresponding workload in the 'queue management mode' of Genesys WDE. A similar 'access' to the workload is requested.
(A) &gt;&gt; definition of static filter (including a structure AND displayed attributes)
(B) &gt;&gt; predefined filter, which present corresponding workload 
(C) &gt;&gt; options to further interact with workload (search, open, move to queue, mark done)</t>
  </si>
  <si>
    <t>https://vfitonlineplatform.visualstudio.com/Project%20Hello!/_workitems/edit/520734</t>
  </si>
  <si>
    <t>Feature (514027)</t>
  </si>
  <si>
    <t>SAP CRM handshake</t>
  </si>
  <si>
    <t>20/01 - Troubleshooting to be done with Thorsten for the related user story# 620485 - Display API handshake in agent UI
18/12 - Has the Go-Live tag, however, has been parked, lots (15) of associated  child tickets, Ticket 620485 is associated which required Sabio input, have asked if others need Sabio input.</t>
  </si>
  <si>
    <t>Start &amp; End of handling to agent (SAP CRM)
Mind SAP Subchannel ID Mapping
&gt;&gt; #579755
Call API (resilient towards timeouts)
&gt;&gt; #516880
Display result from API call to agent (part of agent UI)
&gt;&gt; #620485</t>
  </si>
  <si>
    <t>https://vfitonlineplatform.visualstudio.com/Project%20Hello!/_workitems/edit/514027</t>
  </si>
  <si>
    <t xml:space="preserve">Parked </t>
  </si>
  <si>
    <t>Feature (516895)</t>
  </si>
  <si>
    <t>Push pops when answering a call
The requirement is to pop out CRM and DMS pages on agent script when an agent answers a call. This requirement cannot be met using agent script as by design links using http or https protocol only can be opened.</t>
  </si>
  <si>
    <t>18/12 - Currently 'Parked' is anything required from Sabio?</t>
  </si>
  <si>
    <t>The abilty to 'pop' more than one resource per interaction.
Mind the scenario: CRM and case in document management system (DMS)</t>
  </si>
  <si>
    <t>https://vfitonlineplatform.visualstudio.com/Project%20Hello!/_workitems/edit/516895</t>
  </si>
  <si>
    <t>User Story (574233)</t>
  </si>
  <si>
    <t>Push pop to DMS
The requirement is to pop out DMS page on agent script when an agent answers a call.</t>
  </si>
  <si>
    <t>20/01 - No action required from Sabio.
18/12 - Comment from DP states that a redesign is required and link to ticket 612004, so do we need this ticket to be open or tagged with 'Go-Live' or is the main ticket for tracking?</t>
  </si>
  <si>
    <t>https://vfitonlineplatform.visualstudio.com/Project%20Hello!/_workitems/edit/574233</t>
  </si>
  <si>
    <t>Feature (558678)</t>
  </si>
  <si>
    <t>Display recent conversations in a single step</t>
  </si>
  <si>
    <t>20/01 - Some additional tests need to be executed by Vattenfall. Nothing from Sabio as of now.
18/12 - Unclear whether this needs to be tagged with 'Go-Live' comments seems to suggest its descoped, though state shows 'UAT-Testing'. Needs to be reviewed by VF.</t>
  </si>
  <si>
    <t>To be efficient, and avoid wasting time, when a conversation is answered by an agent, all the conversation related to the same customer (external tag) should be diverted/accessable to the same agent. 
It allows the agent to be able to handle all the waiting conversation in a single manner.
The agent should also be able to see the queued conversation for the same customer in the script.</t>
  </si>
  <si>
    <t>https://vfitonlineplatform.visualstudio.com/Project%20Hello!/_workitems/edit/558678</t>
  </si>
  <si>
    <t>Display API handshake in agent UI</t>
  </si>
  <si>
    <t>Bug (623378)</t>
  </si>
  <si>
    <t>ACW Setting in Queue</t>
  </si>
  <si>
    <t>20/01 - The bug has been resolved.
18/12 - Should this be a 'requirement'? For phase 2/go-live or be fixed as part of phase 1/pilot?</t>
  </si>
  <si>
    <t xml:space="preserve">Testing with emails on queue Test_aopm_1113 with user Arne Oppenheim-Test and calls on VO_Default in the test system with different settings for ACW (Mandatory Timeboxed, Optional, Agent Requested) did not bring up the button to request ACW. For cases with ACW "Agent Requested", after disconnecting from the case, the case is closed without pressing the WrapUp button "Done". For the case with ACW "Optional", the Done button in WrapUp still needs to be pressed. ACW "Mandatory Time-boxed" means the ACW will be executed for the time set in the queue. The ACW-Request button is not displayed.
https://help.mypurecloud.com/faqs/why-do-the-agents-not-see-an-option-to-request-for-acw-time-when-the-queue-is-set-to-agent-requested/
Related Genesys description:
For agents to view the option to request ACW, you must enable Enforce Communication Level After Call Work (ACW) and grant agents the Conversations &gt; Settings &gt; View permission. For more information, see Enable communication level after call work.
--&gt; "Enforce"-Toggle ist auf "on"
Conversations &gt; Settings &gt; View permission is from my User not verifyable or changeable. </t>
  </si>
  <si>
    <t>https://vfitonlineplatform.visualstudio.com/Project%20Hello!/_workitems/edit/623378</t>
  </si>
  <si>
    <t>Resolved</t>
  </si>
  <si>
    <t>Task (608420)</t>
  </si>
  <si>
    <t>Share the latest update on "multi contextual panels"</t>
  </si>
  <si>
    <t>20/01 - No action required from Sabio.
18/12 -  don’t think there is anything to do from Sabio? Have asked the question to VF</t>
  </si>
  <si>
    <t>https://vfitonlineplatform.visualstudio.com/Project%20Hello!/_workitems/edit/608420</t>
  </si>
  <si>
    <t>Pull/assingn Interaction for Training or Special Task Handling
• There is a need to train agents and assign tasks to them
• Tasks should not be routed to anyone else
• To be done in the most automated way
• At the end of the training, the tasks need to be escalated to normal agents.
Sabio to provide a proposal to implement this.</t>
  </si>
  <si>
    <t>20/01 - Refined with Daniel and Christian.
18/12 - Currently in business review, should the state be 'To be Refined'?</t>
  </si>
  <si>
    <t xml:space="preserve">As an Agent in Training or Handling Special Tasks or as a VE Supervisor, I want to pull an Interaction from Queue manually so that I can get Queue specific Training or as a Supervisor, can assingn Interactions to a User. To just assingn the User just to one Queue is not feasible. Agents are not allowed to activate or deactivate Queues in their profile. Pulling an Interaction has to be possible during working on an Interaction. For Training and Special Task Handling, I am not onQueue, to not be disturbed and don´t interfere by/with routed tasks and don´t produce unnecessary RONA or declines. </t>
  </si>
  <si>
    <t>Voice - Inbound Flows Logic</t>
  </si>
  <si>
    <t>User Story (577648)</t>
  </si>
  <si>
    <t>Drop call (blacklist)</t>
  </si>
  <si>
    <t xml:space="preserve">20/01 - No action required from Sabio.  Daniel to confirm if the feature is live.
18/12 - Have asked Whats the next steps are to VF? does it just need to be moved into production? would that as part of Go-live or before for the current Pilot users? </t>
  </si>
  <si>
    <t>Drop a call with an announcement if the ANI is mentioned on the blacklist DT. The announcement played should be accessible for business, but doesn't has to be dynamic/entrance specific. Blacklist should be applied entrance specific though to allow different business areas to define their own approach.</t>
  </si>
  <si>
    <t>https://vfitonlineplatform.visualstudio.com/Project%20Hello!/_workitems/edit/577648</t>
  </si>
  <si>
    <t>User Story (577656)</t>
  </si>
  <si>
    <t>Deflection to instant callback</t>
  </si>
  <si>
    <t>20/01 - Parked and under business review.
18/12 - Currently in business review and To Be refined</t>
  </si>
  <si>
    <t>Offer callback in order to reduce the load on the platform.
Define how to activate 
Static by config
Static by Schedule
Dynamic by stats/thresholds
Allow to define if it is 
optional/free to choose
forced callback, where call is dropped afterwards</t>
  </si>
  <si>
    <t>https://vfitonlineplatform.visualstudio.com/Project%20Hello!/_workitems/edit/577656</t>
  </si>
  <si>
    <t>Drop call after max time in queue
• Calls waiting for a specific amount of time (configured in DT) should be disconnected.
• Treatment neeeds to be played to inform the customer of disconnection.
• Need to check which DT to use to hold the timeout (May be SystemConfig)</t>
  </si>
  <si>
    <t>Feature (552757)</t>
  </si>
  <si>
    <t>Menu &amp; Intent Module</t>
  </si>
  <si>
    <t>20/01 - No action required from Sabio.
18/12 - Have asked Whats the next steps are to VF?  last comment advises that solution has been delivered, does this mean into production? If so, can we close?</t>
  </si>
  <si>
    <t xml:space="preserve">The ‘Menu and intent’ module reads the ‘MenuConfig’ Data Table based on the entrance name and current status.
If the Main Menu value is set to ‘Sales’ then the module play the ‘Sales’ Menu with customer choice to select  either 1,2 or 3. 
If valid choice made by customer then the module ask for the confirmation(DTMF 1= Yes, 2= No) of the customer choice, based on confirmation(Yes) the current state or the profile of the call is set as per customer choice(like Option_1 for customer choice of 1 from Sales menu). 
If the Main Menu value is set to ‘Intent Confirmation’ then the module first play the prompt name as ‘Intent Confirmation Prompt’ value set in the data table. Then it provides the customer a confirmation menu. If customer choose 1 to confirm then the call profile set as ‘Option_1’ else if customer choose 2(No) then the call profile set as ‘Option_Default’. </t>
  </si>
  <si>
    <t>https://vfitonlineplatform.visualstudio.com/Project%20Hello!/_workitems/edit/552757</t>
  </si>
  <si>
    <t>Voice - Agent UI</t>
  </si>
  <si>
    <t>20/01 - Refined with Daniel and Christian.
18/12 - Needs to be refined to understand what priority needs to be assigned when 'assigning to me'.</t>
  </si>
  <si>
    <t>Voice - In Queue Flow Logic</t>
  </si>
  <si>
    <t>User Story (562348)</t>
  </si>
  <si>
    <t>Play a queue entry message</t>
  </si>
  <si>
    <t>20/01 - No action required from Sabio.
18/12 - Not really sure what the requirement is on this one? State is 'UAT Testing', so does this just need to be moved to Prod? Have posed question to VF</t>
  </si>
  <si>
    <t>https://vfitonlineplatform.visualstudio.com/Project%20Hello!/_workitems/edit/562348</t>
  </si>
  <si>
    <t>User Story (577669)</t>
  </si>
  <si>
    <t>Drop call after last target</t>
  </si>
  <si>
    <t>20/01 - Under business review.
18/12 - Have asked VF what next steps are as state is Refined but tag states 'Business Review'. Is there anything needed from Sabio for Go-Live on this one? Thanks</t>
  </si>
  <si>
    <t>It can happen that a call passed all targets without being distibuted to an agent. We would like to have the call treated in a good way instead of silently drop it. 
We'd like to have some basic treatment applied to this scenario:
Play a message before dropping a call. The message can be a hard coded 'message object' that can be maintained through business
Create a log statement
Genesys Logging
Create a DaVIS LogItem
End call</t>
  </si>
  <si>
    <t>https://vfitonlineplatform.visualstudio.com/Project%20Hello!/_workitems/edit/577669</t>
  </si>
  <si>
    <t>User Story (578438)</t>
  </si>
  <si>
    <t>Drop call after max waiting time</t>
  </si>
  <si>
    <t>20/01 - Removed as it is duplicate of user story# 592327
18/12 - Needs to be refined with VF, have asked for further refinement and user story.</t>
  </si>
  <si>
    <t>Drop after threshold from DT independently 
As a target action (in target 4)
Using log or outcome</t>
  </si>
  <si>
    <t>https://vfitonlineplatform.visualstudio.com/Project%20Hello!/_workitems/edit/578438</t>
  </si>
  <si>
    <t>Removed</t>
  </si>
  <si>
    <t>User Story (578439)</t>
  </si>
  <si>
    <t>Drop call if there is no agent logged in in any target</t>
  </si>
  <si>
    <t>18/12 - We believe this has already been delivered, awaiting confirmation from VF and Mayeul.</t>
  </si>
  <si>
    <t>Drop a call with an announcement (from DT) that there is 'unfortunately' no agent available. Flow has to identify if there is any agent on queue via API call, e.g. using skill or agent. Create log entry (ERROR).</t>
  </si>
  <si>
    <t>https://vfitonlineplatform.visualstudio.com/Project%20Hello!/_workitems/edit/578439</t>
  </si>
  <si>
    <t>Katarina Lemo</t>
  </si>
  <si>
    <t>User Story (602715)</t>
  </si>
  <si>
    <t>Bullseye routing (voice)</t>
  </si>
  <si>
    <t>18/12 - Currently in SIT Testing, not much detail in the ticket. What are next steps?
24/12 - VF confirm nothing required from Sabio</t>
  </si>
  <si>
    <t>Mimic today's concept to escalate a call through different groups of agents to increase the SL</t>
  </si>
  <si>
    <t>https://vfitonlineplatform.visualstudio.com/Project%20Hello!/_workitems/edit/602715</t>
  </si>
  <si>
    <t>20/01 - Refined with Daniel and Christian.
24/12 - Discussed NBA features with Daniel already, is one of the priority tickets, have linked to
 https://vfitonlineplatform.visualstudio.com/Project%20Hello!/_workitems/edit/563743</t>
  </si>
  <si>
    <t>Voice - Testing and Rollout preparation</t>
  </si>
  <si>
    <t>User Story (606582)</t>
  </si>
  <si>
    <t>Call DaVIS AA status update at the end of inbound flow</t>
  </si>
  <si>
    <t>20/01 - Under business review
24/12 - Not really sure what the requirement is on this one? State is 'UAT Testing', so does this just need to be moved to Prod? Have asked VF if anything is required from Sabio to move to production.</t>
  </si>
  <si>
    <t>There is a first DaVIS call creating a case (a.k.a AA = ArbeitsAuftrag). In the progress of the IVR journey additional information are collected, like recording consent, accountnumber, etc. These information might be relevant for later processes (e.g. CSAT).
This work item results from a bug ticket during voice UAT testing. Daniel's comment as follows: I think this is less of a bug but more a piece we haven't detailed out yet. Hope it is something we can add with reasonable efforts after some refinement.</t>
  </si>
  <si>
    <t>https://vfitonlineplatform.visualstudio.com/Project%20Hello!/_workitems/edit/606582</t>
  </si>
  <si>
    <t>Task/Email - Flows logic</t>
  </si>
  <si>
    <t>Task Prioritization</t>
  </si>
  <si>
    <t>Issue (559539)</t>
  </si>
  <si>
    <t>NonVoice overflow (NL)</t>
  </si>
  <si>
    <t>20/01 - No longer tagged with 'GoLive'</t>
  </si>
  <si>
    <t xml:space="preserve">Question from meeting with durch business - requirement might need some adaptation in concept:
Requirement: "Long waiting documents will push aside shortly waiting calls" - right now this is being achieved by Start/MaxPriority balancing. </t>
  </si>
  <si>
    <t>https://vfitonlineplatform.visualstudio.com/Project%20Hello!/_workitems/edit/559539</t>
  </si>
  <si>
    <t>User Story (602928)</t>
  </si>
  <si>
    <t>Solution to mimic MaxPriority</t>
  </si>
  <si>
    <t>20/01 - Removed as no longer in scope
24/12 - Not really sure what the requirement is on this one? Assigned to Asa, is anything required from Sabio? Have asked Daniel for comment.</t>
  </si>
  <si>
    <t>https://vfitonlineplatform.visualstudio.com/Project%20Hello!/_workitems/edit/602928</t>
  </si>
  <si>
    <t>Åsa Hedman</t>
  </si>
  <si>
    <t>20/01 - Refined with Daniel and Christian.
24/12 - This is in 'To Be Refined' currently with David, is this going to be used as the main ticket for Prioritisation concepts? Have asked Daniel for comment.</t>
  </si>
  <si>
    <t>User Story (563721)</t>
  </si>
  <si>
    <t>DNR times (do not route)</t>
  </si>
  <si>
    <t>20/01 - No action required from Sabio.
24/12 - Looks like nothing is required from Sabio on this, Have asked VF for confirmation.</t>
  </si>
  <si>
    <t>The concept of intraday 'do not route' will be handled through the NonVoice schedule group. A profile will get assigned a common OR specific schedule group, where the DNR time is set in the 'closed schedule'.</t>
  </si>
  <si>
    <t>https://vfitonlineplatform.visualstudio.com/Project%20Hello!/_workitems/edit/563721</t>
  </si>
  <si>
    <t>Feature (559530)</t>
  </si>
  <si>
    <t>Email data handshake from DaVIS</t>
  </si>
  <si>
    <t>24/12 - A lot in this Feature, need to see if there is anything left to do as in state 'UAT Testing, have asked Daniel to confirm if any work is required from Sabio.</t>
  </si>
  <si>
    <t xml:space="preserve">DaVIS AA GUID is being extracted from email subject
AA_GUID is being used to retrieve additional case relevant information from DaVIS through API call 'getArbeitsauftrag' (mind to use the common module created by @Sayantan Banerjee)
&gt;&gt; #591628 
Data is being mapped, as described in those tasks:
Task 596187: Provide cases/content to support DEV - Boards (visualstudio.com)
Task 596207: Test data for email:callback - Boards (visualstudio.com)
Task 596265: Test data for email:document - Boards (visualstudio.com)
Task 596220: Test data for email:mail - Boards (visualstudio.com)
Task 596197: Test data for email:workitem - Boards (visualstudio.com)
A status update call is confirming successful handshake
&gt;&gt; #563734 </t>
  </si>
  <si>
    <t>https://vfitonlineplatform.visualstudio.com/Project%20Hello!/_workitems/edit/559530</t>
  </si>
  <si>
    <t>Feature (583134)</t>
  </si>
  <si>
    <t>Profile Screening</t>
  </si>
  <si>
    <t>20/01 - No action required from Sabio.
24/12 - Does this just need to be moved to Production? Is tagged with G0-Live but also state is 'UAT Testing'. Have asked Daniel to confirm that nothing is required from Sabio.</t>
  </si>
  <si>
    <t>For each incoming email, we need to retrieve the profile by challenging more than 600 rules.
Rules are ordering by priority
Rules can contain complex query with logical links (and, or, not), multiple blocs (parenthesis)
Query can be with a regex expression (not for Germany)
The query can be activated or not
The query can search in email’s subject and/or body</t>
  </si>
  <si>
    <t>https://vfitonlineplatform.visualstudio.com/Project%20Hello!/_workitems/edit/583134</t>
  </si>
  <si>
    <t>User Story (605229)</t>
  </si>
  <si>
    <t>Create DaVIS Logitem in case of non-200 Responses</t>
  </si>
  <si>
    <t>20/01 - User story has been parked.
24/12 - Have asked Daniel whether there is anything to do on this one for Sabio.</t>
  </si>
  <si>
    <t>In order to gain more trust in the stability of the Classification API in combination with changes on the DT and in context of other issues (special characters, runtime variation) we'd like to utilize a feature, that has already been prepared with a common module.</t>
  </si>
  <si>
    <t>https://vfitonlineplatform.visualstudio.com/Project%20Hello!/_workitems/edit/605229</t>
  </si>
  <si>
    <t>Bug (609394)</t>
  </si>
  <si>
    <t>Failed initialization through DaVIS being unavailable</t>
  </si>
  <si>
    <t>21/01 - No action required from Sabio.
24/12 - Daniel has stated that he wants to carry out further testing even though mitigation solution has already been deployed into Prod, have asked whether this testing will happen before Gho-live and whether Sabio may need to make any changes in flows etc.</t>
  </si>
  <si>
    <t>During testing we experienced DaVIS being offline for some time which caused interaction to enter ERROR queue:</t>
  </si>
  <si>
    <t>https://vfitonlineplatform.visualstudio.com/Project%20Hello!/_workitems/edit/609394</t>
  </si>
  <si>
    <t>21/01 - Is there anything that needs to be done from Sabio end on this?
24/12 - Not sure on this one but is in UAT Testing state, so does this just need to move to prod? There are 2 linked tickets in UAT, have asked Daniel whether ticket needs to be open or can be closed.</t>
  </si>
  <si>
    <t>Issue (579498)</t>
  </si>
  <si>
    <t>RONA in transfers ends interaction</t>
  </si>
  <si>
    <t>21/01 - Does not need to be covered
24/12 - Not sure on the requirement with this one? Have asked Daniel if anything is required from Sabio.</t>
  </si>
  <si>
    <t>https://vfitonlineplatform.visualstudio.com/Project%20Hello!/_workitems/edit/579498</t>
  </si>
  <si>
    <t>User Story (591635)</t>
  </si>
  <si>
    <t>GC Distribution : integration of DaVIS common module</t>
  </si>
  <si>
    <t>21/01 - No action required from Sabio.
24/12 - Not sure on this one but is in UAT Testing state, so does this just need to move to prod? There are 2 linked tickets in UAT, have asked Daniel whether ticket needs to be open or can be closed.</t>
  </si>
  <si>
    <t>https://vfitonlineplatform.visualstudio.com/Project%20Hello!/_workitems/edit/591635</t>
  </si>
  <si>
    <t>TCA-050</t>
  </si>
  <si>
    <t>DaVIS AA Status updates Task Flow
Changes in the Visio diagram need to be updated in the inbound flow.</t>
  </si>
  <si>
    <t>TCA-051</t>
  </si>
  <si>
    <t>Task (593954)</t>
  </si>
  <si>
    <t>Create AA Status overview for Task/Email</t>
  </si>
  <si>
    <t>21/01 - User story is now closed.
24/12 - Have asked Daniel whether there is anything to do on this one for Sabio as some of the work has already been implemented into production.</t>
  </si>
  <si>
    <t>https://vfitonlineplatform.visualstudio.com/Project%20Hello!/_workitems/edit/593954</t>
  </si>
  <si>
    <t>TCA-052</t>
  </si>
  <si>
    <t>Priority Concept.pptx</t>
  </si>
  <si>
    <t>TCA-053</t>
  </si>
  <si>
    <t>task/email subchannel and routing verification
• Subchannel interpretation in the systems (DAVIS, SAP, reporting) is mismatching the way it has been built in Genesys Cloud.
• Daniel to provide the distinct subchannel attributes to be used.
• Query these attributes from DT and use them in data actions.
• Sabio to provide an estimate on the effort
• Daniel to confirm whether this needs to be picked up by Sabio or Vattenfall</t>
  </si>
  <si>
    <t>TCA-054</t>
  </si>
  <si>
    <t>Feature (583232)</t>
  </si>
  <si>
    <t>Long Due Date</t>
  </si>
  <si>
    <t>21/01 - No action required from Sabio.
24/12 - I believe that nothing else is required from Sabio, have asked Daniel for confirmation?</t>
  </si>
  <si>
    <t>Conversation (Email/Task) Resurrection: re-create conversation when they are older than x days
Executed at configured timestamp(s): e.g. every night
Resurrection Age is configurable
Sent to correct init workflow depending on environment
Flow will then send the conversation to the intended target Queue
Original conversation is closed with Wrap-up Code and note “Resurrected” (configurable)</t>
  </si>
  <si>
    <t>https://vfitonlineplatform.visualstudio.com/Project%20Hello!/_workitems/edit/583232</t>
  </si>
  <si>
    <t>TCA-055</t>
  </si>
  <si>
    <t>Close interaction after validation with backend (SAP/DMS)
• If two agents are handling different interactions from the same customer, this may block either agent's exclusive access to customer's documents on CRM.
• While an interaction is leaving the queue or ringing on an agent screen, there should be an ability to check if there are any open interactions from the same customer. If there is any interaction that is currently being handled, the newly arrived interaction should be parked/put on hold.
• After a specified interval (15 mins), the status of the previous interaction should be checked. If it is not being handled, the new interaction should be routed to agent.
• Sabio to propose the best way to implement this for all media types (2nd interaction should be paused for non-voice media only)</t>
  </si>
  <si>
    <t xml:space="preserve">21/01 - Refined with Daniel and Christian.
24/12 -Sabio input required, further rdiscussions and refinement required with VF on the requirement. Will discuss in January in the dedicated refinement days. </t>
  </si>
  <si>
    <t>TCA-056</t>
  </si>
  <si>
    <t>Close Interaction - Viable Solution Investigation
• All status updates from DMS, SAP and Genesys Cloud are made to DAVIS as DAVIS should always have the latest status.
• When an agent marks an interaction as done, a trigger executes which does status update in DAVIS. (This is already implemented). At this point, if the status from the backend system (SAP, DMS) is not yet updated in DAVIS, DAVIS does an internal status update and re-creates the email interaction and assigns to Genesys. This newly created interaction is created as a clone of the interaction that was closed and relates to the Arbeitsauftrag of that interaction.</t>
  </si>
  <si>
    <t xml:space="preserve">21/01 - Refined with Daniel and Christian.
24/12 - (As TCA-055) - Sabio input required, further rdiscussions and refinement required with VF on the requirement. Will discuss in January in the dedicated refinement days. </t>
  </si>
  <si>
    <t>TCA-057</t>
  </si>
  <si>
    <t>Feature (591632)</t>
  </si>
  <si>
    <t>GC Transfer email flow</t>
  </si>
  <si>
    <t>24/12 - Have asked Daniel whether anything is left to do from Sabio perspective.</t>
  </si>
  <si>
    <t>When the agent makes a transfer by the agent script in Genesys Cloud, the interaction is routed to the Transfer Email in queue Flow. 
Steps are: 
Retrieve participant data of the initial interaction 
Change the initial values with the new profile, the new due date, the last agent ID if the agent checks the box “assign to me” 
Transfer the email to Distribution flow. Distribution flow will route the interaction to a due or undue queue and calculate the new priority score. If the agent chooses “assign to me” in the script, the preferred agent is set to the new interaction. 
See scripting documentation for more information</t>
  </si>
  <si>
    <t>https://vfitonlineplatform.visualstudio.com/Project%20Hello!/_workitems/edit/591632</t>
  </si>
  <si>
    <t>TCA-058</t>
  </si>
  <si>
    <t>TCA-059</t>
  </si>
  <si>
    <t>Feature (591638)</t>
  </si>
  <si>
    <t>GC In queue flow</t>
  </si>
  <si>
    <t>21/01 - User story is now parked and under business review
24/12 - Can this feature be closed as no IQF flow is required, have asked Daniel for comment.</t>
  </si>
  <si>
    <t>Delivery of IQF flow</t>
  </si>
  <si>
    <t>https://vfitonlineplatform.visualstudio.com/Project%20Hello!/_workitems/edit/591638</t>
  </si>
  <si>
    <t>TCA-060</t>
  </si>
  <si>
    <t>Task/Email - Agent UI</t>
  </si>
  <si>
    <t>Feature (559531)</t>
  </si>
  <si>
    <t>Case progress Status updates calls</t>
  </si>
  <si>
    <t>https://vfitonlineplatform.visualstudio.com/Project%20Hello!/_workitems/edit/559531</t>
  </si>
  <si>
    <t>TCA-061</t>
  </si>
  <si>
    <t>TCA-062</t>
  </si>
  <si>
    <t>Status update using disconnect trigger
In order to maintain the status of a work case (DaVIS AA) we need to update the status off the happy path also. This user story is about the 'unnormal' or unhappy ending scenarios as
custom hangup in ivr/queue
mass deletion API trigger
Architect disconnect feature
...any further?
• Interaction status needs to be updated in case it has got disconnected due to any of the mentioned cases</t>
  </si>
  <si>
    <t>TCA-063</t>
  </si>
  <si>
    <t>Feature (581516)</t>
  </si>
  <si>
    <t>Reschedule of Emails/Tasks
Vattenfall require agents to be able to reschedule emails to be worked on at a future date. 
The agent needs a way to reschedule an email to another profile. The profiles available for transfers should be a subset of all profiles, and each media should have its own unique list available for the agent to select. For voice, the user experience for transfers should be hold music only, none of the inbound features are required (e.g. schedule check, in queue messaging). The profile should determine the priority, queue and skills only.
The agent needs a way to reschedule the email so that it is redelivered at a given time in the future. The agent should be able to reschedule to a default profile based on the profile it got delivered from or pick from a list of dedicated transfer profiles. Functionality for an agent to assign the reschedule to themselves is required.</t>
  </si>
  <si>
    <t>21/01 - No longer tagged with 'GoLive'
24/12 - Looks like nothing is required from Sabio on this as in production, Have asked VF for confirmation.</t>
  </si>
  <si>
    <r>
      <t xml:space="preserve">I as an agent would like to reschedule emails to a future date where I can determine the exact date and time, whether it should route back to me, and which profile it should go to.
</t>
    </r>
    <r>
      <rPr>
        <b/>
        <sz val="11"/>
        <color rgb="FFFF0000"/>
        <rFont val="Calibri"/>
        <family val="2"/>
        <scheme val="minor"/>
      </rPr>
      <t>Remarks &amp; Requirements</t>
    </r>
    <r>
      <rPr>
        <sz val="11"/>
        <color rgb="FFFF0000"/>
        <rFont val="Calibri"/>
        <family val="2"/>
        <scheme val="minor"/>
      </rPr>
      <t xml:space="preserve">
Due to the need of routing to profiles (a combination of queues, skills and priorities) the OOTB functionality provided by Genesys is not usable. 
Genesys have a  limitation of an email lasting 60 days in the solution. This limitation is going to apply for reschedules and should be kept in mind. The discussion in general around the way forward for this will impact this feature.</t>
    </r>
  </si>
  <si>
    <t>https://vfitonlineplatform.visualstudio.com/Project%20Hello!/_workitems/edit/581516</t>
  </si>
  <si>
    <t>TCA-064</t>
  </si>
  <si>
    <t>Create triggered treatment for stuck interaction
• When an agent logs out of Genesys Cloud while handling an interaction, the interaction should be pulled back from the agent and assigned back to the same queue (or a queue specifically for escalated interactions)
• Buffer time should exist so as to give enough time to the agent in case of accidental closing of browser or network issue</t>
  </si>
  <si>
    <t>TCA-065</t>
  </si>
  <si>
    <t>Feature (603089)</t>
  </si>
  <si>
    <t>Workload migration concepts (Engage to Cloud)</t>
  </si>
  <si>
    <t>21/01 - No longer tagged with 'GoLive'
24/12 - Have asked Daniel whether anything is left to do from Sabio perspective.</t>
  </si>
  <si>
    <t>We have discussed several steps along the progress of the pilot to allow business to forward workload from Engage to Cloud.
Step 1 &gt; manually select and forward workload in WDE
&gt;&gt; #603094
Step 2 &gt; define intents to automatically forward
&gt;&gt; #603129
Step 3 &gt; migrate transfers &amp; rescheduled items (refinement needed)
&gt;&gt; #603138</t>
  </si>
  <si>
    <t>https://vfitonlineplatform.visualstudio.com/Project%20Hello!/_workitems/edit/603089</t>
  </si>
  <si>
    <t>TCA-066</t>
  </si>
  <si>
    <t>User Story (603129)</t>
  </si>
  <si>
    <t>Automated forwarding on intent level</t>
  </si>
  <si>
    <t>21/01 - User story is now closed.
24/12 - Have asked Daniel whether anything is left to do from Sabio perspective.</t>
  </si>
  <si>
    <t>Forward workload automatically from engage to cloud on intent level- before final GoLive</t>
  </si>
  <si>
    <t>https://vfitonlineplatform.visualstudio.com/Project%20Hello!/_workitems/edit/603129</t>
  </si>
  <si>
    <t>TCA-067</t>
  </si>
  <si>
    <t>User Story (603138)</t>
  </si>
  <si>
    <t>Forwarding of transfers/reschedules</t>
  </si>
  <si>
    <t>21/01 - No longer tagged with 'GoLive'.
24/12 - Required prior to GoLive IF business can't manage to handle everything in Engage prior to migration. 
Have asked Daniel whether anything is left to do from Sabio perspective.</t>
  </si>
  <si>
    <t>Forward interaction from Genesys Engage that had been handled ans transferred/rescheduled with their 'agent notes' to Genesys Cloud while restoring all necessary details:
status of transfer/reschedule
due date/time
notes
contextual key to allow analysis...</t>
  </si>
  <si>
    <t>https://vfitonlineplatform.visualstudio.com/Project%20Hello!/_workitems/edit/603138</t>
  </si>
  <si>
    <t>TCA-068</t>
  </si>
  <si>
    <t>Tasks - Testing and Rollout preparation</t>
  </si>
  <si>
    <t>Task (603250)</t>
  </si>
  <si>
    <t>TCA-069</t>
  </si>
  <si>
    <t>Messaging - Agent UI</t>
  </si>
  <si>
    <t>Feature (558675)</t>
  </si>
  <si>
    <t>Managed all the customer queued conversations in a single step</t>
  </si>
  <si>
    <t>The requirements are:
To be efficient, and avoid wasting time, when a conversation is answered by an agent, all the conversation related to the same customer should be diverted to the same agent.
It allows the agent to be able to handle all the waiting conversation in a single manner.
The agent should also be able to see the queued conversation for the same customer in the script.</t>
  </si>
  <si>
    <t>https://vfitonlineplatform.visualstudio.com/Project%20Hello!/_workitems/edit/558675</t>
  </si>
  <si>
    <t>Assign conversation to external tag
• If an unidentified customer is routed to an agent, the agent should query the CRM to get the BP number of the customer.
• Script to query the DAVIS based on BP number to get external tag.
• Via an API call, the external tag should be assigned to the customer
• Refreshing the recent conversations on the script should now not throw an error. Instead recent conversations should be displayed.
• Refer task# 628738 for details</t>
  </si>
  <si>
    <t>21/01 - Refined with Daniel and Christian.</t>
  </si>
  <si>
    <t>TCA-070</t>
  </si>
  <si>
    <t>Messaging - API- &amp; Backend Integration</t>
  </si>
  <si>
    <t>Feature (559253)</t>
  </si>
  <si>
    <t>DaVIS AA Statusupdates InApp Flow</t>
  </si>
  <si>
    <t>24/12 - Have asked Daniel whether anything is left to do from Sabio perspective, last update was in October, a question from Daniel which was not answered by Sabio on the ticket.</t>
  </si>
  <si>
    <t>https://vfitonlineplatform.visualstudio.com/Project%20Hello!/_workitems/edit/559253</t>
  </si>
  <si>
    <t>TCA-071</t>
  </si>
  <si>
    <t>Feature (565787)</t>
  </si>
  <si>
    <t>Sharing chat transcript</t>
  </si>
  <si>
    <t>24/12 - Whats the next steps on this one? Is this still in refinement? Have asked if anything is required from Sabio.</t>
  </si>
  <si>
    <t>We need to build a solution, that allows a sharing and archiving of the transcript. It is relevant in these scenarios:
Backend / CS§60
&gt;&gt; #565909 
attach the latest stage of an ongoing conversation to customer in CS360 view
make past conversation accessible (note: should be solved through archive track)
Archive
&gt;&gt; #565911 
archive the conversations that matter (legally)
Customer/App side
show ongoing conversation (done through API integration)
show last conversation in case stream 'broke'
&gt;&gt; #565907 
make past conversation accessible (note: should be solved through archive/backend)
Requirements are:
Archiving the latest stage of conversation, either at the end OR better periodically
It can be done by sending the context to an existing VF API endpoint
Push preferred, there is no interest in pulling it from backend nor middleware
Some participant data has to be requested and validated from agent for correct archiving, explicitly 
bpnumber
intent
optional: conversation status (in progress vs. ended)</t>
  </si>
  <si>
    <t>https://vfitonlineplatform.visualstudio.com/Project%20Hello!/_workitems/edit/565787</t>
  </si>
  <si>
    <t>Mickael Khalfa</t>
  </si>
  <si>
    <t>TCA-072</t>
  </si>
  <si>
    <t>User Story (565909)</t>
  </si>
  <si>
    <t>Store conversation periodically in CS360 layer (CRM/backend)</t>
  </si>
  <si>
    <t xml:space="preserve">21/01 - No longer tagged with 'GoLive'
No details on what is required </t>
  </si>
  <si>
    <t>https://vfitonlineplatform.visualstudio.com/Project%20Hello!/_workitems/edit/565909</t>
  </si>
  <si>
    <t>TCQ-017</t>
  </si>
  <si>
    <t>User Story (565911)</t>
  </si>
  <si>
    <t>Send conversation to archive</t>
  </si>
  <si>
    <t xml:space="preserve">Whats the next steps on this one? </t>
  </si>
  <si>
    <t>https://vfitonlineplatform.visualstudio.com/Project%20Hello!/_workitems/edit/565911</t>
  </si>
  <si>
    <t>TCQ-018</t>
  </si>
  <si>
    <t>User Story (579895)</t>
  </si>
  <si>
    <t>Trigger qE from Agent UI</t>
  </si>
  <si>
    <t>Does this just need to be moved to Production as its in UAT Testing?</t>
  </si>
  <si>
    <t>Today it is being solved by a checkbox, displayed to messaging interactions only, through which an agent can initialize the 'qE' dialog in the App.
Interface element in agent script
displayed only in case of 'subchannel'=InApp
disabled by default
to be selected by agent after he gave 'conclusive' reply
...used in a flow to trigger a specific event on App side
&gt;&gt; #579896 
if interaction loops back to agent, setting should be in status disabled again</t>
  </si>
  <si>
    <t>https://vfitonlineplatform.visualstudio.com/Project%20Hello!/_workitems/edit/579895</t>
  </si>
  <si>
    <t>TCQ-019</t>
  </si>
  <si>
    <t>Messaging - Testing and Rollout preparation</t>
  </si>
  <si>
    <t>Epic (596343)</t>
  </si>
  <si>
    <t>Is there anything else that needs to be done for the rollout of Messaging? Is this part of Phase 2/Go-Live</t>
  </si>
  <si>
    <t>https://vfitonlineplatform.visualstudio.com/Project%20Hello!/_workitems/edit/596343</t>
  </si>
  <si>
    <t>TCQ-020</t>
  </si>
  <si>
    <t>Reporting</t>
  </si>
  <si>
    <t>Data &amp; Reporting (GCDEC)</t>
  </si>
  <si>
    <t>User Story (522795)</t>
  </si>
  <si>
    <t>Agent Skill View</t>
  </si>
  <si>
    <t>Is anything required from Sabio</t>
  </si>
  <si>
    <t>As an administrator, I would like an export of all skills to the users in order to be able to compare the current skill settings in the skill database and thus resolve differences and obtain a tabular list of the number of agents in the skills/skill profiles per service provider in order to take this information into account in skill requirements planning.</t>
  </si>
  <si>
    <t>https://vfitonlineplatform.visualstudio.com/Project%20Hello!/_workitems/edit/522795</t>
  </si>
  <si>
    <t>Michael Skerka</t>
  </si>
  <si>
    <t>TCR-001</t>
  </si>
  <si>
    <t>User Story (609405)</t>
  </si>
  <si>
    <t xml:space="preserve">Prepare a report on 'Not responding' status
Agents can cause a RONA or even decline an offered interaction. The 'decline' option can't be disabled, though we need to review this through quality mechanisms. </t>
  </si>
  <si>
    <t>Limit the negative effect through agent laziness or ignorance or 'cherry picking' with declining interactions offered by reporting on the events per agent.
Two scenarios to be separated:
RONA &gt;&gt; longer 'Not responding' segments
Decline &gt;&gt; very short (1sec!?) segment of this status</t>
  </si>
  <si>
    <t>https://vfitonlineplatform.visualstudio.com/Project%20Hello!/_workitems/edit/609405</t>
  </si>
  <si>
    <t>TCR-002</t>
  </si>
  <si>
    <t>User Story (609529)</t>
  </si>
  <si>
    <t>Export base config objects</t>
  </si>
  <si>
    <t>To maintain the operational stack of objects (people, queues) an export of data from Genesys cloud is being required.
Required to be ready with GCDEC by 31-12-2024</t>
  </si>
  <si>
    <t>https://vfitonlineplatform.visualstudio.com/Project%20Hello!/_workitems/edit/609529</t>
  </si>
  <si>
    <t>Rosalie Weib</t>
  </si>
  <si>
    <t>TCR-003</t>
  </si>
  <si>
    <t>Task (609857)</t>
  </si>
  <si>
    <t>Export Queues</t>
  </si>
  <si>
    <t>https://vfitonlineplatform.visualstudio.com/Project%20Hello!/_workitems/edit/609857</t>
  </si>
  <si>
    <t>TCR-004</t>
  </si>
  <si>
    <t>Base Configuration [DE]</t>
  </si>
  <si>
    <t>Feature (542552)</t>
  </si>
  <si>
    <t>Roles &amp; permissions</t>
  </si>
  <si>
    <t>Is anything required with this feature? Currently in UAT Testing, so does it just need to move to production?</t>
  </si>
  <si>
    <t>Define which GC default roles are to be used as base role. Those roles are duplicated per region / bpo and permissions adapted to region / bpo needs.
The roles associated permissions will be completed during build and test phase.</t>
  </si>
  <si>
    <t>https://vfitonlineplatform.visualstudio.com/Project%20Hello!/_workitems/edit/542552</t>
  </si>
  <si>
    <t>TCR-005</t>
  </si>
  <si>
    <t>User Strory (525541)</t>
  </si>
  <si>
    <t>Draft Roles &amp; Responsibility Matrix per Region</t>
  </si>
  <si>
    <t>Whats the next steps, if any, with this ticket?</t>
  </si>
  <si>
    <t>As part of our Discovery discussion Sabio asked us to document user permissions and roles for the new solution.
We agreed the matrix should include categories such as create, read, update, delete, as well as specific use-case scenarios and geographic/regulation considerations to ensure compliance and data integrity.
 Action: Update the matrix from your point of view and also include your specific use-cases/roles.
Before when? The sooner the better of course but please give some feedback on what is feasible.</t>
  </si>
  <si>
    <t>https://vfitonlineplatform.visualstudio.com/Project%20Hello!/_workitems/edit/525541</t>
  </si>
  <si>
    <t>TCR-006</t>
  </si>
  <si>
    <t>Issue (532279)</t>
  </si>
  <si>
    <t>Features to be reviewed in context of rights&amp;roles</t>
  </si>
  <si>
    <t>Documents
Disable private workspace
Define shared workspace scenarios &gt;&gt; inject requirements into roles setup
Define roles without CX3 license to reduce costs
Review roles for externals to disable export in 'Performance Workspace' view</t>
  </si>
  <si>
    <t>https://vfitonlineplatform.visualstudio.com/Project%20Hello!/_workitems/edit/532279</t>
  </si>
  <si>
    <t>TCR-007</t>
  </si>
  <si>
    <t>Task (567425)</t>
  </si>
  <si>
    <t>Findings &amp; thoughts regarding rights&amp;roles</t>
  </si>
  <si>
    <t>Whats the next steps on this one? Is anything required from Sabio</t>
  </si>
  <si>
    <t>Block deletion of data table 
Define divisions set to split access to data tables
Administration
DaVIS
System Config
Operation
Routing Config
…</t>
  </si>
  <si>
    <t>https://vfitonlineplatform.visualstudio.com/Project%20Hello!/_workitems/edit/567425</t>
  </si>
  <si>
    <t>TCR-008</t>
  </si>
  <si>
    <t>Task (609288)</t>
  </si>
  <si>
    <t>Role adaptations derived from trainings</t>
  </si>
  <si>
    <t>Remove the ability to change 'Queue Activation Setting' from profile to a read-only mode
Remove Icons on the left menu pane "Internal Call/Chat"
Remove 'decline' form Toaster of ringing interaction
Remove the option to create a callback &gt;&gt; Conversation &gt; Callback &gt; Create</t>
  </si>
  <si>
    <t>https://vfitonlineplatform.visualstudio.com/Project%20Hello!/_workitems/edit/609288</t>
  </si>
  <si>
    <t>TCR-009</t>
  </si>
  <si>
    <t>Bug (612544)</t>
  </si>
  <si>
    <t>Deactivate the Overview (Evaluations)</t>
  </si>
  <si>
    <t>Should this be resolved before Go-Live as it’s a bug? Or to be resolved at Go-live?</t>
  </si>
  <si>
    <t>https://vfitonlineplatform.visualstudio.com/Project%20Hello!/_workitems/edit/612544</t>
  </si>
  <si>
    <t>TCR-010</t>
  </si>
  <si>
    <t>Task (622472)</t>
  </si>
  <si>
    <t>Remove ability to deactivate from queue</t>
  </si>
  <si>
    <t>Is anyrthing required from Sabio?</t>
  </si>
  <si>
    <t>https://vfitonlineplatform.visualstudio.com/Project%20Hello!/_workitems/edit/622472</t>
  </si>
  <si>
    <t>TCR-011</t>
  </si>
  <si>
    <t>Issue (563742)</t>
  </si>
  <si>
    <t>Restrict the look&amp;feel of email</t>
  </si>
  <si>
    <t>As email is only a container for tasks we need to block an simplify the look and feel of email interactions, so that agents only can
mark done
start a consult
transfer/reschedule
We explicitly want to prevent a reply or forward of that email!
We also need to understand clearly, what effect a reply/forward of an email would have in reporting, if these features can't be fully hidden from the agent.</t>
  </si>
  <si>
    <t>https://vfitonlineplatform.visualstudio.com/Project%20Hello!/_workitems/edit/563742</t>
  </si>
  <si>
    <t>TCR-012</t>
  </si>
  <si>
    <t>Task (569257)</t>
  </si>
  <si>
    <t>Evaluate the bulk management of roles and role assignments</t>
  </si>
  <si>
    <t>We'd like to know if and how we could prepare and change things on role level in bulk. I would anticipate the following scenarios:
we need to split a role and (re)assign it to agents
manage right in role
assign role to user
we need to create a new role
we need to review a role</t>
  </si>
  <si>
    <t>https://vfitonlineplatform.visualstudio.com/Project%20Hello!/_workitems/edit/569257</t>
  </si>
  <si>
    <t>TCR-013</t>
  </si>
  <si>
    <t>TCR-014</t>
  </si>
  <si>
    <t>TCR-015</t>
  </si>
  <si>
    <t>Continuous user management</t>
  </si>
  <si>
    <t>User management is a permanent process, that requires access to data (e.g. for reviews) as well as capabilities to create, update or delete data in the Genesys Cloud configuration.</t>
  </si>
  <si>
    <t>TCR-016</t>
  </si>
  <si>
    <t>User Story (542554)</t>
  </si>
  <si>
    <t>Create template(s) for user management</t>
  </si>
  <si>
    <t xml:space="preserve">There is a (or more) template(s) to create users including
Skill assigments✔
Role assigment✔
Queue assigment✔
Capacity (✔)
WebRTC ✔
Wrapup time (maximum; related to WebRTC as it used to be in Genesys Engage?)
Groups assignments &gt;&gt; #548263 
Roles assignment &gt;&gt; #569257 </t>
  </si>
  <si>
    <t>https://vfitonlineplatform.visualstudio.com/Project%20Hello!/_workitems/edit/542554</t>
  </si>
  <si>
    <t>TCR-017</t>
  </si>
  <si>
    <t>issue (559931)</t>
  </si>
  <si>
    <t>Potential issue &gt;&gt; "Revert deletion of roles when deactivating a user"</t>
  </si>
  <si>
    <t>https://vfitonlineplatform.visualstudio.com/Project%20Hello!/_workitems/edit/559931</t>
  </si>
  <si>
    <t>TCR-018</t>
  </si>
  <si>
    <t>As an operator, I would like to be able to add and remove skills en masse for a specific group of agents in order to respond to special situations such as incidents, high volumes of calls, as a backlog measure or as a focus. If filtering and assigning/deleting is not possible directly in GC, I also need an option to export the current agent skills at the push of a button to select the agents to be changed.
Voice skill adjustments (overflow, ill voice)</t>
  </si>
  <si>
    <t>TCR-019</t>
  </si>
  <si>
    <t>Task (621831)</t>
  </si>
  <si>
    <t>Test skill update to common user template</t>
  </si>
  <si>
    <t>Test if re-utilization of user import template with same name does update skill assignments.
Mind notes here (bottom) &gt;&gt; Hello - Daten- und Vorgangsmigration.loop</t>
  </si>
  <si>
    <t>Thammaiah Kavana</t>
  </si>
  <si>
    <t>TCV-001</t>
  </si>
  <si>
    <t>TCV-002</t>
  </si>
  <si>
    <t>TCV-003</t>
  </si>
  <si>
    <t>TCV-004</t>
  </si>
  <si>
    <t>TCV-005</t>
  </si>
  <si>
    <t>TCV-006</t>
  </si>
  <si>
    <t>TCV-007</t>
  </si>
  <si>
    <t>TCV-008</t>
  </si>
  <si>
    <t>TCV-009</t>
  </si>
  <si>
    <t>TCV-010</t>
  </si>
  <si>
    <t>TCV-011</t>
  </si>
  <si>
    <t>TCV-012</t>
  </si>
  <si>
    <t>TCV-013</t>
  </si>
  <si>
    <t>TCV-014</t>
  </si>
  <si>
    <t>TCV-015</t>
  </si>
  <si>
    <t>TCV-016</t>
  </si>
  <si>
    <t>TCV-017</t>
  </si>
  <si>
    <t>TCV-018</t>
  </si>
  <si>
    <t>TCV-019</t>
  </si>
  <si>
    <t>TCV-020</t>
  </si>
  <si>
    <t>TCB-001</t>
  </si>
  <si>
    <t>TCB-002</t>
  </si>
  <si>
    <t>TCB-003</t>
  </si>
  <si>
    <t>TCB-004</t>
  </si>
  <si>
    <t>TCB-005</t>
  </si>
  <si>
    <t>TCB-006</t>
  </si>
  <si>
    <t>TCB-007</t>
  </si>
  <si>
    <t>TCB-008</t>
  </si>
  <si>
    <t>TCB-009</t>
  </si>
  <si>
    <t>TCB-010</t>
  </si>
  <si>
    <t>TCB-011</t>
  </si>
  <si>
    <t>TCB-012</t>
  </si>
  <si>
    <t>TCB-013</t>
  </si>
  <si>
    <t>TCB-014</t>
  </si>
  <si>
    <t>TCB-015</t>
  </si>
  <si>
    <t>TCB-016</t>
  </si>
  <si>
    <t>TCB-017</t>
  </si>
  <si>
    <t>TCB-018</t>
  </si>
  <si>
    <t>TCB-019</t>
  </si>
  <si>
    <t>TCB-020</t>
  </si>
  <si>
    <t>Hello DE time schedule</t>
  </si>
  <si>
    <t>Responsible</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</si>
  <si>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</si>
  <si>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</si>
  <si>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</si>
  <si>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</si>
  <si>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</si>
  <si>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</si>
  <si>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</si>
  <si>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</si>
  <si>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</si>
  <si>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</si>
  <si>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</si>
  <si>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</si>
  <si>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</si>
  <si>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</si>
  <si>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</si>
  <si>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</si>
  <si>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</si>
  <si>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</si>
  <si>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</si>
  <si>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</si>
  <si>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</si>
  <si>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</si>
  <si>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</si>
  <si>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</si>
  <si>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</si>
  <si>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Custom Developments</t>
  </si>
  <si>
    <t>Dietmar Ohn</t>
  </si>
  <si>
    <t>Legenda</t>
  </si>
  <si>
    <t>Automatic Agent Creation - Intoo integration</t>
  </si>
  <si>
    <t>Doris / Daniel</t>
  </si>
  <si>
    <t>LOT - temporary version</t>
  </si>
  <si>
    <t>Joeri</t>
  </si>
  <si>
    <t>Profile screening - final version</t>
  </si>
  <si>
    <t>Sayantan</t>
  </si>
  <si>
    <t>VIT</t>
  </si>
  <si>
    <t>Do Not Route - temporary version</t>
  </si>
  <si>
    <t>Mass Delete - temporary version</t>
  </si>
  <si>
    <t>Mass Update - temporary version</t>
  </si>
  <si>
    <t>Move Undue to Due - termporary version</t>
  </si>
  <si>
    <t>Resurrection of items (&gt;59 days) - termporary version</t>
  </si>
  <si>
    <t>Handovers to the new resources</t>
  </si>
  <si>
    <t>GC Developments</t>
  </si>
  <si>
    <t>Ines</t>
  </si>
  <si>
    <r>
      <rPr>
        <b/>
        <sz val="12"/>
        <color rgb="FF000000"/>
        <rFont val="Calibri"/>
        <family val="2"/>
        <scheme val="minor"/>
      </rPr>
      <t>Sean</t>
    </r>
    <r>
      <rPr>
        <sz val="12"/>
        <color rgb="FF000000"/>
        <rFont val="Calibri"/>
        <family val="2"/>
        <scheme val="minor"/>
      </rPr>
      <t>/David</t>
    </r>
  </si>
  <si>
    <t>NBA routing (voice)</t>
  </si>
  <si>
    <r>
      <rPr>
        <sz val="12"/>
        <color rgb="FF000000"/>
        <rFont val="Calibri"/>
        <family val="2"/>
        <scheme val="minor"/>
      </rPr>
      <t>Mark/</t>
    </r>
    <r>
      <rPr>
        <b/>
        <sz val="12"/>
        <color rgb="FF000000"/>
        <rFont val="Calibri"/>
        <family val="2"/>
        <scheme val="minor"/>
      </rPr>
      <t>Mayeul</t>
    </r>
  </si>
  <si>
    <t>Sean/David</t>
  </si>
  <si>
    <t>Status update using disconnect trigger</t>
  </si>
  <si>
    <t>Need string manipulation to meet API requirements</t>
  </si>
  <si>
    <t>Hidden visual notification (break through)</t>
  </si>
  <si>
    <t>Thorsten</t>
  </si>
  <si>
    <t>Pull/assign Interaction for Training or Special Task Handling</t>
  </si>
  <si>
    <t>Assign conversation to external tag</t>
  </si>
  <si>
    <t>Allow multiple 'Emergency groups' per profile</t>
  </si>
  <si>
    <r>
      <rPr>
        <b/>
        <sz val="12"/>
        <color rgb="FF000000"/>
        <rFont val="Calibri"/>
        <family val="2"/>
        <scheme val="minor"/>
      </rPr>
      <t>Mark</t>
    </r>
    <r>
      <rPr>
        <sz val="12"/>
        <color rgb="FF000000"/>
        <rFont val="Calibri"/>
        <family val="2"/>
        <scheme val="minor"/>
      </rPr>
      <t>/Jankeesh</t>
    </r>
  </si>
  <si>
    <t>Close interaction after validation with backend (SAP/DMS)</t>
  </si>
  <si>
    <t>Pause routing during interaction with contact</t>
  </si>
  <si>
    <r>
      <rPr>
        <sz val="12"/>
        <color rgb="FF000000"/>
        <rFont val="Calibri"/>
        <family val="2"/>
        <scheme val="minor"/>
      </rPr>
      <t>Sean/</t>
    </r>
    <r>
      <rPr>
        <b/>
        <sz val="12"/>
        <color rgb="FF000000"/>
        <rFont val="Calibri"/>
        <family val="2"/>
        <scheme val="minor"/>
      </rPr>
      <t>David</t>
    </r>
  </si>
  <si>
    <t>Drop call after max time in queue</t>
  </si>
  <si>
    <t>Init flow for workorder/callback</t>
  </si>
  <si>
    <t>Preserve notes field</t>
  </si>
  <si>
    <t>task/email subchannel and routing verification</t>
  </si>
  <si>
    <t>Preferred agent routing (MVP/GoLive)</t>
  </si>
  <si>
    <t>Offering InQueue callback (scheduled)</t>
  </si>
  <si>
    <r>
      <rPr>
        <sz val="12"/>
        <color rgb="FF000000"/>
        <rFont val="Calibri"/>
        <family val="2"/>
        <scheme val="minor"/>
      </rPr>
      <t>Mark/</t>
    </r>
    <r>
      <rPr>
        <b/>
        <sz val="12"/>
        <color rgb="FF000000"/>
        <rFont val="Calibri"/>
        <family val="2"/>
        <scheme val="minor"/>
      </rPr>
      <t>Jankeesh</t>
    </r>
  </si>
  <si>
    <t>Continuous user management  (note: see Intoo integration for parts of it)</t>
  </si>
  <si>
    <r>
      <rPr>
        <b/>
        <sz val="12"/>
        <color rgb="FF000000"/>
        <rFont val="Calibri"/>
        <family val="2"/>
        <scheme val="minor"/>
      </rPr>
      <t>Genesys</t>
    </r>
    <r>
      <rPr>
        <sz val="12"/>
        <color rgb="FF000000"/>
        <rFont val="Calibri"/>
        <family val="2"/>
        <scheme val="minor"/>
      </rPr>
      <t>/Alex/Jankeesh</t>
    </r>
  </si>
  <si>
    <t>Audit trail of changes on people</t>
  </si>
  <si>
    <t>Soren</t>
  </si>
  <si>
    <r>
      <rPr>
        <b/>
        <sz val="12"/>
        <color rgb="FF000000"/>
        <rFont val="Calibri"/>
        <family val="2"/>
        <scheme val="minor"/>
      </rPr>
      <t>Mark</t>
    </r>
    <r>
      <rPr>
        <sz val="12"/>
        <color rgb="FF000000"/>
        <rFont val="Calibri"/>
        <family val="2"/>
        <scheme val="minor"/>
      </rPr>
      <t>/Mayeul/Sayan.</t>
    </r>
  </si>
  <si>
    <t>Vincent</t>
  </si>
  <si>
    <t>Create triggered treatment for stuck interaction</t>
  </si>
  <si>
    <t>Mickael</t>
  </si>
  <si>
    <t>Testing (regression)</t>
  </si>
  <si>
    <t>Training</t>
  </si>
  <si>
    <t>Please add links to tasks!</t>
  </si>
  <si>
    <t>Workstreams</t>
  </si>
  <si>
    <t>BU Name</t>
  </si>
  <si>
    <t>CSO</t>
  </si>
  <si>
    <t>Must</t>
  </si>
  <si>
    <t>DSO</t>
  </si>
  <si>
    <t>Should</t>
  </si>
  <si>
    <t>CSO &amp; DSO</t>
  </si>
  <si>
    <t>Would</t>
  </si>
  <si>
    <t>Could</t>
  </si>
  <si>
    <t>QM</t>
  </si>
  <si>
    <t>Speech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</si>
</sst>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b/>
      <i/>
      <sz val="11"/>
      <color rgb="FF002060"/>
      <name val="Calibri"/>
      <family val="2"/>
      <scheme val="minor"/>
    </font>
    <font>
      <sz val="8"/>
      <name val="Calibri"/>
      <family val="2"/>
      <scheme val="minor"/>
    </font>
    <font>
      <sz val="11"/>
      <color theme="0"/>
      <name val="Calibri"/>
      <family val="2"/>
      <scheme val="minor"/>
    </font>
    <font>
      <sz val="11"/>
      <color rgb="FFFF0000"/>
      <name val="Calibri"/>
      <family val="2"/>
      <scheme val="minor"/>
    </font>
    <font>
      <sz val="11"/>
      <color rgb="FF242424"/>
      <name val="Aptos Narrow"/>
      <family val="2"/>
    </font>
    <font>
      <sz val="11"/>
      <color rgb="FF000000"/>
      <name val="Calibri"/>
      <family val="2"/>
      <scheme val="minor"/>
    </font>
    <font>
      <sz val="11"/>
      <name val="Calibri"/>
      <family val="2"/>
      <scheme val="minor"/>
    </font>
    <font>
      <b/>
      <sz val="11"/>
      <color theme="0"/>
      <name val="Calibri"/>
      <family val="2"/>
      <scheme val="minor"/>
    </font>
    <font>
      <strike/>
      <sz val="11"/>
      <color theme="1"/>
      <name val="Calibri"/>
      <family val="2"/>
      <scheme val="minor"/>
    </font>
    <font>
      <sz val="11"/>
      <color theme="1"/>
      <name val="Calibri"/>
      <family val="2"/>
      <scheme val="minor"/>
    </font>
    <font>
      <u/>
      <sz val="11"/>
      <color theme="10"/>
      <name val="Calibri"/>
      <family val="2"/>
      <scheme val="minor"/>
    </font>
    <font>
      <b/>
      <sz val="11"/>
      <color rgb="FF002060"/>
      <name val="Calibri"/>
      <family val="2"/>
      <scheme val="minor"/>
    </font>
    <font>
      <u/>
      <sz val="11"/>
      <color rgb="FFFF0000"/>
      <name val="Calibri"/>
      <family val="2"/>
      <scheme val="minor"/>
    </font>
    <font>
      <b/>
      <sz val="11"/>
      <color rgb="FFFF0000"/>
      <name val="Calibri"/>
      <family val="2"/>
      <scheme val="minor"/>
    </font>
    <font>
      <sz val="11"/>
      <color theme="1"/>
      <name val="Calibri"/>
      <family val="2"/>
    </font>
    <font>
      <u/>
      <sz val="11"/>
      <color rgb="FF000000"/>
      <name val="Calibri"/>
      <family val="2"/>
      <scheme val="minor"/>
    </font>
    <font>
      <sz val="11"/>
      <color rgb="FF000000"/>
      <name val="Calibri"/>
      <family val="2"/>
    </font>
    <font>
      <b/>
      <sz val="11"/>
      <color rgb="FF000000"/>
      <name val="Calibri"/>
      <family val="2"/>
    </font>
    <font>
      <u/>
      <sz val="11"/>
      <color theme="1"/>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b/>
      <sz val="12"/>
      <color rgb="FF000000"/>
      <name val="Calibri"/>
      <family val="2"/>
      <scheme val="minor"/>
    </font>
    <font>
      <sz val="12"/>
      <color rgb="FF000000"/>
      <name val="Calibri"/>
      <family val="2"/>
      <scheme val="minor"/>
    </font>
    <font>
      <b/>
      <sz val="22"/>
      <color rgb="FFFF0000"/>
      <name val="Calibri"/>
      <family val="2"/>
      <scheme val="minor"/>
    </font>
    <font>
      <b/>
      <sz val="12"/>
      <color theme="5"/>
      <name val="Calibri"/>
      <family val="2"/>
      <scheme val="minor"/>
    </font>
    <font>
      <sz val="12"/>
      <color rgb="FF000000"/>
      <name val="Calibri"/>
      <family val="2"/>
      <scheme val="minor"/>
    </font>
    <font>
      <b/>
      <sz val="11"/>
      <name val="Calibri"/>
      <family val="2"/>
      <scheme val="minor"/>
    </font>
    <font>
      <b/>
      <u/>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1"/>
        <bgColor theme="1"/>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style="thin">
        <color rgb="FF000000"/>
      </right>
      <top/>
      <bottom/>
      <diagonal/>
    </border>
    <border>
      <left style="thin">
        <color indexed="64"/>
      </left>
      <right style="thin">
        <color rgb="FF000000"/>
      </right>
      <top style="thin">
        <color indexed="64"/>
      </top>
      <bottom/>
      <diagonal/>
    </border>
    <border>
      <left/>
      <right/>
      <top style="thin">
        <color indexed="64"/>
      </top>
      <bottom/>
      <diagonal/>
    </border>
    <border>
      <left style="thin">
        <color theme="0"/>
      </left>
      <right style="thin">
        <color theme="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1" fillId="0" borderId="0" applyFont="0" applyFill="0" applyBorder="0" applyAlignment="0" applyProtection="0"/>
    <xf numFmtId="0" fontId="12" fillId="0" borderId="0" applyNumberFormat="0" applyFill="0" applyBorder="0" applyAlignment="0" applyProtection="0"/>
  </cellStyleXfs>
  <cellXfs count="244">
    <xf numFmtId="0" fontId="0" fillId="0" borderId="0" xfId="0"/>
    <xf numFmtId="0" fontId="6" fillId="0" borderId="0" xfId="0" applyFont="1"/>
    <xf numFmtId="0" fontId="10" fillId="0" borderId="1" xfId="0" applyFont="1" applyBorder="1" applyAlignment="1">
      <alignment horizontal="center" vertical="center" wrapText="1"/>
    </xf>
    <xf numFmtId="0" fontId="7" fillId="0" borderId="8" xfId="0" applyFont="1" applyBorder="1" applyAlignment="1">
      <alignment vertical="top" wrapText="1"/>
    </xf>
    <xf numFmtId="0" fontId="10" fillId="0" borderId="0" xfId="0" applyFont="1"/>
    <xf numFmtId="0" fontId="10" fillId="0" borderId="8" xfId="0" applyFont="1" applyBorder="1" applyAlignment="1">
      <alignment vertical="top" wrapText="1"/>
    </xf>
    <xf numFmtId="0" fontId="0" fillId="0" borderId="0" xfId="0" pivotButton="1"/>
    <xf numFmtId="0" fontId="0" fillId="0" borderId="0" xfId="0" applyAlignment="1">
      <alignment horizontal="left"/>
    </xf>
    <xf numFmtId="9" fontId="0" fillId="0" borderId="0" xfId="1" applyFont="1"/>
    <xf numFmtId="0" fontId="0" fillId="0" borderId="0" xfId="0" applyAlignment="1">
      <alignment horizontal="center"/>
    </xf>
    <xf numFmtId="9" fontId="0" fillId="0" borderId="0" xfId="1" applyFont="1" applyAlignment="1">
      <alignment horizontal="center"/>
    </xf>
    <xf numFmtId="0" fontId="5" fillId="0" borderId="8" xfId="0" applyFont="1" applyBorder="1" applyAlignment="1">
      <alignment horizontal="left" vertical="top" wrapText="1"/>
    </xf>
    <xf numFmtId="0" fontId="8" fillId="0" borderId="8" xfId="0" applyFont="1" applyBorder="1" applyAlignment="1">
      <alignment vertical="top" wrapText="1"/>
    </xf>
    <xf numFmtId="0" fontId="5" fillId="0" borderId="8" xfId="0" applyFont="1" applyBorder="1" applyAlignment="1">
      <alignment horizontal="left" vertical="center" wrapText="1"/>
    </xf>
    <xf numFmtId="0" fontId="4" fillId="4" borderId="8" xfId="0" applyFont="1" applyFill="1" applyBorder="1" applyAlignment="1">
      <alignment vertical="center"/>
    </xf>
    <xf numFmtId="0" fontId="9" fillId="3" borderId="8" xfId="0" applyFont="1" applyFill="1" applyBorder="1" applyAlignment="1">
      <alignment vertical="center"/>
    </xf>
    <xf numFmtId="0" fontId="9" fillId="3" borderId="8" xfId="0" applyFont="1" applyFill="1" applyBorder="1" applyAlignment="1">
      <alignment vertical="center" wrapText="1"/>
    </xf>
    <xf numFmtId="0" fontId="1" fillId="0" borderId="8" xfId="0" applyFont="1" applyBorder="1" applyAlignment="1">
      <alignment horizontal="left" vertical="center" wrapText="1"/>
    </xf>
    <xf numFmtId="0" fontId="10" fillId="0" borderId="8" xfId="0" applyFont="1" applyBorder="1" applyAlignment="1">
      <alignment horizontal="center" vertical="top" wrapText="1"/>
    </xf>
    <xf numFmtId="0" fontId="5" fillId="0" borderId="9" xfId="0" applyFont="1" applyBorder="1" applyAlignment="1">
      <alignment horizontal="left" vertical="center" wrapText="1"/>
    </xf>
    <xf numFmtId="0" fontId="2" fillId="0" borderId="8" xfId="0" applyFont="1" applyBorder="1" applyAlignment="1">
      <alignment horizontal="center" vertical="center"/>
    </xf>
    <xf numFmtId="0" fontId="12" fillId="0" borderId="0" xfId="2" applyAlignment="1">
      <alignment horizontal="center" vertical="center" wrapText="1"/>
    </xf>
    <xf numFmtId="0" fontId="0" fillId="0" borderId="0" xfId="0" applyAlignment="1">
      <alignment vertical="top"/>
    </xf>
    <xf numFmtId="0" fontId="0" fillId="0" borderId="13" xfId="0" applyBorder="1" applyAlignment="1">
      <alignment vertical="top"/>
    </xf>
    <xf numFmtId="0" fontId="0" fillId="0" borderId="8" xfId="0" applyBorder="1" applyAlignment="1">
      <alignment vertical="top"/>
    </xf>
    <xf numFmtId="0" fontId="10" fillId="0" borderId="0" xfId="0" applyFont="1" applyAlignment="1">
      <alignment vertical="top"/>
    </xf>
    <xf numFmtId="0" fontId="7"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top" wrapText="1"/>
    </xf>
    <xf numFmtId="0" fontId="0" fillId="0" borderId="8" xfId="0" applyBorder="1" applyAlignment="1">
      <alignment horizontal="center" vertical="top"/>
    </xf>
    <xf numFmtId="0" fontId="0" fillId="0" borderId="3" xfId="0" applyBorder="1" applyAlignment="1">
      <alignment horizontal="center" vertical="center" wrapText="1"/>
    </xf>
    <xf numFmtId="0" fontId="0" fillId="0" borderId="3" xfId="0" applyBorder="1" applyAlignment="1">
      <alignment vertical="top" wrapText="1"/>
    </xf>
    <xf numFmtId="0" fontId="0" fillId="0" borderId="9" xfId="0" applyBorder="1" applyAlignment="1">
      <alignment horizontal="center" vertical="top"/>
    </xf>
    <xf numFmtId="0" fontId="0" fillId="5" borderId="3" xfId="0" applyFill="1" applyBorder="1" applyAlignment="1">
      <alignment horizontal="center" vertical="center"/>
    </xf>
    <xf numFmtId="0" fontId="1" fillId="0" borderId="11" xfId="0" applyFont="1" applyBorder="1" applyAlignment="1">
      <alignment horizontal="center" vertical="center"/>
    </xf>
    <xf numFmtId="0" fontId="4" fillId="4" borderId="13" xfId="0" applyFont="1" applyFill="1" applyBorder="1" applyAlignment="1">
      <alignment vertical="center"/>
    </xf>
    <xf numFmtId="0" fontId="1" fillId="0" borderId="19" xfId="0" applyFont="1" applyBorder="1" applyAlignment="1">
      <alignment horizontal="center" vertical="center" wrapText="1"/>
    </xf>
    <xf numFmtId="0" fontId="1" fillId="0" borderId="19" xfId="0" applyFont="1" applyBorder="1" applyAlignment="1">
      <alignment vertical="center" wrapText="1"/>
    </xf>
    <xf numFmtId="0" fontId="1" fillId="0" borderId="19" xfId="0" applyFont="1" applyBorder="1" applyAlignment="1">
      <alignment horizontal="center" vertical="top" wrapText="1"/>
    </xf>
    <xf numFmtId="0" fontId="10" fillId="0" borderId="1" xfId="0" applyFont="1" applyBorder="1" applyAlignment="1">
      <alignment horizontal="center" vertical="top" wrapText="1"/>
    </xf>
    <xf numFmtId="0" fontId="0" fillId="0" borderId="3" xfId="0" applyBorder="1" applyAlignment="1">
      <alignment horizontal="center" vertical="top" wrapText="1"/>
    </xf>
    <xf numFmtId="0" fontId="1" fillId="0" borderId="19" xfId="0" applyFont="1" applyBorder="1" applyAlignment="1">
      <alignment vertical="top" wrapText="1"/>
    </xf>
    <xf numFmtId="0" fontId="7" fillId="0" borderId="11" xfId="0" applyFont="1" applyBorder="1" applyAlignment="1">
      <alignment vertical="top" wrapText="1"/>
    </xf>
    <xf numFmtId="0" fontId="7" fillId="0" borderId="0" xfId="0" applyFont="1" applyAlignment="1">
      <alignment vertical="top" wrapText="1"/>
    </xf>
    <xf numFmtId="0" fontId="0" fillId="0" borderId="8" xfId="0" applyBorder="1" applyAlignment="1">
      <alignment horizontal="center" vertical="center"/>
    </xf>
    <xf numFmtId="0" fontId="0" fillId="0" borderId="8" xfId="0" applyBorder="1" applyAlignment="1">
      <alignment vertical="top" wrapText="1"/>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1" xfId="0" applyBorder="1" applyAlignment="1">
      <alignment vertical="top" wrapText="1"/>
    </xf>
    <xf numFmtId="0" fontId="0" fillId="0" borderId="0" xfId="0" applyAlignment="1">
      <alignment vertical="center"/>
    </xf>
    <xf numFmtId="0" fontId="0" fillId="2" borderId="1" xfId="0" applyFill="1" applyBorder="1" applyAlignment="1">
      <alignment horizontal="center" vertical="center" wrapText="1"/>
    </xf>
    <xf numFmtId="0" fontId="0" fillId="0" borderId="0" xfId="0" applyAlignment="1">
      <alignment horizontal="center" vertical="top" wrapText="1"/>
    </xf>
    <xf numFmtId="0" fontId="0" fillId="0" borderId="4" xfId="0" applyBorder="1" applyAlignment="1">
      <alignment vertical="top" wrapText="1"/>
    </xf>
    <xf numFmtId="0" fontId="12" fillId="0" borderId="16" xfId="2" applyBorder="1" applyAlignment="1">
      <alignment horizontal="center" vertical="center" wrapText="1"/>
    </xf>
    <xf numFmtId="0" fontId="0" fillId="0" borderId="8" xfId="0" applyBorder="1" applyAlignment="1">
      <alignment horizontal="center" vertical="top" wrapText="1"/>
    </xf>
    <xf numFmtId="0" fontId="0" fillId="0" borderId="12" xfId="0" applyBorder="1" applyAlignment="1">
      <alignment vertical="top" wrapText="1"/>
    </xf>
    <xf numFmtId="0" fontId="7" fillId="0" borderId="12" xfId="0" applyFont="1" applyBorder="1" applyAlignment="1">
      <alignment vertical="top" wrapText="1"/>
    </xf>
    <xf numFmtId="0" fontId="0" fillId="0" borderId="8" xfId="0" applyBorder="1"/>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7" xfId="0"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center" vertical="top" wrapText="1"/>
    </xf>
    <xf numFmtId="0" fontId="0" fillId="0" borderId="6" xfId="0"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6" xfId="0" applyBorder="1" applyAlignment="1">
      <alignment horizontal="center" vertical="top" wrapText="1"/>
    </xf>
    <xf numFmtId="0" fontId="0" fillId="0" borderId="0" xfId="0" applyAlignment="1">
      <alignment vertical="top" wrapText="1"/>
    </xf>
    <xf numFmtId="0" fontId="0" fillId="0" borderId="6" xfId="0" applyBorder="1" applyAlignment="1">
      <alignment vertical="top"/>
    </xf>
    <xf numFmtId="0" fontId="8" fillId="0" borderId="0" xfId="0" applyFont="1" applyAlignment="1">
      <alignment vertical="top" wrapText="1"/>
    </xf>
    <xf numFmtId="0" fontId="0" fillId="0" borderId="14" xfId="0" applyBorder="1" applyAlignment="1">
      <alignment horizontal="center" vertical="center" wrapText="1"/>
    </xf>
    <xf numFmtId="0" fontId="0" fillId="0" borderId="14" xfId="0" applyBorder="1" applyAlignment="1">
      <alignment horizontal="left" vertical="center" wrapText="1"/>
    </xf>
    <xf numFmtId="0" fontId="0" fillId="0" borderId="9" xfId="0" applyBorder="1" applyAlignment="1">
      <alignment vertical="top" wrapText="1"/>
    </xf>
    <xf numFmtId="0" fontId="12" fillId="0" borderId="9" xfId="2" applyBorder="1" applyAlignment="1">
      <alignment horizontal="center" vertical="center" wrapText="1"/>
    </xf>
    <xf numFmtId="0" fontId="0" fillId="0" borderId="17"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13" fillId="0" borderId="8" xfId="0" applyFont="1" applyBorder="1" applyAlignment="1">
      <alignment horizontal="center" vertical="center"/>
    </xf>
    <xf numFmtId="0" fontId="0" fillId="0" borderId="20" xfId="0" applyBorder="1" applyAlignment="1">
      <alignment vertical="top" wrapText="1"/>
    </xf>
    <xf numFmtId="0" fontId="7" fillId="0" borderId="15" xfId="0" applyFont="1" applyBorder="1" applyAlignment="1">
      <alignment vertical="top" wrapText="1"/>
    </xf>
    <xf numFmtId="0" fontId="0" fillId="0" borderId="8" xfId="0" applyBorder="1" applyAlignment="1">
      <alignment horizontal="left" vertical="top" wrapText="1"/>
    </xf>
    <xf numFmtId="0" fontId="0" fillId="0" borderId="21"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vertical="top"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xf>
    <xf numFmtId="0" fontId="7" fillId="0" borderId="6" xfId="0" applyFont="1" applyBorder="1" applyAlignment="1">
      <alignment vertical="top" wrapText="1"/>
    </xf>
    <xf numFmtId="0" fontId="10" fillId="0" borderId="0" xfId="0" applyFont="1" applyAlignment="1">
      <alignment horizontal="center" vertical="top"/>
    </xf>
    <xf numFmtId="0" fontId="1" fillId="6" borderId="22"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10" xfId="0" applyFont="1" applyBorder="1" applyAlignment="1">
      <alignment horizontal="center" vertical="top" wrapText="1"/>
    </xf>
    <xf numFmtId="0" fontId="5" fillId="0" borderId="8" xfId="0" applyFont="1" applyBorder="1" applyAlignment="1">
      <alignment vertical="top" wrapText="1"/>
    </xf>
    <xf numFmtId="0" fontId="5" fillId="0" borderId="11" xfId="0" applyFont="1" applyBorder="1" applyAlignment="1">
      <alignment horizontal="center" vertical="top" wrapText="1"/>
    </xf>
    <xf numFmtId="0" fontId="5" fillId="0" borderId="11" xfId="0" applyFont="1" applyBorder="1" applyAlignment="1">
      <alignment vertical="top" wrapText="1"/>
    </xf>
    <xf numFmtId="0" fontId="5" fillId="0" borderId="8" xfId="0" applyFont="1" applyBorder="1" applyAlignment="1">
      <alignment vertical="center" wrapText="1"/>
    </xf>
    <xf numFmtId="0" fontId="5" fillId="0" borderId="0" xfId="0" applyFont="1" applyAlignment="1">
      <alignment vertical="top" wrapText="1"/>
    </xf>
    <xf numFmtId="0" fontId="14" fillId="0" borderId="8" xfId="2" applyFont="1" applyBorder="1" applyAlignment="1">
      <alignment horizontal="center" vertical="center" wrapText="1"/>
    </xf>
    <xf numFmtId="0" fontId="5" fillId="0" borderId="8" xfId="0" applyFont="1" applyBorder="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center"/>
    </xf>
    <xf numFmtId="0" fontId="1" fillId="0" borderId="19" xfId="0" applyFont="1" applyBorder="1" applyAlignment="1">
      <alignment horizontal="left" vertical="center" wrapText="1"/>
    </xf>
    <xf numFmtId="0" fontId="7" fillId="0" borderId="8" xfId="0" applyFont="1" applyBorder="1" applyAlignment="1">
      <alignment horizontal="left" vertical="center" wrapText="1"/>
    </xf>
    <xf numFmtId="0" fontId="10" fillId="0" borderId="8" xfId="0" applyFont="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xf>
    <xf numFmtId="0" fontId="5" fillId="0" borderId="8" xfId="0" applyFont="1" applyBorder="1" applyAlignment="1">
      <alignment horizontal="center" vertical="top" wrapText="1"/>
    </xf>
    <xf numFmtId="0" fontId="5" fillId="0" borderId="13" xfId="0" applyFont="1" applyBorder="1" applyAlignment="1">
      <alignment vertical="top"/>
    </xf>
    <xf numFmtId="0" fontId="5" fillId="0" borderId="8" xfId="0" applyFont="1" applyBorder="1" applyAlignment="1">
      <alignment horizontal="center" vertical="center" wrapText="1"/>
    </xf>
    <xf numFmtId="0" fontId="5" fillId="0" borderId="8" xfId="0" applyFont="1" applyBorder="1"/>
    <xf numFmtId="0" fontId="0" fillId="7" borderId="8" xfId="0" applyFill="1" applyBorder="1" applyAlignment="1">
      <alignment horizontal="left" vertical="center" wrapText="1"/>
    </xf>
    <xf numFmtId="0" fontId="5" fillId="0" borderId="16" xfId="0" applyFont="1" applyBorder="1" applyAlignment="1">
      <alignment horizontal="center" vertical="top" wrapText="1"/>
    </xf>
    <xf numFmtId="0" fontId="5" fillId="0" borderId="5"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xf numFmtId="0" fontId="12" fillId="0" borderId="0" xfId="2" applyFill="1" applyAlignment="1">
      <alignment vertical="top" wrapText="1"/>
    </xf>
    <xf numFmtId="0" fontId="5" fillId="0" borderId="1" xfId="0" applyFont="1" applyBorder="1" applyAlignment="1">
      <alignment horizontal="center" vertical="top" wrapText="1"/>
    </xf>
    <xf numFmtId="0" fontId="5" fillId="0" borderId="1" xfId="0" applyFont="1" applyBorder="1"/>
    <xf numFmtId="0" fontId="0" fillId="7" borderId="1" xfId="0" applyFill="1" applyBorder="1" applyAlignment="1">
      <alignment horizontal="center" vertical="top" wrapText="1"/>
    </xf>
    <xf numFmtId="0" fontId="5" fillId="0" borderId="6" xfId="0" applyFont="1" applyBorder="1" applyAlignment="1">
      <alignment vertical="top" wrapText="1"/>
    </xf>
    <xf numFmtId="0" fontId="5" fillId="7" borderId="1" xfId="0" applyFont="1" applyFill="1" applyBorder="1" applyAlignment="1">
      <alignment horizontal="center" vertical="top" wrapText="1"/>
    </xf>
    <xf numFmtId="0" fontId="9" fillId="3" borderId="8" xfId="0" applyFont="1" applyFill="1" applyBorder="1" applyAlignment="1">
      <alignment horizontal="center" vertical="center"/>
    </xf>
    <xf numFmtId="0" fontId="9" fillId="3" borderId="8" xfId="0" applyFont="1" applyFill="1" applyBorder="1" applyAlignment="1">
      <alignment horizontal="center" vertical="center" wrapText="1"/>
    </xf>
    <xf numFmtId="0" fontId="16" fillId="0" borderId="8" xfId="0" applyFont="1" applyBorder="1" applyAlignment="1">
      <alignment horizontal="center" vertical="top"/>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4" fillId="4" borderId="8" xfId="0" applyFont="1" applyFill="1" applyBorder="1" applyAlignment="1">
      <alignment horizontal="center" vertical="center"/>
    </xf>
    <xf numFmtId="0" fontId="0" fillId="2" borderId="8" xfId="0" applyFill="1" applyBorder="1" applyAlignment="1">
      <alignment horizontal="center" vertical="center" wrapText="1"/>
    </xf>
    <xf numFmtId="0" fontId="12" fillId="0" borderId="8" xfId="2" applyBorder="1" applyAlignment="1">
      <alignment vertical="top" wrapText="1"/>
    </xf>
    <xf numFmtId="0" fontId="16" fillId="0" borderId="8" xfId="0" applyFont="1" applyBorder="1" applyAlignment="1">
      <alignment horizontal="left" vertical="top"/>
    </xf>
    <xf numFmtId="0" fontId="16" fillId="0" borderId="8" xfId="0" applyFont="1" applyBorder="1"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9" borderId="0" xfId="0" applyFill="1" applyAlignment="1">
      <alignment vertical="center"/>
    </xf>
    <xf numFmtId="0" fontId="0" fillId="0" borderId="0" xfId="0" applyAlignment="1">
      <alignment horizontal="center" vertical="center"/>
    </xf>
    <xf numFmtId="0" fontId="0" fillId="0" borderId="0" xfId="0" applyAlignment="1">
      <alignment horizontal="left" vertical="top" wrapText="1"/>
    </xf>
    <xf numFmtId="0" fontId="1" fillId="3" borderId="8" xfId="0" applyFont="1" applyFill="1" applyBorder="1" applyAlignment="1">
      <alignment horizontal="center" vertical="center" wrapText="1"/>
    </xf>
    <xf numFmtId="0" fontId="18" fillId="0" borderId="8" xfId="0" applyFont="1" applyBorder="1" applyAlignment="1">
      <alignment horizontal="left" vertical="top"/>
    </xf>
    <xf numFmtId="0" fontId="18" fillId="0" borderId="8" xfId="0" applyFont="1" applyBorder="1" applyAlignment="1">
      <alignment vertical="top" wrapText="1"/>
    </xf>
    <xf numFmtId="0" fontId="16" fillId="8" borderId="8" xfId="0" applyFont="1" applyFill="1" applyBorder="1" applyAlignment="1">
      <alignment horizontal="center" vertical="top" wrapText="1"/>
    </xf>
    <xf numFmtId="0" fontId="16" fillId="0" borderId="8" xfId="0" applyFont="1" applyBorder="1" applyAlignment="1">
      <alignment horizontal="center" vertical="top" wrapText="1"/>
    </xf>
    <xf numFmtId="0" fontId="1" fillId="10" borderId="22" xfId="0" applyFont="1" applyFill="1" applyBorder="1" applyAlignment="1">
      <alignment horizontal="center" vertical="center"/>
    </xf>
    <xf numFmtId="0" fontId="12" fillId="0" borderId="8" xfId="2" applyBorder="1" applyAlignment="1">
      <alignment horizontal="center" vertical="center" wrapText="1"/>
    </xf>
    <xf numFmtId="0" fontId="7" fillId="7" borderId="8" xfId="0" applyFont="1" applyFill="1" applyBorder="1" applyAlignment="1">
      <alignment horizontal="left" vertical="center" wrapText="1"/>
    </xf>
    <xf numFmtId="0" fontId="0" fillId="0" borderId="13" xfId="0" applyBorder="1" applyAlignment="1">
      <alignment horizontal="left" vertical="center" wrapText="1"/>
    </xf>
    <xf numFmtId="0" fontId="0" fillId="0" borderId="22" xfId="0" applyBorder="1" applyAlignment="1">
      <alignment vertical="top" wrapText="1"/>
    </xf>
    <xf numFmtId="0" fontId="20" fillId="0" borderId="8" xfId="2" applyFont="1" applyBorder="1" applyAlignment="1">
      <alignment horizontal="center" vertical="center" wrapText="1"/>
    </xf>
    <xf numFmtId="0" fontId="1" fillId="0" borderId="0" xfId="0" applyFont="1"/>
    <xf numFmtId="0" fontId="0" fillId="2" borderId="9" xfId="0" applyFill="1" applyBorder="1" applyAlignment="1">
      <alignment horizontal="center" vertical="center" wrapText="1"/>
    </xf>
    <xf numFmtId="0" fontId="12" fillId="0" borderId="0" xfId="2" applyBorder="1" applyAlignment="1">
      <alignment horizontal="center" vertical="center" wrapText="1"/>
    </xf>
    <xf numFmtId="0" fontId="16" fillId="0" borderId="0" xfId="0" applyFont="1" applyAlignment="1">
      <alignment vertical="top"/>
    </xf>
    <xf numFmtId="0" fontId="16" fillId="0" borderId="0" xfId="0" applyFont="1" applyAlignment="1">
      <alignment vertical="top" wrapText="1"/>
    </xf>
    <xf numFmtId="0" fontId="1" fillId="0" borderId="22" xfId="0" applyFont="1" applyBorder="1" applyAlignment="1">
      <alignment horizontal="center" vertical="center"/>
    </xf>
    <xf numFmtId="0" fontId="0" fillId="0" borderId="18" xfId="0" applyBorder="1"/>
    <xf numFmtId="0" fontId="21" fillId="0" borderId="0" xfId="0" applyFont="1"/>
    <xf numFmtId="0" fontId="0" fillId="0" borderId="0" xfId="0" applyAlignment="1">
      <alignment horizontal="left" vertical="center" indent="1"/>
    </xf>
    <xf numFmtId="0" fontId="0" fillId="0" borderId="0" xfId="0" applyAlignment="1">
      <alignment horizontal="left" vertical="center" indent="2"/>
    </xf>
    <xf numFmtId="17" fontId="21" fillId="0" borderId="0" xfId="0" applyNumberFormat="1" applyFont="1" applyAlignment="1">
      <alignment horizontal="center"/>
    </xf>
    <xf numFmtId="0" fontId="0" fillId="0" borderId="1" xfId="0" applyBorder="1"/>
    <xf numFmtId="17" fontId="21" fillId="0" borderId="24" xfId="0" applyNumberFormat="1" applyFont="1" applyBorder="1"/>
    <xf numFmtId="17" fontId="21" fillId="0" borderId="23" xfId="0" applyNumberFormat="1" applyFont="1" applyBorder="1"/>
    <xf numFmtId="17" fontId="21" fillId="0" borderId="18" xfId="0" applyNumberFormat="1" applyFont="1" applyBorder="1"/>
    <xf numFmtId="0" fontId="22" fillId="0" borderId="0" xfId="0" applyFont="1" applyAlignment="1">
      <alignment horizontal="left" wrapText="1" indent="1"/>
    </xf>
    <xf numFmtId="0" fontId="20" fillId="0" borderId="0" xfId="0" applyFont="1"/>
    <xf numFmtId="17" fontId="21" fillId="0" borderId="26" xfId="0" applyNumberFormat="1" applyFont="1" applyBorder="1"/>
    <xf numFmtId="0" fontId="21" fillId="0" borderId="26" xfId="0" applyFont="1" applyBorder="1"/>
    <xf numFmtId="0" fontId="21" fillId="0" borderId="27" xfId="0" applyFont="1" applyBorder="1"/>
    <xf numFmtId="0" fontId="21" fillId="0" borderId="28" xfId="0" applyFont="1" applyBorder="1"/>
    <xf numFmtId="0" fontId="22" fillId="0" borderId="25" xfId="0" applyFont="1" applyBorder="1" applyAlignment="1">
      <alignment horizontal="left" wrapText="1" indent="1"/>
    </xf>
    <xf numFmtId="17" fontId="21" fillId="0" borderId="29" xfId="0" applyNumberFormat="1" applyFont="1" applyBorder="1" applyAlignment="1">
      <alignment horizontal="center"/>
    </xf>
    <xf numFmtId="17" fontId="21" fillId="0" borderId="1" xfId="0" applyNumberFormat="1" applyFont="1" applyBorder="1" applyAlignment="1">
      <alignment horizontal="center"/>
    </xf>
    <xf numFmtId="17" fontId="21" fillId="0" borderId="26" xfId="0" applyNumberFormat="1" applyFont="1" applyBorder="1" applyAlignment="1">
      <alignment horizontal="center"/>
    </xf>
    <xf numFmtId="17" fontId="21" fillId="0" borderId="33" xfId="0" applyNumberFormat="1" applyFont="1" applyBorder="1" applyAlignment="1">
      <alignment horizontal="center"/>
    </xf>
    <xf numFmtId="17" fontId="21" fillId="0" borderId="34" xfId="0" applyNumberFormat="1" applyFont="1" applyBorder="1" applyAlignment="1">
      <alignment horizontal="center"/>
    </xf>
    <xf numFmtId="0" fontId="8" fillId="0" borderId="33" xfId="0" applyFont="1" applyBorder="1"/>
    <xf numFmtId="0" fontId="0" fillId="0" borderId="34" xfId="0" applyBorder="1"/>
    <xf numFmtId="0" fontId="0" fillId="0" borderId="33" xfId="0" applyBorder="1"/>
    <xf numFmtId="0" fontId="0" fillId="0" borderId="35" xfId="0" applyBorder="1"/>
    <xf numFmtId="0" fontId="0" fillId="0" borderId="36" xfId="0" applyBorder="1"/>
    <xf numFmtId="0" fontId="0" fillId="0" borderId="37" xfId="0" applyBorder="1"/>
    <xf numFmtId="0" fontId="8" fillId="0" borderId="34" xfId="0" applyFont="1" applyBorder="1"/>
    <xf numFmtId="0" fontId="23" fillId="0" borderId="28" xfId="0" applyFont="1" applyBorder="1"/>
    <xf numFmtId="0" fontId="23" fillId="0" borderId="25" xfId="0" applyFont="1" applyBorder="1"/>
    <xf numFmtId="0" fontId="22" fillId="12" borderId="0" xfId="0" applyFont="1" applyFill="1" applyAlignment="1">
      <alignment horizontal="left" wrapText="1" indent="1"/>
    </xf>
    <xf numFmtId="17" fontId="21" fillId="12" borderId="33" xfId="0" applyNumberFormat="1" applyFont="1" applyFill="1" applyBorder="1" applyAlignment="1">
      <alignment horizontal="center"/>
    </xf>
    <xf numFmtId="17" fontId="21" fillId="12" borderId="1" xfId="0" applyNumberFormat="1" applyFont="1" applyFill="1" applyBorder="1" applyAlignment="1">
      <alignment horizontal="center"/>
    </xf>
    <xf numFmtId="17" fontId="21" fillId="12" borderId="34" xfId="0" applyNumberFormat="1" applyFont="1" applyFill="1" applyBorder="1" applyAlignment="1">
      <alignment horizontal="center"/>
    </xf>
    <xf numFmtId="0" fontId="16" fillId="0" borderId="0" xfId="0" applyFont="1" applyAlignment="1">
      <alignment horizontal="center" vertical="top"/>
    </xf>
    <xf numFmtId="0" fontId="16" fillId="0" borderId="0" xfId="0" applyFont="1" applyAlignment="1">
      <alignment horizontal="center" vertical="top" wrapText="1"/>
    </xf>
    <xf numFmtId="0" fontId="7" fillId="0" borderId="9" xfId="0" applyFont="1" applyBorder="1" applyAlignment="1">
      <alignment vertical="top" wrapText="1"/>
    </xf>
    <xf numFmtId="0" fontId="0" fillId="0" borderId="0" xfId="0" applyAlignment="1">
      <alignment horizontal="left" vertical="center" wrapText="1"/>
    </xf>
    <xf numFmtId="0" fontId="16" fillId="0" borderId="0" xfId="0" applyFont="1" applyAlignment="1">
      <alignment horizontal="left" vertical="top"/>
    </xf>
    <xf numFmtId="0" fontId="22" fillId="13" borderId="0" xfId="0" applyFont="1" applyFill="1" applyAlignment="1">
      <alignment horizontal="left" wrapText="1" indent="1"/>
    </xf>
    <xf numFmtId="17" fontId="21" fillId="13" borderId="33" xfId="0" applyNumberFormat="1" applyFont="1" applyFill="1" applyBorder="1" applyAlignment="1">
      <alignment horizontal="center"/>
    </xf>
    <xf numFmtId="17" fontId="21" fillId="13" borderId="1" xfId="0" applyNumberFormat="1" applyFont="1" applyFill="1" applyBorder="1" applyAlignment="1">
      <alignment horizontal="center"/>
    </xf>
    <xf numFmtId="17" fontId="21" fillId="13" borderId="34" xfId="0" applyNumberFormat="1" applyFont="1" applyFill="1" applyBorder="1" applyAlignment="1">
      <alignment horizontal="center"/>
    </xf>
    <xf numFmtId="0" fontId="22" fillId="0" borderId="25" xfId="0" applyFont="1" applyBorder="1" applyAlignment="1">
      <alignment horizontal="left" indent="1"/>
    </xf>
    <xf numFmtId="0" fontId="21" fillId="0" borderId="25" xfId="0" applyFont="1" applyBorder="1" applyAlignment="1">
      <alignment horizontal="left" indent="1"/>
    </xf>
    <xf numFmtId="17" fontId="21" fillId="0" borderId="18" xfId="0" applyNumberFormat="1" applyFont="1" applyBorder="1" applyAlignment="1">
      <alignment horizontal="left"/>
    </xf>
    <xf numFmtId="17" fontId="21" fillId="0" borderId="0" xfId="0" applyNumberFormat="1" applyFont="1" applyAlignment="1">
      <alignment horizontal="left"/>
    </xf>
    <xf numFmtId="0" fontId="21" fillId="0" borderId="0" xfId="0" applyFont="1" applyAlignment="1">
      <alignment horizontal="left"/>
    </xf>
    <xf numFmtId="0" fontId="21" fillId="0" borderId="27" xfId="0" applyFont="1" applyBorder="1" applyAlignment="1">
      <alignment horizontal="left"/>
    </xf>
    <xf numFmtId="0" fontId="22" fillId="0" borderId="0" xfId="0" applyFont="1" applyAlignment="1">
      <alignment horizontal="left" wrapText="1"/>
    </xf>
    <xf numFmtId="0" fontId="22" fillId="13" borderId="0" xfId="0" applyFont="1" applyFill="1" applyAlignment="1">
      <alignment horizontal="left" wrapText="1"/>
    </xf>
    <xf numFmtId="0" fontId="22" fillId="12" borderId="0" xfId="0" applyFont="1" applyFill="1" applyAlignment="1">
      <alignment horizontal="left" wrapText="1"/>
    </xf>
    <xf numFmtId="17" fontId="21" fillId="11" borderId="33" xfId="0" applyNumberFormat="1" applyFont="1" applyFill="1" applyBorder="1" applyAlignment="1">
      <alignment horizontal="center"/>
    </xf>
    <xf numFmtId="17" fontId="21" fillId="11" borderId="1" xfId="0" applyNumberFormat="1" applyFont="1" applyFill="1" applyBorder="1" applyAlignment="1">
      <alignment horizontal="center"/>
    </xf>
    <xf numFmtId="17" fontId="21" fillId="11" borderId="34" xfId="0" applyNumberFormat="1" applyFont="1" applyFill="1" applyBorder="1" applyAlignment="1">
      <alignment horizontal="center"/>
    </xf>
    <xf numFmtId="0" fontId="18" fillId="0" borderId="8" xfId="0" applyFont="1" applyBorder="1" applyAlignment="1">
      <alignment horizontal="left" vertical="top" wrapText="1"/>
    </xf>
    <xf numFmtId="0" fontId="25" fillId="0" borderId="25" xfId="0" applyFont="1" applyBorder="1" applyAlignment="1">
      <alignment horizontal="left" wrapText="1" indent="1"/>
    </xf>
    <xf numFmtId="0" fontId="22" fillId="14" borderId="0" xfId="0" applyFont="1" applyFill="1" applyAlignment="1">
      <alignment horizontal="left" wrapText="1"/>
    </xf>
    <xf numFmtId="0" fontId="26" fillId="0" borderId="0" xfId="0" applyFont="1"/>
    <xf numFmtId="0" fontId="27" fillId="0" borderId="25" xfId="0" applyFont="1" applyBorder="1" applyAlignment="1">
      <alignment horizontal="left" wrapText="1" indent="1"/>
    </xf>
    <xf numFmtId="17" fontId="21" fillId="15" borderId="33" xfId="0" applyNumberFormat="1" applyFont="1" applyFill="1" applyBorder="1" applyAlignment="1">
      <alignment horizontal="center"/>
    </xf>
    <xf numFmtId="17" fontId="21" fillId="15" borderId="1" xfId="0" applyNumberFormat="1" applyFont="1" applyFill="1" applyBorder="1" applyAlignment="1">
      <alignment horizontal="center"/>
    </xf>
    <xf numFmtId="0" fontId="8" fillId="15" borderId="33" xfId="0" applyFont="1" applyFill="1" applyBorder="1"/>
    <xf numFmtId="0" fontId="0" fillId="15" borderId="1" xfId="0" applyFill="1" applyBorder="1"/>
    <xf numFmtId="0" fontId="22" fillId="7" borderId="0" xfId="0" applyFont="1" applyFill="1" applyAlignment="1">
      <alignment horizontal="left" wrapText="1" indent="1"/>
    </xf>
    <xf numFmtId="0" fontId="0" fillId="14" borderId="1" xfId="0" applyFill="1" applyBorder="1"/>
    <xf numFmtId="0" fontId="22" fillId="15" borderId="0" xfId="0" applyFont="1" applyFill="1" applyAlignment="1">
      <alignment horizontal="left" wrapText="1" indent="1"/>
    </xf>
    <xf numFmtId="0" fontId="28" fillId="0" borderId="25" xfId="0" applyFont="1" applyBorder="1" applyAlignment="1">
      <alignment horizontal="left" wrapText="1" indent="1"/>
    </xf>
    <xf numFmtId="0" fontId="18" fillId="0" borderId="0" xfId="0" applyFont="1" applyAlignment="1">
      <alignment horizontal="left"/>
    </xf>
    <xf numFmtId="0" fontId="21" fillId="0" borderId="0" xfId="0" applyFont="1" applyAlignment="1">
      <alignment horizontal="left" wrapText="1" indent="1"/>
    </xf>
    <xf numFmtId="0" fontId="24" fillId="0" borderId="25" xfId="0" applyFont="1" applyBorder="1" applyAlignment="1">
      <alignment horizontal="left" wrapText="1" indent="1"/>
    </xf>
    <xf numFmtId="0" fontId="1" fillId="0" borderId="33" xfId="0" applyFont="1" applyBorder="1"/>
    <xf numFmtId="0" fontId="1" fillId="0" borderId="1" xfId="0" applyFont="1" applyBorder="1"/>
    <xf numFmtId="0" fontId="29" fillId="0" borderId="34" xfId="0" applyFont="1" applyBorder="1"/>
    <xf numFmtId="0" fontId="29" fillId="15" borderId="33" xfId="0" applyFont="1" applyFill="1" applyBorder="1"/>
    <xf numFmtId="0" fontId="1" fillId="15" borderId="1" xfId="0" applyFont="1" applyFill="1" applyBorder="1"/>
    <xf numFmtId="0" fontId="1" fillId="0" borderId="34" xfId="0" applyFont="1" applyBorder="1"/>
    <xf numFmtId="0" fontId="29" fillId="0" borderId="33" xfId="0" applyFont="1" applyBorder="1"/>
    <xf numFmtId="0" fontId="30" fillId="0" borderId="0" xfId="0" applyFont="1"/>
    <xf numFmtId="0" fontId="31" fillId="0" borderId="8" xfId="0" applyFont="1" applyBorder="1" applyAlignment="1">
      <alignment vertical="top" wrapText="1"/>
    </xf>
    <xf numFmtId="0" fontId="4" fillId="3" borderId="8" xfId="0" applyFont="1" applyFill="1" applyBorder="1" applyAlignment="1">
      <alignment vertical="center"/>
    </xf>
    <xf numFmtId="17" fontId="21" fillId="0" borderId="30" xfId="0" applyNumberFormat="1" applyFont="1" applyBorder="1" applyAlignment="1">
      <alignment horizontal="center"/>
    </xf>
    <xf numFmtId="17" fontId="21" fillId="0" borderId="31" xfId="0" applyNumberFormat="1" applyFont="1" applyBorder="1" applyAlignment="1">
      <alignment horizontal="center"/>
    </xf>
    <xf numFmtId="17" fontId="21" fillId="0" borderId="32" xfId="0" applyNumberFormat="1" applyFont="1" applyBorder="1" applyAlignment="1">
      <alignment horizontal="center"/>
    </xf>
  </cellXfs>
  <cellStyles count="3">
    <cellStyle name="Hyperlink" xfId="2" xr:uid="{00000000-000B-0000-0000-000008000000}"/>
    <cellStyle name="Normal" xfId="0" builtinId="0"/>
    <cellStyle name="Percent" xfId="1" builtinId="5"/>
  </cellStyles>
  <dxfs count="109">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ont>
        <color theme="0"/>
      </font>
      <fill>
        <patternFill patternType="solid">
          <bgColor theme="4"/>
        </patternFill>
      </fill>
    </dxf>
    <dxf>
      <font>
        <color rgb="FF9C5700"/>
      </font>
      <fill>
        <patternFill>
          <bgColor rgb="FFFFEB9C"/>
        </patternFill>
      </fill>
    </dxf>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ont>
        <color theme="0"/>
      </font>
      <fill>
        <patternFill patternType="solid">
          <bgColor theme="4"/>
        </patternFill>
      </fill>
    </dxf>
    <dxf>
      <font>
        <color rgb="FF9C5700"/>
      </font>
      <fill>
        <patternFill>
          <bgColor rgb="FFFFEB9C"/>
        </patternFill>
      </fill>
    </dxf>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00B050"/>
      </font>
    </dxf>
    <dxf>
      <font>
        <color theme="0"/>
      </font>
      <fill>
        <patternFill patternType="solid">
          <bgColor theme="4"/>
        </patternFill>
      </fill>
    </dxf>
    <dxf>
      <font>
        <color rgb="FF9C5700"/>
      </font>
      <fill>
        <patternFill>
          <bgColor rgb="FFFFEB9C"/>
        </patternFill>
      </fill>
    </dxf>
    <dxf>
      <font>
        <i val="0"/>
        <outline val="0"/>
        <shadow val="0"/>
        <vertAlign val="baseline"/>
        <sz val="11"/>
        <name val="Calibri"/>
        <family val="2"/>
        <scheme val="minor"/>
      </font>
      <alignment horizontal="center" vertical="top" textRotation="0" wrapText="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border diagonalUp="0" diagonalDown="0" outline="0">
        <left/>
        <right/>
        <top style="thin">
          <color indexed="64"/>
        </top>
        <bottom/>
      </border>
    </dxf>
    <dxf>
      <font>
        <outline val="0"/>
        <shadow val="0"/>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rgb="FF000000"/>
        </right>
        <top style="thin">
          <color indexed="64"/>
        </top>
        <bottom/>
      </border>
    </dxf>
    <dxf>
      <font>
        <outline val="0"/>
        <shadow val="0"/>
        <vertAlign val="baseline"/>
        <sz val="11"/>
        <name val="Calibri"/>
        <family val="2"/>
        <scheme val="minor"/>
      </font>
      <alignment horizontal="left" vertical="center" textRotation="0" wrapText="1" indent="0" justifyLastLine="0" shrinkToFit="0" readingOrder="0"/>
      <border diagonalUp="0" diagonalDown="0" outline="0">
        <left style="thin">
          <color indexed="64"/>
        </left>
        <right style="thin">
          <color rgb="FF000000"/>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i val="0"/>
        <outline val="0"/>
        <shadow val="0"/>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i val="0"/>
        <outline val="0"/>
        <shadow val="0"/>
        <vertAlign val="baseline"/>
        <sz val="11"/>
        <name val="Calibri"/>
        <family val="2"/>
        <scheme val="minor"/>
      </font>
      <alignment vertical="top"/>
    </dxf>
    <dxf>
      <font>
        <i val="0"/>
        <outline val="0"/>
        <shadow val="0"/>
        <vertAlign val="baseline"/>
        <sz val="11"/>
        <name val="Calibri"/>
        <family val="2"/>
        <scheme val="minor"/>
      </font>
      <alignment horizontal="center" vertical="top" textRotation="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border outline="0">
        <right style="thin">
          <color rgb="FF000000"/>
        </right>
      </border>
    </dxf>
    <dxf>
      <font>
        <outline val="0"/>
        <shadow val="0"/>
        <u val="none"/>
        <vertAlign val="baseline"/>
        <sz val="11"/>
        <name val="Calibri"/>
        <family val="2"/>
        <scheme val="minor"/>
      </font>
      <alignment horizontal="general" vertical="top" textRotation="0" wrapText="1" indent="0" justifyLastLine="0" shrinkToFit="0" readingOrder="0"/>
    </dxf>
    <dxf>
      <font>
        <i val="0"/>
        <outline val="0"/>
        <shadow val="0"/>
        <vertAlign val="baseline"/>
        <sz val="1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outline val="0"/>
        <shadow val="0"/>
        <vertAlign val="baseline"/>
        <sz val="1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i val="0"/>
        <outline val="0"/>
        <shadow val="0"/>
        <vertAlign val="baseline"/>
        <sz val="1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outline val="0"/>
        <shadow val="0"/>
        <vertAlign val="baseline"/>
        <sz val="11"/>
        <name val="Calibri"/>
        <family val="2"/>
        <scheme val="minor"/>
      </font>
      <numFmt numFmtId="0" formatCode="Genera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i val="0"/>
        <outline val="0"/>
        <shadow val="0"/>
        <vertAlign val="baseline"/>
        <sz val="11"/>
        <name val="Calibri"/>
        <family val="2"/>
        <scheme val="minor"/>
      </font>
      <alignment vertical="top"/>
    </dxf>
    <dxf>
      <border>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border diagonalUp="0" diagonalDown="0" outline="0">
        <left style="thin">
          <color rgb="FF000000"/>
        </left>
        <right style="thin">
          <color rgb="FF000000"/>
        </right>
        <top/>
        <bottom/>
      </border>
    </dxf>
    <dxf>
      <font>
        <i val="0"/>
        <outline val="0"/>
        <shadow val="0"/>
        <vertAlign val="baseline"/>
        <sz val="11"/>
        <name val="Calibri"/>
        <family val="2"/>
        <scheme val="none"/>
      </font>
      <alignment vertical="top"/>
    </dxf>
    <dxf>
      <font>
        <i val="0"/>
        <outline val="0"/>
        <shadow val="0"/>
        <vertAlign val="baseline"/>
        <sz val="11"/>
        <name val="Calibri"/>
        <family val="2"/>
        <scheme val="none"/>
      </font>
      <alignment horizontal="left" vertical="top"/>
    </dxf>
    <dxf>
      <font>
        <i val="0"/>
        <outline val="0"/>
        <shadow val="0"/>
        <vertAlign val="baseline"/>
        <sz val="11"/>
        <name val="Calibri"/>
        <family val="2"/>
        <scheme val="none"/>
      </font>
      <alignment horizontal="center" vertical="top" textRotation="0" wrapText="0" indent="0" justifyLastLine="0" shrinkToFit="0" readingOrder="0"/>
    </dxf>
    <dxf>
      <font>
        <i val="0"/>
        <outline val="0"/>
        <shadow val="0"/>
        <vertAlign val="baseline"/>
        <sz val="11"/>
        <name val="Calibri"/>
        <family val="2"/>
        <scheme val="minor"/>
      </font>
      <alignment horizontal="center" vertical="top" textRotation="0" wrapText="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vertAlign val="baseline"/>
        <sz val="1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i val="0"/>
        <outline val="0"/>
        <shadow val="0"/>
        <vertAlign val="baseline"/>
        <sz val="11"/>
        <name val="Calibri"/>
        <family val="2"/>
        <scheme val="minor"/>
      </font>
      <alignment horizontal="center" vertical="center" textRotation="0" wrapText="1" indent="0" justifyLastLine="0" shrinkToFit="0" readingOrder="0"/>
    </dxf>
    <dxf>
      <font>
        <i val="0"/>
        <outline val="0"/>
        <shadow val="0"/>
        <vertAlign val="baseline"/>
        <sz val="11"/>
        <name val="Calibri"/>
        <family val="2"/>
        <scheme val="minor"/>
      </font>
      <alignment vertical="top"/>
    </dxf>
    <dxf>
      <font>
        <i val="0"/>
        <outline val="0"/>
        <shadow val="0"/>
        <vertAlign val="baseline"/>
        <sz val="11"/>
        <name val="Calibri"/>
        <family val="2"/>
        <scheme val="minor"/>
      </font>
      <alignment horizontal="center" vertical="top" textRotation="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u val="none"/>
        <vertAlign val="baseline"/>
        <sz val="11"/>
        <name val="Calibri"/>
        <family val="2"/>
        <scheme val="minor"/>
      </font>
      <alignment horizontal="general" vertical="top" textRotation="0" wrapText="1" indent="0" justifyLastLine="0" shrinkToFit="0" readingOrder="0"/>
    </dxf>
    <dxf>
      <font>
        <i val="0"/>
        <outline val="0"/>
        <shadow val="0"/>
        <vertAlign val="baseline"/>
        <sz val="11"/>
        <name val="Calibri"/>
        <family val="2"/>
        <scheme val="minor"/>
      </font>
      <alignment horizontal="left" vertical="center" textRotation="0" wrapText="1" indent="0" justifyLastLine="0" shrinkToFit="0" readingOrder="0"/>
    </dxf>
    <dxf>
      <font>
        <i val="0"/>
        <outline val="0"/>
        <shadow val="0"/>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i val="0"/>
        <outline val="0"/>
        <shadow val="0"/>
        <vertAlign val="baseline"/>
        <sz val="11"/>
        <name val="Calibri"/>
        <family val="2"/>
        <scheme val="minor"/>
      </font>
      <alignment horizontal="center" vertical="top" textRotation="0" wrapText="1" indent="0" justifyLastLine="0" shrinkToFit="0" readingOrder="0"/>
    </dxf>
    <dxf>
      <font>
        <i val="0"/>
        <outline val="0"/>
        <shadow val="0"/>
        <vertAlign val="baseline"/>
        <sz val="11"/>
        <name val="Calibri"/>
        <family val="2"/>
        <scheme val="minor"/>
      </font>
      <numFmt numFmtId="0" formatCode="General"/>
      <alignment horizontal="center" vertical="center" textRotation="0" indent="0" justifyLastLine="0" shrinkToFit="0" readingOrder="0"/>
    </dxf>
    <dxf>
      <font>
        <i val="0"/>
        <outline val="0"/>
        <shadow val="0"/>
        <vertAlign val="baseline"/>
        <sz val="11"/>
        <name val="Calibri"/>
        <family val="2"/>
        <scheme val="none"/>
      </font>
      <alignment vertical="top"/>
    </dxf>
    <dxf>
      <border outline="0">
        <left style="thin">
          <color rgb="FF000000"/>
        </left>
      </border>
    </dxf>
    <dxf>
      <font>
        <i val="0"/>
        <outline val="0"/>
        <shadow val="0"/>
        <vertAlign val="baseline"/>
        <sz val="11"/>
        <name val="Calibri"/>
        <family val="2"/>
        <scheme val="none"/>
      </font>
      <alignment vertical="top"/>
    </dxf>
    <dxf>
      <border>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border diagonalUp="0" diagonalDown="0">
        <left style="thin">
          <color rgb="FF000000"/>
        </left>
        <right style="thin">
          <color rgb="FF000000"/>
        </right>
        <top/>
        <bottom/>
      </border>
    </dxf>
    <dxf>
      <font>
        <i val="0"/>
        <outline val="0"/>
        <shadow val="0"/>
        <vertAlign val="baseline"/>
        <sz val="11"/>
        <name val="Calibri"/>
        <family val="2"/>
        <scheme val="none"/>
      </font>
      <alignment horizontal="left" vertical="top"/>
    </dxf>
    <dxf>
      <font>
        <i val="0"/>
        <outline val="0"/>
        <shadow val="0"/>
        <vertAlign val="baseline"/>
        <sz val="11"/>
        <name val="Calibri"/>
        <family val="2"/>
        <scheme val="none"/>
      </font>
      <alignment horizontal="center" vertical="top" textRotation="0" wrapText="0" indent="0" justifyLastLine="0" shrinkToFit="0" readingOrder="0"/>
    </dxf>
    <dxf>
      <font>
        <i val="0"/>
        <outline val="0"/>
        <shadow val="0"/>
        <vertAlign val="baseline"/>
        <sz val="11"/>
        <name val="Calibri"/>
        <family val="2"/>
        <scheme val="minor"/>
      </font>
      <alignment horizontal="center" vertical="top" textRotation="0" wrapText="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vertAlign val="baseline"/>
        <sz val="1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i val="0"/>
        <outline val="0"/>
        <shadow val="0"/>
        <vertAlign val="baseline"/>
        <sz val="11"/>
        <name val="Calibri"/>
        <family val="2"/>
        <scheme val="minor"/>
      </font>
      <alignment horizontal="center" vertical="center" textRotation="0" wrapText="1" indent="0" justifyLastLine="0" shrinkToFit="0" readingOrder="0"/>
    </dxf>
    <dxf>
      <font>
        <i val="0"/>
        <outline val="0"/>
        <shadow val="0"/>
        <vertAlign val="baseline"/>
        <sz val="11"/>
        <name val="Calibri"/>
        <family val="2"/>
        <scheme val="minor"/>
      </font>
      <alignment vertical="top"/>
    </dxf>
    <dxf>
      <font>
        <i val="0"/>
        <outline val="0"/>
        <shadow val="0"/>
        <vertAlign val="baseline"/>
        <sz val="11"/>
        <name val="Calibri"/>
        <family val="2"/>
        <scheme val="minor"/>
      </font>
      <alignment horizontal="center" vertical="top" textRotation="0" indent="0" justifyLastLine="0" shrinkToFit="0" readingOrder="0"/>
    </dxf>
    <dxf>
      <font>
        <outline val="0"/>
        <shadow val="0"/>
        <vertAlign val="baseline"/>
        <sz val="11"/>
        <name val="Calibri"/>
        <family val="2"/>
        <scheme val="minor"/>
      </font>
      <alignment horizontal="center" vertical="center" textRotation="0" wrapText="1" indent="0" justifyLastLine="0" shrinkToFit="0" readingOrder="0"/>
    </dxf>
    <dxf>
      <font>
        <outline val="0"/>
        <shadow val="0"/>
        <u val="none"/>
        <vertAlign val="baseline"/>
        <sz val="11"/>
        <name val="Calibri"/>
        <family val="2"/>
        <scheme val="minor"/>
      </font>
      <alignment horizontal="general" vertical="top" textRotation="0" wrapText="1" indent="0" justifyLastLine="0" shrinkToFit="0" readingOrder="0"/>
    </dxf>
    <dxf>
      <font>
        <i val="0"/>
        <outline val="0"/>
        <shadow val="0"/>
        <vertAlign val="baseline"/>
        <sz val="11"/>
        <name val="Calibri"/>
        <family val="2"/>
        <scheme val="minor"/>
      </font>
      <alignment horizontal="left" vertical="center" textRotation="0" wrapText="1" indent="0" justifyLastLine="0" shrinkToFit="0" readingOrder="0"/>
    </dxf>
    <dxf>
      <font>
        <i val="0"/>
        <outline val="0"/>
        <shadow val="0"/>
        <vertAlign val="baseline"/>
        <sz val="1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i val="0"/>
        <outline val="0"/>
        <shadow val="0"/>
        <vertAlign val="baseline"/>
        <sz val="11"/>
        <name val="Calibri"/>
        <family val="2"/>
        <scheme val="minor"/>
      </font>
      <alignment horizontal="center" vertical="top" textRotation="0" wrapText="1" indent="0" justifyLastLine="0" shrinkToFit="0" readingOrder="0"/>
    </dxf>
    <dxf>
      <font>
        <i val="0"/>
        <outline val="0"/>
        <shadow val="0"/>
        <vertAlign val="baseline"/>
        <sz val="11"/>
        <name val="Calibri"/>
        <family val="2"/>
        <scheme val="minor"/>
      </font>
      <numFmt numFmtId="0" formatCode="General"/>
      <alignment horizontal="center" vertical="center" textRotation="0" indent="0" justifyLastLine="0" shrinkToFit="0" readingOrder="0"/>
    </dxf>
    <dxf>
      <font>
        <i val="0"/>
        <outline val="0"/>
        <shadow val="0"/>
        <vertAlign val="baseline"/>
        <sz val="11"/>
        <name val="Calibri"/>
        <family val="2"/>
        <scheme val="none"/>
      </font>
      <alignment vertical="top"/>
    </dxf>
    <dxf>
      <border outline="0">
        <left style="thin">
          <color rgb="FF000000"/>
        </left>
      </border>
    </dxf>
    <dxf>
      <font>
        <i val="0"/>
        <outline val="0"/>
        <shadow val="0"/>
        <vertAlign val="baseline"/>
        <sz val="11"/>
        <name val="Calibri"/>
        <family val="2"/>
        <scheme val="none"/>
      </font>
      <alignment vertical="top"/>
    </dxf>
    <dxf>
      <border>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border diagonalUp="0" diagonalDown="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SE 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spPr>
            <a:solidFill>
              <a:schemeClr val="accent1"/>
            </a:solidFill>
            <a:ln>
              <a:noFill/>
            </a:ln>
            <a:effectLst/>
          </c:spPr>
          <c:invertIfNegative val="0"/>
          <c:cat>
            <c:strRef>
              <c:f>Sheet1!$A$16:$A$21</c:f>
              <c:strCache>
                <c:ptCount val="6"/>
                <c:pt idx="0">
                  <c:v>Dev Required Existing</c:v>
                </c:pt>
                <c:pt idx="1">
                  <c:v>Dev Required New</c:v>
                </c:pt>
                <c:pt idx="2">
                  <c:v>Dev to modify</c:v>
                </c:pt>
                <c:pt idx="3">
                  <c:v>More Info/User Story</c:v>
                </c:pt>
                <c:pt idx="4">
                  <c:v>Not possible</c:v>
                </c:pt>
                <c:pt idx="5">
                  <c:v>OOTB/Can Do</c:v>
                </c:pt>
              </c:strCache>
            </c:strRef>
          </c:cat>
          <c:val>
            <c:numRef>
              <c:f>Sheet1!$B$16:$B$21</c:f>
              <c:numCache>
                <c:formatCode>0%</c:formatCode>
                <c:ptCount val="6"/>
                <c:pt idx="0">
                  <c:v>0.12295081967213115</c:v>
                </c:pt>
                <c:pt idx="1">
                  <c:v>0.11065573770491803</c:v>
                </c:pt>
                <c:pt idx="2">
                  <c:v>2.0491803278688523E-2</c:v>
                </c:pt>
                <c:pt idx="3">
                  <c:v>6.5573770491803282E-2</c:v>
                </c:pt>
                <c:pt idx="4">
                  <c:v>1.2295081967213115E-2</c:v>
                </c:pt>
                <c:pt idx="5">
                  <c:v>0.66393442622950816</c:v>
                </c:pt>
              </c:numCache>
            </c:numRef>
          </c:val>
          <c:extLst>
            <c:ext xmlns:c16="http://schemas.microsoft.com/office/drawing/2014/chart" uri="{C3380CC4-5D6E-409C-BE32-E72D297353CC}">
              <c16:uniqueId val="{00000000-2912-4FCA-9D40-E12AE35C9BC3}"/>
            </c:ext>
          </c:extLst>
        </c:ser>
        <c:dLbls>
          <c:showLegendKey val="0"/>
          <c:showVal val="0"/>
          <c:showCatName val="0"/>
          <c:showSerName val="0"/>
          <c:showPercent val="0"/>
          <c:showBubbleSize val="0"/>
        </c:dLbls>
        <c:gapWidth val="219"/>
        <c:overlap val="-27"/>
        <c:axId val="700507280"/>
        <c:axId val="700508000"/>
      </c:barChart>
      <c:catAx>
        <c:axId val="700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00508000"/>
        <c:crosses val="autoZero"/>
        <c:auto val="1"/>
        <c:lblAlgn val="ctr"/>
        <c:lblOffset val="100"/>
        <c:noMultiLvlLbl val="0"/>
      </c:catAx>
      <c:valAx>
        <c:axId val="70050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0050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FB26D737-3C25-407B-B9D5-51DA791E0564}">
    <Anchor>
      <Comment id="{5FDA6FF8-D3E7-4B6C-9107-7EA132BBA5AF}"/>
    </Anchor>
    <History>
      <Event time="2025-02-26T09:02:48.20" id="{B0F91B5A-5E0D-4EAB-911D-63B79738A8D4}">
        <Attribution userId="S::x1mboonstra@eur.corp.vattenfall.com::ba927d7c-59e7-4147-bf36-5a5c56b85340" userName="Boonstra Mathijs (SR-PB)" userProvider="AD"/>
        <Anchor>
          <Comment id="{5FDA6FF8-D3E7-4B6C-9107-7EA132BBA5AF}"/>
        </Anchor>
        <Create/>
      </Event>
      <Event time="2025-02-26T09:02:48.20" id="{C734844B-8784-404A-AA31-51443DA83200}">
        <Attribution userId="S::x1mboonstra@eur.corp.vattenfall.com::ba927d7c-59e7-4147-bf36-5a5c56b85340" userName="Boonstra Mathijs (SR-PB)" userProvider="AD"/>
        <Anchor>
          <Comment id="{5FDA6FF8-D3E7-4B6C-9107-7EA132BBA5AF}"/>
        </Anchor>
        <Assign userId="S::cgo05@eur.corp.vattenfall.com::1d239317-9641-46e2-878e-9cee9340e073" userName="Rüthrich Ines (YIANE) ext" userProvider="AD"/>
      </Event>
      <Event time="2025-02-26T09:02:48.20" id="{E3019F73-6337-4EE7-8299-CBCD50744977}">
        <Attribution userId="S::x1mboonstra@eur.corp.vattenfall.com::ba927d7c-59e7-4147-bf36-5a5c56b85340" userName="Boonstra Mathijs (SR-PB)" userProvider="AD"/>
        <Anchor>
          <Comment id="{5FDA6FF8-D3E7-4B6C-9107-7EA132BBA5AF}"/>
        </Anchor>
        <SetTitle title="@Rüthrich Ines (YIANE) ext Check if we can start sooner - so we can rampup earlier"/>
      </Event>
    </History>
  </Task>
</Task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476250</xdr:colOff>
      <xdr:row>15</xdr:row>
      <xdr:rowOff>119062</xdr:rowOff>
    </xdr:from>
    <xdr:to>
      <xdr:col>12</xdr:col>
      <xdr:colOff>333375</xdr:colOff>
      <xdr:row>30</xdr:row>
      <xdr:rowOff>14287</xdr:rowOff>
    </xdr:to>
    <xdr:graphicFrame macro="">
      <xdr:nvGraphicFramePr>
        <xdr:cNvPr id="11" name="Chart 2">
          <a:extLst>
            <a:ext uri="{FF2B5EF4-FFF2-40B4-BE49-F238E27FC236}">
              <a16:creationId xmlns:a16="http://schemas.microsoft.com/office/drawing/2014/main" id="{104A989E-04F3-3084-79C1-E00D0DC5B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612900</xdr:colOff>
      <xdr:row>49</xdr:row>
      <xdr:rowOff>174623</xdr:rowOff>
    </xdr:from>
    <xdr:to>
      <xdr:col>24</xdr:col>
      <xdr:colOff>248282</xdr:colOff>
      <xdr:row>50</xdr:row>
      <xdr:rowOff>174623</xdr:rowOff>
    </xdr:to>
    <xdr:sp macro="" textlink="">
      <xdr:nvSpPr>
        <xdr:cNvPr id="3" name="Flödesschema: Beslut 78">
          <a:extLst>
            <a:ext uri="{FF2B5EF4-FFF2-40B4-BE49-F238E27FC236}">
              <a16:creationId xmlns:a16="http://schemas.microsoft.com/office/drawing/2014/main" id="{A1C28427-0E7F-497C-BF69-DC8B6A31AFB4}"/>
            </a:ext>
            <a:ext uri="{147F2762-F138-4A5C-976F-8EAC2B608ADB}">
              <a16:predDERef xmlns:a16="http://schemas.microsoft.com/office/drawing/2014/main" pred="{EFF5AEF5-EAD7-46C6-882F-3B4BCAB4444C}"/>
            </a:ext>
          </a:extLst>
        </xdr:cNvPr>
        <xdr:cNvSpPr/>
      </xdr:nvSpPr>
      <xdr:spPr>
        <a:xfrm rot="5344557">
          <a:off x="17123153" y="11982195"/>
          <a:ext cx="200025" cy="244982"/>
        </a:xfrm>
        <a:prstGeom prst="flowChartDecision">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oneCellAnchor>
    <xdr:from>
      <xdr:col>21</xdr:col>
      <xdr:colOff>502709</xdr:colOff>
      <xdr:row>53</xdr:row>
      <xdr:rowOff>137583</xdr:rowOff>
    </xdr:from>
    <xdr:ext cx="1381125" cy="781050"/>
    <xdr:sp macro="" textlink="">
      <xdr:nvSpPr>
        <xdr:cNvPr id="13" name="textruta 64">
          <a:extLst>
            <a:ext uri="{FF2B5EF4-FFF2-40B4-BE49-F238E27FC236}">
              <a16:creationId xmlns:a16="http://schemas.microsoft.com/office/drawing/2014/main" id="{BAD3DD2D-7111-49E6-BADF-F970B3C96BDB}"/>
            </a:ext>
            <a:ext uri="{147F2762-F138-4A5C-976F-8EAC2B608ADB}">
              <a16:predDERef xmlns:a16="http://schemas.microsoft.com/office/drawing/2014/main" pred="{B4C5C5F1-2B10-43B7-A35B-B1E0A12002F6}"/>
            </a:ext>
          </a:extLst>
        </xdr:cNvPr>
        <xdr:cNvSpPr txBox="1"/>
      </xdr:nvSpPr>
      <xdr:spPr>
        <a:xfrm>
          <a:off x="16199909" y="12758208"/>
          <a:ext cx="1381125" cy="781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100" b="1">
              <a:solidFill>
                <a:schemeClr val="tx1"/>
              </a:solidFill>
              <a:latin typeface="+mn-lt"/>
              <a:ea typeface="+mn-lt"/>
              <a:cs typeface="+mn-lt"/>
            </a:rPr>
            <a:t>TG</a:t>
          </a:r>
          <a:r>
            <a:rPr lang="en-US" sz="1100" b="1" i="0" u="none" strike="noStrike">
              <a:solidFill>
                <a:schemeClr val="tx1"/>
              </a:solidFill>
              <a:latin typeface="Calibri" panose="020F0502020204030204" pitchFamily="34" charset="0"/>
              <a:cs typeface="Calibri" panose="020F0502020204030204" pitchFamily="34" charset="0"/>
            </a:rPr>
            <a:t>6</a:t>
          </a:r>
          <a:r>
            <a:rPr lang="en-US" sz="1100" b="1">
              <a:solidFill>
                <a:schemeClr val="tx1"/>
              </a:solidFill>
              <a:latin typeface="+mn-lt"/>
              <a:ea typeface="+mn-lt"/>
              <a:cs typeface="+mn-lt"/>
            </a:rPr>
            <a:t> (2025-mm-dd</a:t>
          </a:r>
          <a:r>
            <a:rPr lang="en-US" sz="1100" b="1" i="0" u="none" strike="noStrike">
              <a:solidFill>
                <a:schemeClr val="tx1"/>
              </a:solidFill>
              <a:latin typeface="Calibri" panose="020F0502020204030204" pitchFamily="34" charset="0"/>
              <a:cs typeface="Calibri" panose="020F0502020204030204" pitchFamily="34" charset="0"/>
            </a:rPr>
            <a:t>)</a:t>
          </a:r>
        </a:p>
      </xdr:txBody>
    </xdr:sp>
    <xdr:clientData/>
  </xdr:oneCellAnchor>
  <xdr:oneCellAnchor>
    <xdr:from>
      <xdr:col>3</xdr:col>
      <xdr:colOff>0</xdr:colOff>
      <xdr:row>81</xdr:row>
      <xdr:rowOff>8572</xdr:rowOff>
    </xdr:from>
    <xdr:ext cx="1387691" cy="264560"/>
    <xdr:sp macro="" textlink="">
      <xdr:nvSpPr>
        <xdr:cNvPr id="14" name="textruta 63">
          <a:extLst>
            <a:ext uri="{FF2B5EF4-FFF2-40B4-BE49-F238E27FC236}">
              <a16:creationId xmlns:a16="http://schemas.microsoft.com/office/drawing/2014/main" id="{477D79E4-F493-4C1E-AA12-44955F6C0E87}"/>
            </a:ext>
            <a:ext uri="{147F2762-F138-4A5C-976F-8EAC2B608ADB}">
              <a16:predDERef xmlns:a16="http://schemas.microsoft.com/office/drawing/2014/main" pred="{98ACE7EF-CBB2-499E-8D55-24359C246A7C}"/>
            </a:ext>
          </a:extLst>
        </xdr:cNvPr>
        <xdr:cNvSpPr txBox="1"/>
      </xdr:nvSpPr>
      <xdr:spPr>
        <a:xfrm>
          <a:off x="5010150" y="17963197"/>
          <a:ext cx="138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sv-SE" sz="1100" b="1"/>
            <a:t>TG4 (2024-11-25)</a:t>
          </a:r>
        </a:p>
      </xdr:txBody>
    </xdr:sp>
    <xdr:clientData/>
  </xdr:oneCellAnchor>
  <xdr:oneCellAnchor>
    <xdr:from>
      <xdr:col>6</xdr:col>
      <xdr:colOff>142575</xdr:colOff>
      <xdr:row>44</xdr:row>
      <xdr:rowOff>0</xdr:rowOff>
    </xdr:from>
    <xdr:ext cx="184731" cy="264560"/>
    <xdr:sp macro="" textlink="">
      <xdr:nvSpPr>
        <xdr:cNvPr id="15" name="textruta 64">
          <a:extLst>
            <a:ext uri="{FF2B5EF4-FFF2-40B4-BE49-F238E27FC236}">
              <a16:creationId xmlns:a16="http://schemas.microsoft.com/office/drawing/2014/main" id="{3857D4E3-8DE2-45EF-8760-36E6C7866B62}"/>
            </a:ext>
          </a:extLst>
        </xdr:cNvPr>
        <xdr:cNvSpPr txBox="1"/>
      </xdr:nvSpPr>
      <xdr:spPr>
        <a:xfrm>
          <a:off x="9181800" y="105764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sv-SE" sz="1100" b="1"/>
        </a:p>
      </xdr:txBody>
    </xdr:sp>
    <xdr:clientData/>
  </xdr:oneCellAnchor>
  <xdr:twoCellAnchor>
    <xdr:from>
      <xdr:col>24</xdr:col>
      <xdr:colOff>32629</xdr:colOff>
      <xdr:row>51</xdr:row>
      <xdr:rowOff>172509</xdr:rowOff>
    </xdr:from>
    <xdr:to>
      <xdr:col>24</xdr:col>
      <xdr:colOff>298249</xdr:colOff>
      <xdr:row>52</xdr:row>
      <xdr:rowOff>148071</xdr:rowOff>
    </xdr:to>
    <xdr:sp macro="" textlink="">
      <xdr:nvSpPr>
        <xdr:cNvPr id="16" name="Flödesschema: Beslut 1">
          <a:extLst>
            <a:ext uri="{FF2B5EF4-FFF2-40B4-BE49-F238E27FC236}">
              <a16:creationId xmlns:a16="http://schemas.microsoft.com/office/drawing/2014/main" id="{96C65743-A0E3-4204-977B-30890B3B5EDC}"/>
            </a:ext>
            <a:ext uri="{147F2762-F138-4A5C-976F-8EAC2B608ADB}">
              <a16:predDERef xmlns:a16="http://schemas.microsoft.com/office/drawing/2014/main" pred="{F931B780-91F7-4735-ADD2-33360BBD9D72}"/>
            </a:ext>
          </a:extLst>
        </xdr:cNvPr>
        <xdr:cNvSpPr/>
      </xdr:nvSpPr>
      <xdr:spPr>
        <a:xfrm rot="5344557">
          <a:off x="17175020" y="12357593"/>
          <a:ext cx="175587" cy="265620"/>
        </a:xfrm>
        <a:prstGeom prst="flowChartDecision">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oneCellAnchor>
    <xdr:from>
      <xdr:col>10</xdr:col>
      <xdr:colOff>142575</xdr:colOff>
      <xdr:row>44</xdr:row>
      <xdr:rowOff>0</xdr:rowOff>
    </xdr:from>
    <xdr:ext cx="184731" cy="264560"/>
    <xdr:sp macro="" textlink="">
      <xdr:nvSpPr>
        <xdr:cNvPr id="17" name="textruta 79">
          <a:extLst>
            <a:ext uri="{FF2B5EF4-FFF2-40B4-BE49-F238E27FC236}">
              <a16:creationId xmlns:a16="http://schemas.microsoft.com/office/drawing/2014/main" id="{752817BA-3C93-4099-A93F-D98BF9647926}"/>
            </a:ext>
            <a:ext uri="{147F2762-F138-4A5C-976F-8EAC2B608ADB}">
              <a16:predDERef xmlns:a16="http://schemas.microsoft.com/office/drawing/2014/main" pred="{F964E287-CEC0-4321-ACE9-26CA2F0DB0B0}"/>
            </a:ext>
          </a:extLst>
        </xdr:cNvPr>
        <xdr:cNvSpPr txBox="1"/>
      </xdr:nvSpPr>
      <xdr:spPr>
        <a:xfrm>
          <a:off x="10972500" y="105764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sv-SE" sz="1100" b="1"/>
        </a:p>
      </xdr:txBody>
    </xdr:sp>
    <xdr:clientData/>
  </xdr:oneCellAnchor>
  <xdr:twoCellAnchor>
    <xdr:from>
      <xdr:col>21</xdr:col>
      <xdr:colOff>478367</xdr:colOff>
      <xdr:row>51</xdr:row>
      <xdr:rowOff>106892</xdr:rowOff>
    </xdr:from>
    <xdr:to>
      <xdr:col>24</xdr:col>
      <xdr:colOff>14817</xdr:colOff>
      <xdr:row>55</xdr:row>
      <xdr:rowOff>119591</xdr:rowOff>
    </xdr:to>
    <xdr:sp macro="" textlink="">
      <xdr:nvSpPr>
        <xdr:cNvPr id="18" name="Textruta 31">
          <a:extLst>
            <a:ext uri="{FF2B5EF4-FFF2-40B4-BE49-F238E27FC236}">
              <a16:creationId xmlns:a16="http://schemas.microsoft.com/office/drawing/2014/main" id="{DBB80325-5110-4A68-B0EB-E4A6327151FE}"/>
            </a:ext>
            <a:ext uri="{147F2762-F138-4A5C-976F-8EAC2B608ADB}">
              <a16:predDERef xmlns:a16="http://schemas.microsoft.com/office/drawing/2014/main" pred="{5034C547-2501-1C36-77A6-D1D1E66A4201}"/>
            </a:ext>
          </a:extLst>
        </xdr:cNvPr>
        <xdr:cNvSpPr txBox="1"/>
      </xdr:nvSpPr>
      <xdr:spPr>
        <a:xfrm>
          <a:off x="16204142" y="12336992"/>
          <a:ext cx="908050" cy="78422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indent="0"/>
          <a:r>
            <a:rPr lang="en-US" sz="1100" b="1">
              <a:solidFill>
                <a:schemeClr val="tx1"/>
              </a:solidFill>
              <a:latin typeface="+mn-lt"/>
              <a:ea typeface="+mn-lt"/>
              <a:cs typeface="+mn-lt"/>
            </a:rPr>
            <a:t>TG5 (2025-mm-dd)</a:t>
          </a:r>
        </a:p>
      </xdr:txBody>
    </xdr:sp>
    <xdr:clientData/>
  </xdr:twoCellAnchor>
  <xdr:twoCellAnchor>
    <xdr:from>
      <xdr:col>24</xdr:col>
      <xdr:colOff>66675</xdr:colOff>
      <xdr:row>53</xdr:row>
      <xdr:rowOff>116416</xdr:rowOff>
    </xdr:from>
    <xdr:to>
      <xdr:col>24</xdr:col>
      <xdr:colOff>333375</xdr:colOff>
      <xdr:row>54</xdr:row>
      <xdr:rowOff>137583</xdr:rowOff>
    </xdr:to>
    <xdr:sp macro="" textlink="">
      <xdr:nvSpPr>
        <xdr:cNvPr id="19" name="Flödesschema: Beslut 1">
          <a:extLst>
            <a:ext uri="{FF2B5EF4-FFF2-40B4-BE49-F238E27FC236}">
              <a16:creationId xmlns:a16="http://schemas.microsoft.com/office/drawing/2014/main" id="{85E78BD3-CBE8-43FB-8EC1-320AA1F9A4C6}"/>
            </a:ext>
            <a:ext uri="{147F2762-F138-4A5C-976F-8EAC2B608ADB}">
              <a16:predDERef xmlns:a16="http://schemas.microsoft.com/office/drawing/2014/main" pred="{9DB59141-C389-4BC4-B286-16EABF50B3A5}"/>
            </a:ext>
          </a:extLst>
        </xdr:cNvPr>
        <xdr:cNvSpPr/>
      </xdr:nvSpPr>
      <xdr:spPr>
        <a:xfrm rot="5344557">
          <a:off x="17191566" y="12709525"/>
          <a:ext cx="211667" cy="266700"/>
        </a:xfrm>
        <a:prstGeom prst="flowChartDecision">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oneCellAnchor>
    <xdr:from>
      <xdr:col>14</xdr:col>
      <xdr:colOff>142575</xdr:colOff>
      <xdr:row>44</xdr:row>
      <xdr:rowOff>0</xdr:rowOff>
    </xdr:from>
    <xdr:ext cx="184731" cy="264560"/>
    <xdr:sp macro="" textlink="">
      <xdr:nvSpPr>
        <xdr:cNvPr id="20" name="textruta 79">
          <a:extLst>
            <a:ext uri="{FF2B5EF4-FFF2-40B4-BE49-F238E27FC236}">
              <a16:creationId xmlns:a16="http://schemas.microsoft.com/office/drawing/2014/main" id="{CC5697E5-084A-45CB-9049-9291499EC31B}"/>
            </a:ext>
            <a:ext uri="{147F2762-F138-4A5C-976F-8EAC2B608ADB}">
              <a16:predDERef xmlns:a16="http://schemas.microsoft.com/office/drawing/2014/main" pred="{7AB8B14D-FEA8-44E0-AEB9-DA27222FBBAD}"/>
            </a:ext>
          </a:extLst>
        </xdr:cNvPr>
        <xdr:cNvSpPr txBox="1"/>
      </xdr:nvSpPr>
      <xdr:spPr>
        <a:xfrm>
          <a:off x="12763200" y="105764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sv-SE" sz="1100" b="1"/>
        </a:p>
      </xdr:txBody>
    </xdr:sp>
    <xdr:clientData/>
  </xdr:oneCellAnchor>
  <xdr:twoCellAnchor>
    <xdr:from>
      <xdr:col>21</xdr:col>
      <xdr:colOff>494241</xdr:colOff>
      <xdr:row>49</xdr:row>
      <xdr:rowOff>119592</xdr:rowOff>
    </xdr:from>
    <xdr:to>
      <xdr:col>24</xdr:col>
      <xdr:colOff>46566</xdr:colOff>
      <xdr:row>53</xdr:row>
      <xdr:rowOff>111125</xdr:rowOff>
    </xdr:to>
    <xdr:sp macro="" textlink="">
      <xdr:nvSpPr>
        <xdr:cNvPr id="21" name="Textruta 74">
          <a:extLst>
            <a:ext uri="{FF2B5EF4-FFF2-40B4-BE49-F238E27FC236}">
              <a16:creationId xmlns:a16="http://schemas.microsoft.com/office/drawing/2014/main" id="{A52F86B7-1BE1-4815-A7DA-7BB73C36F96F}"/>
            </a:ext>
            <a:ext uri="{147F2762-F138-4A5C-976F-8EAC2B608ADB}">
              <a16:predDERef xmlns:a16="http://schemas.microsoft.com/office/drawing/2014/main" pred="{1F242E29-C40E-40FF-8EA8-A1AC63686E7C}"/>
            </a:ext>
          </a:extLst>
        </xdr:cNvPr>
        <xdr:cNvSpPr txBox="1"/>
      </xdr:nvSpPr>
      <xdr:spPr>
        <a:xfrm>
          <a:off x="16200966" y="11949642"/>
          <a:ext cx="942975" cy="78210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indent="0"/>
          <a:r>
            <a:rPr lang="en-US" sz="1100" b="1">
              <a:solidFill>
                <a:schemeClr val="tx1"/>
              </a:solidFill>
              <a:latin typeface="+mn-lt"/>
              <a:ea typeface="+mn-lt"/>
              <a:cs typeface="+mn-lt"/>
            </a:rPr>
            <a:t>TG</a:t>
          </a:r>
          <a:r>
            <a:rPr lang="en-US" sz="1100" b="1" i="0" u="none" strike="noStrike">
              <a:solidFill>
                <a:schemeClr val="tx1"/>
              </a:solidFill>
              <a:latin typeface="Calibri" panose="020F0502020204030204" pitchFamily="34" charset="0"/>
              <a:cs typeface="Calibri" panose="020F0502020204030204" pitchFamily="34" charset="0"/>
            </a:rPr>
            <a:t>4</a:t>
          </a:r>
          <a:r>
            <a:rPr lang="en-US" sz="1100" b="1">
              <a:solidFill>
                <a:schemeClr val="tx1"/>
              </a:solidFill>
              <a:latin typeface="+mn-lt"/>
              <a:ea typeface="+mn-lt"/>
              <a:cs typeface="+mn-lt"/>
            </a:rPr>
            <a:t> (2025</a:t>
          </a:r>
          <a:r>
            <a:rPr lang="en-US" sz="1100" b="1" i="0" u="none" strike="noStrike">
              <a:solidFill>
                <a:schemeClr val="tx1"/>
              </a:solidFill>
              <a:latin typeface="Calibri" panose="020F0502020204030204" pitchFamily="34" charset="0"/>
              <a:cs typeface="Calibri" panose="020F0502020204030204" pitchFamily="34" charset="0"/>
            </a:rPr>
            <a:t>-mm-dd</a:t>
          </a:r>
          <a:r>
            <a:rPr lang="en-US" sz="1100" b="1">
              <a:solidFill>
                <a:schemeClr val="tx1"/>
              </a:solidFill>
              <a:latin typeface="+mn-lt"/>
              <a:ea typeface="+mn-lt"/>
              <a:cs typeface="+mn-lt"/>
            </a:rPr>
            <a:t>)</a:t>
          </a:r>
        </a:p>
      </xdr:txBody>
    </xdr:sp>
    <xdr:clientData/>
  </xdr:twoCellAnchor>
  <xdr:twoCellAnchor>
    <xdr:from>
      <xdr:col>10</xdr:col>
      <xdr:colOff>38100</xdr:colOff>
      <xdr:row>37</xdr:row>
      <xdr:rowOff>142875</xdr:rowOff>
    </xdr:from>
    <xdr:to>
      <xdr:col>10</xdr:col>
      <xdr:colOff>342900</xdr:colOff>
      <xdr:row>37</xdr:row>
      <xdr:rowOff>142875</xdr:rowOff>
    </xdr:to>
    <xdr:cxnSp macro="">
      <xdr:nvCxnSpPr>
        <xdr:cNvPr id="173" name="Rak koppling 55">
          <a:extLst>
            <a:ext uri="{FF2B5EF4-FFF2-40B4-BE49-F238E27FC236}">
              <a16:creationId xmlns:a16="http://schemas.microsoft.com/office/drawing/2014/main" id="{83C1B466-1DC8-414E-89C2-4F7A76329926}"/>
            </a:ext>
            <a:ext uri="{147F2762-F138-4A5C-976F-8EAC2B608ADB}">
              <a16:predDERef xmlns:a16="http://schemas.microsoft.com/office/drawing/2014/main" pred="{A52F86B7-1BE1-4815-A7DA-7BB73C36F96F}"/>
            </a:ext>
          </a:extLst>
        </xdr:cNvPr>
        <xdr:cNvCxnSpPr>
          <a:cxnSpLocks/>
        </xdr:cNvCxnSpPr>
      </xdr:nvCxnSpPr>
      <xdr:spPr>
        <a:xfrm>
          <a:off x="12982575" y="7800975"/>
          <a:ext cx="304800" cy="0"/>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11206</xdr:colOff>
      <xdr:row>3</xdr:row>
      <xdr:rowOff>112058</xdr:rowOff>
    </xdr:from>
    <xdr:to>
      <xdr:col>9</xdr:col>
      <xdr:colOff>425824</xdr:colOff>
      <xdr:row>3</xdr:row>
      <xdr:rowOff>112058</xdr:rowOff>
    </xdr:to>
    <xdr:cxnSp macro="">
      <xdr:nvCxnSpPr>
        <xdr:cNvPr id="48" name="Rak koppling 55">
          <a:extLst>
            <a:ext uri="{FF2B5EF4-FFF2-40B4-BE49-F238E27FC236}">
              <a16:creationId xmlns:a16="http://schemas.microsoft.com/office/drawing/2014/main" id="{18EB4D33-F018-4AE6-B2CD-F6EEB04BEE41}"/>
            </a:ext>
            <a:ext uri="{147F2762-F138-4A5C-976F-8EAC2B608ADB}">
              <a16:predDERef xmlns:a16="http://schemas.microsoft.com/office/drawing/2014/main" pred="{7065ABFC-AC5B-4807-BB2F-2A03B3E6694D}"/>
            </a:ext>
          </a:extLst>
        </xdr:cNvPr>
        <xdr:cNvCxnSpPr>
          <a:cxnSpLocks/>
        </xdr:cNvCxnSpPr>
      </xdr:nvCxnSpPr>
      <xdr:spPr>
        <a:xfrm>
          <a:off x="9906000" y="728382"/>
          <a:ext cx="1311089" cy="0"/>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11206</xdr:colOff>
      <xdr:row>4</xdr:row>
      <xdr:rowOff>112059</xdr:rowOff>
    </xdr:from>
    <xdr:to>
      <xdr:col>9</xdr:col>
      <xdr:colOff>421342</xdr:colOff>
      <xdr:row>4</xdr:row>
      <xdr:rowOff>118782</xdr:rowOff>
    </xdr:to>
    <xdr:cxnSp macro="">
      <xdr:nvCxnSpPr>
        <xdr:cNvPr id="11" name="Rak koppling 55">
          <a:extLst>
            <a:ext uri="{FF2B5EF4-FFF2-40B4-BE49-F238E27FC236}">
              <a16:creationId xmlns:a16="http://schemas.microsoft.com/office/drawing/2014/main" id="{603DF130-7894-41F1-B9AB-629072D80EC9}"/>
            </a:ext>
            <a:ext uri="{147F2762-F138-4A5C-976F-8EAC2B608ADB}">
              <a16:predDERef xmlns:a16="http://schemas.microsoft.com/office/drawing/2014/main" pred="{7065ABFC-AC5B-4807-BB2F-2A03B3E6694D}"/>
            </a:ext>
          </a:extLst>
        </xdr:cNvPr>
        <xdr:cNvCxnSpPr>
          <a:cxnSpLocks/>
        </xdr:cNvCxnSpPr>
      </xdr:nvCxnSpPr>
      <xdr:spPr>
        <a:xfrm>
          <a:off x="10354235" y="941294"/>
          <a:ext cx="858372" cy="672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6724</xdr:colOff>
      <xdr:row>6</xdr:row>
      <xdr:rowOff>107576</xdr:rowOff>
    </xdr:from>
    <xdr:to>
      <xdr:col>9</xdr:col>
      <xdr:colOff>421342</xdr:colOff>
      <xdr:row>6</xdr:row>
      <xdr:rowOff>107576</xdr:rowOff>
    </xdr:to>
    <xdr:cxnSp macro="">
      <xdr:nvCxnSpPr>
        <xdr:cNvPr id="22" name="Rak koppling 55">
          <a:extLst>
            <a:ext uri="{FF2B5EF4-FFF2-40B4-BE49-F238E27FC236}">
              <a16:creationId xmlns:a16="http://schemas.microsoft.com/office/drawing/2014/main" id="{8AD8E375-791C-AEB9-87EE-73A0DD27E14B}"/>
            </a:ext>
            <a:ext uri="{147F2762-F138-4A5C-976F-8EAC2B608ADB}">
              <a16:predDERef xmlns:a16="http://schemas.microsoft.com/office/drawing/2014/main" pred="{7065ABFC-AC5B-4807-BB2F-2A03B3E6694D}"/>
            </a:ext>
          </a:extLst>
        </xdr:cNvPr>
        <xdr:cNvCxnSpPr>
          <a:cxnSpLocks/>
        </xdr:cNvCxnSpPr>
      </xdr:nvCxnSpPr>
      <xdr:spPr>
        <a:xfrm>
          <a:off x="9901518" y="1340223"/>
          <a:ext cx="1311089" cy="0"/>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314260</xdr:colOff>
      <xdr:row>2</xdr:row>
      <xdr:rowOff>3171</xdr:rowOff>
    </xdr:from>
    <xdr:to>
      <xdr:col>10</xdr:col>
      <xdr:colOff>111567</xdr:colOff>
      <xdr:row>3</xdr:row>
      <xdr:rowOff>3172</xdr:rowOff>
    </xdr:to>
    <xdr:sp macro="" textlink="">
      <xdr:nvSpPr>
        <xdr:cNvPr id="35" name="Flödesschema: Beslut 78">
          <a:extLst>
            <a:ext uri="{FF2B5EF4-FFF2-40B4-BE49-F238E27FC236}">
              <a16:creationId xmlns:a16="http://schemas.microsoft.com/office/drawing/2014/main" id="{A1136638-6B83-4B97-AF45-CB50336B99DE}"/>
            </a:ext>
            <a:ext uri="{147F2762-F138-4A5C-976F-8EAC2B608ADB}">
              <a16:predDERef xmlns:a16="http://schemas.microsoft.com/office/drawing/2014/main" pred="{EFF5AEF5-EAD7-46C6-882F-3B4BCAB4444C}"/>
            </a:ext>
          </a:extLst>
        </xdr:cNvPr>
        <xdr:cNvSpPr/>
      </xdr:nvSpPr>
      <xdr:spPr>
        <a:xfrm rot="5344557">
          <a:off x="11127443" y="407077"/>
          <a:ext cx="201706" cy="245542"/>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oneCellAnchor>
    <xdr:from>
      <xdr:col>5</xdr:col>
      <xdr:colOff>168086</xdr:colOff>
      <xdr:row>1</xdr:row>
      <xdr:rowOff>168088</xdr:rowOff>
    </xdr:from>
    <xdr:ext cx="2036840" cy="264560"/>
    <xdr:sp macro="" textlink="">
      <xdr:nvSpPr>
        <xdr:cNvPr id="36" name="TextBox 35">
          <a:extLst>
            <a:ext uri="{FF2B5EF4-FFF2-40B4-BE49-F238E27FC236}">
              <a16:creationId xmlns:a16="http://schemas.microsoft.com/office/drawing/2014/main" id="{549CDC75-A9B1-CF8E-9C25-3D8A276D802E}"/>
            </a:ext>
          </a:extLst>
        </xdr:cNvPr>
        <xdr:cNvSpPr txBox="1"/>
      </xdr:nvSpPr>
      <xdr:spPr>
        <a:xfrm>
          <a:off x="9166410" y="381000"/>
          <a:ext cx="2036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i="1">
              <a:solidFill>
                <a:srgbClr val="FF0000"/>
              </a:solidFill>
            </a:rPr>
            <a:t>Custom Developments</a:t>
          </a:r>
          <a:r>
            <a:rPr lang="nl-NL" sz="1100" i="1" baseline="0">
              <a:solidFill>
                <a:srgbClr val="FF0000"/>
              </a:solidFill>
            </a:rPr>
            <a:t> Ready --&gt;</a:t>
          </a:r>
          <a:endParaRPr lang="nl-NL" sz="1100" i="1">
            <a:solidFill>
              <a:srgbClr val="FF0000"/>
            </a:solidFill>
          </a:endParaRPr>
        </a:p>
      </xdr:txBody>
    </xdr:sp>
    <xdr:clientData/>
  </xdr:oneCellAnchor>
  <xdr:twoCellAnchor>
    <xdr:from>
      <xdr:col>30</xdr:col>
      <xdr:colOff>179293</xdr:colOff>
      <xdr:row>3</xdr:row>
      <xdr:rowOff>134472</xdr:rowOff>
    </xdr:from>
    <xdr:to>
      <xdr:col>30</xdr:col>
      <xdr:colOff>504264</xdr:colOff>
      <xdr:row>3</xdr:row>
      <xdr:rowOff>134473</xdr:rowOff>
    </xdr:to>
    <xdr:cxnSp macro="">
      <xdr:nvCxnSpPr>
        <xdr:cNvPr id="37" name="Rak koppling 55">
          <a:extLst>
            <a:ext uri="{FF2B5EF4-FFF2-40B4-BE49-F238E27FC236}">
              <a16:creationId xmlns:a16="http://schemas.microsoft.com/office/drawing/2014/main" id="{3B870A54-F235-4045-BCA2-7B1FE6F47D0B}"/>
            </a:ext>
            <a:ext uri="{147F2762-F138-4A5C-976F-8EAC2B608ADB}">
              <a16:predDERef xmlns:a16="http://schemas.microsoft.com/office/drawing/2014/main" pred="{7065ABFC-AC5B-4807-BB2F-2A03B3E6694D}"/>
            </a:ext>
          </a:extLst>
        </xdr:cNvPr>
        <xdr:cNvCxnSpPr>
          <a:cxnSpLocks/>
        </xdr:cNvCxnSpPr>
      </xdr:nvCxnSpPr>
      <xdr:spPr>
        <a:xfrm flipV="1">
          <a:off x="20338675" y="2779060"/>
          <a:ext cx="324971" cy="1"/>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186015</xdr:colOff>
      <xdr:row>4</xdr:row>
      <xdr:rowOff>118782</xdr:rowOff>
    </xdr:from>
    <xdr:to>
      <xdr:col>30</xdr:col>
      <xdr:colOff>510986</xdr:colOff>
      <xdr:row>4</xdr:row>
      <xdr:rowOff>118783</xdr:rowOff>
    </xdr:to>
    <xdr:cxnSp macro="">
      <xdr:nvCxnSpPr>
        <xdr:cNvPr id="38" name="Rak koppling 55">
          <a:extLst>
            <a:ext uri="{FF2B5EF4-FFF2-40B4-BE49-F238E27FC236}">
              <a16:creationId xmlns:a16="http://schemas.microsoft.com/office/drawing/2014/main" id="{521D0C97-080F-4768-A68F-3542CC495F32}"/>
            </a:ext>
            <a:ext uri="{147F2762-F138-4A5C-976F-8EAC2B608ADB}">
              <a16:predDERef xmlns:a16="http://schemas.microsoft.com/office/drawing/2014/main" pred="{7065ABFC-AC5B-4807-BB2F-2A03B3E6694D}"/>
            </a:ext>
          </a:extLst>
        </xdr:cNvPr>
        <xdr:cNvCxnSpPr>
          <a:cxnSpLocks/>
        </xdr:cNvCxnSpPr>
      </xdr:nvCxnSpPr>
      <xdr:spPr>
        <a:xfrm flipV="1">
          <a:off x="20345397" y="2965076"/>
          <a:ext cx="324971" cy="1"/>
        </a:xfrm>
        <a:prstGeom prst="line">
          <a:avLst/>
        </a:prstGeom>
        <a:ln w="635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192738</xdr:colOff>
      <xdr:row>5</xdr:row>
      <xdr:rowOff>114300</xdr:rowOff>
    </xdr:from>
    <xdr:to>
      <xdr:col>30</xdr:col>
      <xdr:colOff>517709</xdr:colOff>
      <xdr:row>5</xdr:row>
      <xdr:rowOff>114301</xdr:rowOff>
    </xdr:to>
    <xdr:cxnSp macro="">
      <xdr:nvCxnSpPr>
        <xdr:cNvPr id="39" name="Rak koppling 55">
          <a:extLst>
            <a:ext uri="{FF2B5EF4-FFF2-40B4-BE49-F238E27FC236}">
              <a16:creationId xmlns:a16="http://schemas.microsoft.com/office/drawing/2014/main" id="{AAA3FFF0-D6DD-48A6-ADE9-287EA57AA7AA}"/>
            </a:ext>
            <a:ext uri="{147F2762-F138-4A5C-976F-8EAC2B608ADB}">
              <a16:predDERef xmlns:a16="http://schemas.microsoft.com/office/drawing/2014/main" pred="{7065ABFC-AC5B-4807-BB2F-2A03B3E6694D}"/>
            </a:ext>
          </a:extLst>
        </xdr:cNvPr>
        <xdr:cNvCxnSpPr>
          <a:cxnSpLocks/>
        </xdr:cNvCxnSpPr>
      </xdr:nvCxnSpPr>
      <xdr:spPr>
        <a:xfrm flipV="1">
          <a:off x="20352120" y="3162300"/>
          <a:ext cx="324971" cy="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3</xdr:row>
      <xdr:rowOff>11206</xdr:rowOff>
    </xdr:from>
    <xdr:to>
      <xdr:col>10</xdr:col>
      <xdr:colOff>33618</xdr:colOff>
      <xdr:row>10</xdr:row>
      <xdr:rowOff>156882</xdr:rowOff>
    </xdr:to>
    <xdr:sp macro="" textlink="">
      <xdr:nvSpPr>
        <xdr:cNvPr id="40" name="Diamond 39">
          <a:extLst>
            <a:ext uri="{FF2B5EF4-FFF2-40B4-BE49-F238E27FC236}">
              <a16:creationId xmlns:a16="http://schemas.microsoft.com/office/drawing/2014/main" id="{00C09C77-448B-80B8-EDA1-005680FCB3C9}"/>
            </a:ext>
          </a:extLst>
        </xdr:cNvPr>
        <xdr:cNvSpPr/>
      </xdr:nvSpPr>
      <xdr:spPr>
        <a:xfrm>
          <a:off x="11172265" y="638735"/>
          <a:ext cx="100853" cy="1557618"/>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5</xdr:col>
      <xdr:colOff>228600</xdr:colOff>
      <xdr:row>11</xdr:row>
      <xdr:rowOff>104775</xdr:rowOff>
    </xdr:from>
    <xdr:to>
      <xdr:col>6</xdr:col>
      <xdr:colOff>361950</xdr:colOff>
      <xdr:row>11</xdr:row>
      <xdr:rowOff>104775</xdr:rowOff>
    </xdr:to>
    <xdr:cxnSp macro="">
      <xdr:nvCxnSpPr>
        <xdr:cNvPr id="2" name="Lien droit 1">
          <a:extLst>
            <a:ext uri="{FF2B5EF4-FFF2-40B4-BE49-F238E27FC236}">
              <a16:creationId xmlns:a16="http://schemas.microsoft.com/office/drawing/2014/main" id="{6B37D3A8-148A-4058-AD13-EC99273BEDCE}"/>
            </a:ext>
            <a:ext uri="{147F2762-F138-4A5C-976F-8EAC2B608ADB}">
              <a16:predDERef xmlns:a16="http://schemas.microsoft.com/office/drawing/2014/main" pred="{00C09C77-448B-80B8-EDA1-005680FCB3C9}"/>
            </a:ext>
          </a:extLst>
        </xdr:cNvPr>
        <xdr:cNvCxnSpPr>
          <a:cxnSpLocks/>
        </xdr:cNvCxnSpPr>
      </xdr:nvCxnSpPr>
      <xdr:spPr>
        <a:xfrm flipV="1">
          <a:off x="11439525" y="2324100"/>
          <a:ext cx="5810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42</xdr:row>
      <xdr:rowOff>95250</xdr:rowOff>
    </xdr:from>
    <xdr:to>
      <xdr:col>7</xdr:col>
      <xdr:colOff>419100</xdr:colOff>
      <xdr:row>42</xdr:row>
      <xdr:rowOff>95250</xdr:rowOff>
    </xdr:to>
    <xdr:cxnSp macro="">
      <xdr:nvCxnSpPr>
        <xdr:cNvPr id="4" name="Lien droit 3">
          <a:extLst>
            <a:ext uri="{FF2B5EF4-FFF2-40B4-BE49-F238E27FC236}">
              <a16:creationId xmlns:a16="http://schemas.microsoft.com/office/drawing/2014/main" id="{F50EA18C-3C48-4D7D-A777-B1095E948058}"/>
            </a:ext>
            <a:ext uri="{147F2762-F138-4A5C-976F-8EAC2B608ADB}">
              <a16:predDERef xmlns:a16="http://schemas.microsoft.com/office/drawing/2014/main" pred="{6B37D3A8-148A-4058-AD13-EC99273BEDCE}"/>
            </a:ext>
          </a:extLst>
        </xdr:cNvPr>
        <xdr:cNvCxnSpPr>
          <a:cxnSpLocks/>
        </xdr:cNvCxnSpPr>
      </xdr:nvCxnSpPr>
      <xdr:spPr>
        <a:xfrm flipV="1">
          <a:off x="11172825" y="8801100"/>
          <a:ext cx="8477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43</xdr:row>
      <xdr:rowOff>85725</xdr:rowOff>
    </xdr:from>
    <xdr:to>
      <xdr:col>9</xdr:col>
      <xdr:colOff>390525</xdr:colOff>
      <xdr:row>43</xdr:row>
      <xdr:rowOff>95250</xdr:rowOff>
    </xdr:to>
    <xdr:cxnSp macro="">
      <xdr:nvCxnSpPr>
        <xdr:cNvPr id="5" name="Lien droit 4">
          <a:extLst>
            <a:ext uri="{FF2B5EF4-FFF2-40B4-BE49-F238E27FC236}">
              <a16:creationId xmlns:a16="http://schemas.microsoft.com/office/drawing/2014/main" id="{101D5A29-41DE-4260-8503-B9918D1187A0}"/>
            </a:ext>
            <a:ext uri="{147F2762-F138-4A5C-976F-8EAC2B608ADB}">
              <a16:predDERef xmlns:a16="http://schemas.microsoft.com/office/drawing/2014/main" pred="{F50EA18C-3C48-4D7D-A777-B1095E948058}"/>
            </a:ext>
          </a:extLst>
        </xdr:cNvPr>
        <xdr:cNvCxnSpPr>
          <a:cxnSpLocks/>
          <a:extLst>
            <a:ext uri="{5F17804C-33F3-41E3-A699-7DCFA2EF7971}">
              <a16:cxnDERefs xmlns:a16="http://schemas.microsoft.com/office/drawing/2014/main" st="{3857D4E3-8DE2-45EF-8760-36E6C7866B62}" end="{00000000-0000-0000-0000-000000000000}"/>
            </a:ext>
          </a:extLst>
        </xdr:cNvCxnSpPr>
      </xdr:nvCxnSpPr>
      <xdr:spPr>
        <a:xfrm>
          <a:off x="11182350" y="9001125"/>
          <a:ext cx="1704975" cy="9525"/>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13</xdr:row>
      <xdr:rowOff>95250</xdr:rowOff>
    </xdr:from>
    <xdr:to>
      <xdr:col>12</xdr:col>
      <xdr:colOff>361950</xdr:colOff>
      <xdr:row>13</xdr:row>
      <xdr:rowOff>95250</xdr:rowOff>
    </xdr:to>
    <xdr:cxnSp macro="">
      <xdr:nvCxnSpPr>
        <xdr:cNvPr id="6" name="Lien droit 5">
          <a:extLst>
            <a:ext uri="{FF2B5EF4-FFF2-40B4-BE49-F238E27FC236}">
              <a16:creationId xmlns:a16="http://schemas.microsoft.com/office/drawing/2014/main" id="{09D65E7D-B2B4-4D27-B98B-7670BABE1D31}"/>
            </a:ext>
            <a:ext uri="{147F2762-F138-4A5C-976F-8EAC2B608ADB}">
              <a16:predDERef xmlns:a16="http://schemas.microsoft.com/office/drawing/2014/main" pred="{101D5A29-41DE-4260-8503-B9918D1187A0}"/>
            </a:ext>
          </a:extLst>
        </xdr:cNvPr>
        <xdr:cNvCxnSpPr>
          <a:cxnSpLocks/>
        </xdr:cNvCxnSpPr>
      </xdr:nvCxnSpPr>
      <xdr:spPr>
        <a:xfrm>
          <a:off x="12973050" y="2724150"/>
          <a:ext cx="12287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15</xdr:row>
      <xdr:rowOff>95250</xdr:rowOff>
    </xdr:from>
    <xdr:to>
      <xdr:col>8</xdr:col>
      <xdr:colOff>400050</xdr:colOff>
      <xdr:row>15</xdr:row>
      <xdr:rowOff>95250</xdr:rowOff>
    </xdr:to>
    <xdr:cxnSp macro="">
      <xdr:nvCxnSpPr>
        <xdr:cNvPr id="7" name="Lien droit 6">
          <a:extLst>
            <a:ext uri="{FF2B5EF4-FFF2-40B4-BE49-F238E27FC236}">
              <a16:creationId xmlns:a16="http://schemas.microsoft.com/office/drawing/2014/main" id="{44887676-C579-4E7A-A8D0-495AF294D872}"/>
            </a:ext>
            <a:ext uri="{147F2762-F138-4A5C-976F-8EAC2B608ADB}">
              <a16:predDERef xmlns:a16="http://schemas.microsoft.com/office/drawing/2014/main" pred="{09D65E7D-B2B4-4D27-B98B-7670BABE1D31}"/>
            </a:ext>
          </a:extLst>
        </xdr:cNvPr>
        <xdr:cNvCxnSpPr>
          <a:cxnSpLocks/>
        </xdr:cNvCxnSpPr>
      </xdr:nvCxnSpPr>
      <xdr:spPr>
        <a:xfrm>
          <a:off x="12172950" y="3133725"/>
          <a:ext cx="7810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17</xdr:row>
      <xdr:rowOff>104775</xdr:rowOff>
    </xdr:from>
    <xdr:to>
      <xdr:col>9</xdr:col>
      <xdr:colOff>190500</xdr:colOff>
      <xdr:row>17</xdr:row>
      <xdr:rowOff>104775</xdr:rowOff>
    </xdr:to>
    <xdr:cxnSp macro="">
      <xdr:nvCxnSpPr>
        <xdr:cNvPr id="9" name="Lien droit 8">
          <a:extLst>
            <a:ext uri="{FF2B5EF4-FFF2-40B4-BE49-F238E27FC236}">
              <a16:creationId xmlns:a16="http://schemas.microsoft.com/office/drawing/2014/main" id="{592538C9-F0BB-408B-9BB0-A8C37D79AD5A}"/>
            </a:ext>
            <a:ext uri="{147F2762-F138-4A5C-976F-8EAC2B608ADB}">
              <a16:predDERef xmlns:a16="http://schemas.microsoft.com/office/drawing/2014/main" pred="{44887676-C579-4E7A-A8D0-495AF294D872}"/>
            </a:ext>
          </a:extLst>
        </xdr:cNvPr>
        <xdr:cNvCxnSpPr>
          <a:cxnSpLocks/>
        </xdr:cNvCxnSpPr>
      </xdr:nvCxnSpPr>
      <xdr:spPr>
        <a:xfrm>
          <a:off x="12487275" y="3571875"/>
          <a:ext cx="2000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16</xdr:row>
      <xdr:rowOff>95250</xdr:rowOff>
    </xdr:from>
    <xdr:to>
      <xdr:col>10</xdr:col>
      <xdr:colOff>371475</xdr:colOff>
      <xdr:row>16</xdr:row>
      <xdr:rowOff>95250</xdr:rowOff>
    </xdr:to>
    <xdr:cxnSp macro="">
      <xdr:nvCxnSpPr>
        <xdr:cNvPr id="10" name="Lien droit 9">
          <a:extLst>
            <a:ext uri="{FF2B5EF4-FFF2-40B4-BE49-F238E27FC236}">
              <a16:creationId xmlns:a16="http://schemas.microsoft.com/office/drawing/2014/main" id="{D4B279D4-4D67-4702-8739-3CD5844FA6E7}"/>
            </a:ext>
            <a:ext uri="{147F2762-F138-4A5C-976F-8EAC2B608ADB}">
              <a16:predDERef xmlns:a16="http://schemas.microsoft.com/office/drawing/2014/main" pred="{592538C9-F0BB-408B-9BB0-A8C37D79AD5A}"/>
            </a:ext>
          </a:extLst>
        </xdr:cNvPr>
        <xdr:cNvCxnSpPr>
          <a:cxnSpLocks/>
        </xdr:cNvCxnSpPr>
      </xdr:nvCxnSpPr>
      <xdr:spPr>
        <a:xfrm>
          <a:off x="12496800" y="3352800"/>
          <a:ext cx="8191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19</xdr:row>
      <xdr:rowOff>95250</xdr:rowOff>
    </xdr:from>
    <xdr:to>
      <xdr:col>12</xdr:col>
      <xdr:colOff>85725</xdr:colOff>
      <xdr:row>19</xdr:row>
      <xdr:rowOff>95250</xdr:rowOff>
    </xdr:to>
    <xdr:cxnSp macro="">
      <xdr:nvCxnSpPr>
        <xdr:cNvPr id="12" name="Lien droit 11">
          <a:extLst>
            <a:ext uri="{FF2B5EF4-FFF2-40B4-BE49-F238E27FC236}">
              <a16:creationId xmlns:a16="http://schemas.microsoft.com/office/drawing/2014/main" id="{5CDF6B4D-0A9F-41ED-92A5-6A9099AD8650}"/>
            </a:ext>
            <a:ext uri="{147F2762-F138-4A5C-976F-8EAC2B608ADB}">
              <a16:predDERef xmlns:a16="http://schemas.microsoft.com/office/drawing/2014/main" pred="{D4B279D4-4D67-4702-8739-3CD5844FA6E7}"/>
            </a:ext>
          </a:extLst>
        </xdr:cNvPr>
        <xdr:cNvCxnSpPr>
          <a:cxnSpLocks/>
        </xdr:cNvCxnSpPr>
      </xdr:nvCxnSpPr>
      <xdr:spPr>
        <a:xfrm>
          <a:off x="13401675" y="3981450"/>
          <a:ext cx="5238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23</xdr:row>
      <xdr:rowOff>95250</xdr:rowOff>
    </xdr:from>
    <xdr:to>
      <xdr:col>13</xdr:col>
      <xdr:colOff>104775</xdr:colOff>
      <xdr:row>23</xdr:row>
      <xdr:rowOff>95250</xdr:rowOff>
    </xdr:to>
    <xdr:cxnSp macro="">
      <xdr:nvCxnSpPr>
        <xdr:cNvPr id="23" name="Lien droit 22">
          <a:extLst>
            <a:ext uri="{FF2B5EF4-FFF2-40B4-BE49-F238E27FC236}">
              <a16:creationId xmlns:a16="http://schemas.microsoft.com/office/drawing/2014/main" id="{E01801BE-FED3-4DDF-934C-782F405D287C}"/>
            </a:ext>
            <a:ext uri="{147F2762-F138-4A5C-976F-8EAC2B608ADB}">
              <a16:predDERef xmlns:a16="http://schemas.microsoft.com/office/drawing/2014/main" pred="{5CDF6B4D-0A9F-41ED-92A5-6A9099AD8650}"/>
            </a:ext>
          </a:extLst>
        </xdr:cNvPr>
        <xdr:cNvCxnSpPr>
          <a:cxnSpLocks/>
        </xdr:cNvCxnSpPr>
      </xdr:nvCxnSpPr>
      <xdr:spPr>
        <a:xfrm>
          <a:off x="13868400" y="4819650"/>
          <a:ext cx="5238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27</xdr:row>
      <xdr:rowOff>85725</xdr:rowOff>
    </xdr:from>
    <xdr:to>
      <xdr:col>9</xdr:col>
      <xdr:colOff>95250</xdr:colOff>
      <xdr:row>27</xdr:row>
      <xdr:rowOff>85725</xdr:rowOff>
    </xdr:to>
    <xdr:cxnSp macro="">
      <xdr:nvCxnSpPr>
        <xdr:cNvPr id="27" name="Lien droit 24">
          <a:extLst>
            <a:ext uri="{FF2B5EF4-FFF2-40B4-BE49-F238E27FC236}">
              <a16:creationId xmlns:a16="http://schemas.microsoft.com/office/drawing/2014/main" id="{A50F72B9-2CCC-4F51-AC0C-2FFCFC3B0C26}"/>
            </a:ext>
            <a:ext uri="{147F2762-F138-4A5C-976F-8EAC2B608ADB}">
              <a16:predDERef xmlns:a16="http://schemas.microsoft.com/office/drawing/2014/main" pred="{188CCB3D-07BB-49D1-BFF6-B71F8CD2EDC5}"/>
            </a:ext>
          </a:extLst>
        </xdr:cNvPr>
        <xdr:cNvCxnSpPr>
          <a:cxnSpLocks/>
        </xdr:cNvCxnSpPr>
      </xdr:nvCxnSpPr>
      <xdr:spPr>
        <a:xfrm>
          <a:off x="12525375" y="5648325"/>
          <a:ext cx="666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22</xdr:row>
      <xdr:rowOff>114300</xdr:rowOff>
    </xdr:from>
    <xdr:to>
      <xdr:col>12</xdr:col>
      <xdr:colOff>400050</xdr:colOff>
      <xdr:row>22</xdr:row>
      <xdr:rowOff>114300</xdr:rowOff>
    </xdr:to>
    <xdr:cxnSp macro="">
      <xdr:nvCxnSpPr>
        <xdr:cNvPr id="28" name="Lien droit 27">
          <a:extLst>
            <a:ext uri="{FF2B5EF4-FFF2-40B4-BE49-F238E27FC236}">
              <a16:creationId xmlns:a16="http://schemas.microsoft.com/office/drawing/2014/main" id="{1E491F43-E252-4CA2-8BB4-EA1E95712DFA}"/>
            </a:ext>
            <a:ext uri="{147F2762-F138-4A5C-976F-8EAC2B608ADB}">
              <a16:predDERef xmlns:a16="http://schemas.microsoft.com/office/drawing/2014/main" pred="{A50F72B9-2CCC-4F51-AC0C-2FFCFC3B0C26}"/>
            </a:ext>
          </a:extLst>
        </xdr:cNvPr>
        <xdr:cNvCxnSpPr>
          <a:cxnSpLocks/>
        </xdr:cNvCxnSpPr>
      </xdr:nvCxnSpPr>
      <xdr:spPr>
        <a:xfrm>
          <a:off x="13849350" y="4629150"/>
          <a:ext cx="3905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28</xdr:row>
      <xdr:rowOff>85725</xdr:rowOff>
    </xdr:from>
    <xdr:to>
      <xdr:col>9</xdr:col>
      <xdr:colOff>361950</xdr:colOff>
      <xdr:row>28</xdr:row>
      <xdr:rowOff>85725</xdr:rowOff>
    </xdr:to>
    <xdr:cxnSp macro="">
      <xdr:nvCxnSpPr>
        <xdr:cNvPr id="30" name="Lien droit 29">
          <a:extLst>
            <a:ext uri="{FF2B5EF4-FFF2-40B4-BE49-F238E27FC236}">
              <a16:creationId xmlns:a16="http://schemas.microsoft.com/office/drawing/2014/main" id="{6AD1DD53-76FF-4C22-B1EC-6252F0B9280D}"/>
            </a:ext>
            <a:ext uri="{147F2762-F138-4A5C-976F-8EAC2B608ADB}">
              <a16:predDERef xmlns:a16="http://schemas.microsoft.com/office/drawing/2014/main" pred="{1E491F43-E252-4CA2-8BB4-EA1E95712DFA}"/>
            </a:ext>
          </a:extLst>
        </xdr:cNvPr>
        <xdr:cNvCxnSpPr>
          <a:cxnSpLocks/>
        </xdr:cNvCxnSpPr>
      </xdr:nvCxnSpPr>
      <xdr:spPr>
        <a:xfrm>
          <a:off x="12668250" y="5857875"/>
          <a:ext cx="19050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29</xdr:row>
      <xdr:rowOff>95250</xdr:rowOff>
    </xdr:from>
    <xdr:to>
      <xdr:col>10</xdr:col>
      <xdr:colOff>371475</xdr:colOff>
      <xdr:row>29</xdr:row>
      <xdr:rowOff>95250</xdr:rowOff>
    </xdr:to>
    <xdr:cxnSp macro="">
      <xdr:nvCxnSpPr>
        <xdr:cNvPr id="31" name="Lien droit 30">
          <a:extLst>
            <a:ext uri="{FF2B5EF4-FFF2-40B4-BE49-F238E27FC236}">
              <a16:creationId xmlns:a16="http://schemas.microsoft.com/office/drawing/2014/main" id="{BFE9A89F-CC71-46FA-87DC-D24ED159177A}"/>
            </a:ext>
            <a:ext uri="{147F2762-F138-4A5C-976F-8EAC2B608ADB}">
              <a16:predDERef xmlns:a16="http://schemas.microsoft.com/office/drawing/2014/main" pred="{6AD1DD53-76FF-4C22-B1EC-6252F0B9280D}"/>
            </a:ext>
          </a:extLst>
        </xdr:cNvPr>
        <xdr:cNvCxnSpPr>
          <a:cxnSpLocks/>
        </xdr:cNvCxnSpPr>
      </xdr:nvCxnSpPr>
      <xdr:spPr>
        <a:xfrm>
          <a:off x="12992100" y="6076950"/>
          <a:ext cx="3238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xdr:colOff>
      <xdr:row>29</xdr:row>
      <xdr:rowOff>85725</xdr:rowOff>
    </xdr:from>
    <xdr:to>
      <xdr:col>12</xdr:col>
      <xdr:colOff>352425</xdr:colOff>
      <xdr:row>29</xdr:row>
      <xdr:rowOff>85725</xdr:rowOff>
    </xdr:to>
    <xdr:cxnSp macro="">
      <xdr:nvCxnSpPr>
        <xdr:cNvPr id="32" name="Lien droit 31">
          <a:extLst>
            <a:ext uri="{FF2B5EF4-FFF2-40B4-BE49-F238E27FC236}">
              <a16:creationId xmlns:a16="http://schemas.microsoft.com/office/drawing/2014/main" id="{93BB9038-E932-4313-8C79-BCE52701744E}"/>
            </a:ext>
            <a:ext uri="{147F2762-F138-4A5C-976F-8EAC2B608ADB}">
              <a16:predDERef xmlns:a16="http://schemas.microsoft.com/office/drawing/2014/main" pred="{BFE9A89F-CC71-46FA-87DC-D24ED159177A}"/>
            </a:ext>
          </a:extLst>
        </xdr:cNvPr>
        <xdr:cNvCxnSpPr>
          <a:cxnSpLocks/>
        </xdr:cNvCxnSpPr>
      </xdr:nvCxnSpPr>
      <xdr:spPr>
        <a:xfrm>
          <a:off x="13896975" y="6067425"/>
          <a:ext cx="2952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40</xdr:row>
      <xdr:rowOff>104775</xdr:rowOff>
    </xdr:from>
    <xdr:to>
      <xdr:col>13</xdr:col>
      <xdr:colOff>381000</xdr:colOff>
      <xdr:row>40</xdr:row>
      <xdr:rowOff>104775</xdr:rowOff>
    </xdr:to>
    <xdr:cxnSp macro="">
      <xdr:nvCxnSpPr>
        <xdr:cNvPr id="33" name="Lien droit 32">
          <a:extLst>
            <a:ext uri="{FF2B5EF4-FFF2-40B4-BE49-F238E27FC236}">
              <a16:creationId xmlns:a16="http://schemas.microsoft.com/office/drawing/2014/main" id="{773EE940-8CD5-4514-AD15-331EAD8DB067}"/>
            </a:ext>
            <a:ext uri="{147F2762-F138-4A5C-976F-8EAC2B608ADB}">
              <a16:predDERef xmlns:a16="http://schemas.microsoft.com/office/drawing/2014/main" pred="{93BB9038-E932-4313-8C79-BCE52701744E}"/>
            </a:ext>
          </a:extLst>
        </xdr:cNvPr>
        <xdr:cNvCxnSpPr>
          <a:cxnSpLocks/>
        </xdr:cNvCxnSpPr>
      </xdr:nvCxnSpPr>
      <xdr:spPr>
        <a:xfrm>
          <a:off x="14211300" y="8391525"/>
          <a:ext cx="45720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38</xdr:row>
      <xdr:rowOff>95250</xdr:rowOff>
    </xdr:from>
    <xdr:to>
      <xdr:col>8</xdr:col>
      <xdr:colOff>114300</xdr:colOff>
      <xdr:row>38</xdr:row>
      <xdr:rowOff>95250</xdr:rowOff>
    </xdr:to>
    <xdr:cxnSp macro="">
      <xdr:nvCxnSpPr>
        <xdr:cNvPr id="34" name="Lien droit 33">
          <a:extLst>
            <a:ext uri="{FF2B5EF4-FFF2-40B4-BE49-F238E27FC236}">
              <a16:creationId xmlns:a16="http://schemas.microsoft.com/office/drawing/2014/main" id="{3EA971A4-92E6-4B1E-8017-79F84E642C8F}"/>
            </a:ext>
            <a:ext uri="{147F2762-F138-4A5C-976F-8EAC2B608ADB}">
              <a16:predDERef xmlns:a16="http://schemas.microsoft.com/office/drawing/2014/main" pred="{773EE940-8CD5-4514-AD15-331EAD8DB067}"/>
            </a:ext>
          </a:extLst>
        </xdr:cNvPr>
        <xdr:cNvCxnSpPr>
          <a:cxnSpLocks/>
        </xdr:cNvCxnSpPr>
      </xdr:nvCxnSpPr>
      <xdr:spPr>
        <a:xfrm>
          <a:off x="12096750" y="7962900"/>
          <a:ext cx="666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14</xdr:row>
      <xdr:rowOff>104775</xdr:rowOff>
    </xdr:from>
    <xdr:to>
      <xdr:col>12</xdr:col>
      <xdr:colOff>371475</xdr:colOff>
      <xdr:row>14</xdr:row>
      <xdr:rowOff>104775</xdr:rowOff>
    </xdr:to>
    <xdr:cxnSp macro="">
      <xdr:nvCxnSpPr>
        <xdr:cNvPr id="41" name="Lien droit 40">
          <a:extLst>
            <a:ext uri="{FF2B5EF4-FFF2-40B4-BE49-F238E27FC236}">
              <a16:creationId xmlns:a16="http://schemas.microsoft.com/office/drawing/2014/main" id="{0798FE56-B8E2-45E8-8384-70F4A7E2C6F5}"/>
            </a:ext>
            <a:ext uri="{147F2762-F138-4A5C-976F-8EAC2B608ADB}">
              <a16:predDERef xmlns:a16="http://schemas.microsoft.com/office/drawing/2014/main" pred="{3EA971A4-92E6-4B1E-8017-79F84E642C8F}"/>
            </a:ext>
          </a:extLst>
        </xdr:cNvPr>
        <xdr:cNvCxnSpPr>
          <a:cxnSpLocks/>
        </xdr:cNvCxnSpPr>
      </xdr:nvCxnSpPr>
      <xdr:spPr>
        <a:xfrm>
          <a:off x="12982575" y="2943225"/>
          <a:ext cx="12287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21</xdr:row>
      <xdr:rowOff>95250</xdr:rowOff>
    </xdr:from>
    <xdr:to>
      <xdr:col>9</xdr:col>
      <xdr:colOff>219075</xdr:colOff>
      <xdr:row>21</xdr:row>
      <xdr:rowOff>95250</xdr:rowOff>
    </xdr:to>
    <xdr:cxnSp macro="">
      <xdr:nvCxnSpPr>
        <xdr:cNvPr id="42" name="Lien droit 41">
          <a:extLst>
            <a:ext uri="{FF2B5EF4-FFF2-40B4-BE49-F238E27FC236}">
              <a16:creationId xmlns:a16="http://schemas.microsoft.com/office/drawing/2014/main" id="{E5CF4690-6372-424B-AD92-3F172F58D135}"/>
            </a:ext>
            <a:ext uri="{147F2762-F138-4A5C-976F-8EAC2B608ADB}">
              <a16:predDERef xmlns:a16="http://schemas.microsoft.com/office/drawing/2014/main" pred="{0798FE56-B8E2-45E8-8384-70F4A7E2C6F5}"/>
            </a:ext>
          </a:extLst>
        </xdr:cNvPr>
        <xdr:cNvCxnSpPr>
          <a:cxnSpLocks/>
        </xdr:cNvCxnSpPr>
      </xdr:nvCxnSpPr>
      <xdr:spPr>
        <a:xfrm>
          <a:off x="12192000" y="4391025"/>
          <a:ext cx="102870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25</xdr:row>
      <xdr:rowOff>85725</xdr:rowOff>
    </xdr:from>
    <xdr:to>
      <xdr:col>11</xdr:col>
      <xdr:colOff>200025</xdr:colOff>
      <xdr:row>25</xdr:row>
      <xdr:rowOff>85725</xdr:rowOff>
    </xdr:to>
    <xdr:cxnSp macro="">
      <xdr:nvCxnSpPr>
        <xdr:cNvPr id="43" name="Lien droit 42">
          <a:extLst>
            <a:ext uri="{FF2B5EF4-FFF2-40B4-BE49-F238E27FC236}">
              <a16:creationId xmlns:a16="http://schemas.microsoft.com/office/drawing/2014/main" id="{1AADA9F9-8C35-419F-AC22-6835E1B6D31E}"/>
            </a:ext>
            <a:ext uri="{147F2762-F138-4A5C-976F-8EAC2B608ADB}">
              <a16:predDERef xmlns:a16="http://schemas.microsoft.com/office/drawing/2014/main" pred="{E5CF4690-6372-424B-AD92-3F172F58D135}"/>
            </a:ext>
          </a:extLst>
        </xdr:cNvPr>
        <xdr:cNvCxnSpPr>
          <a:cxnSpLocks/>
        </xdr:cNvCxnSpPr>
      </xdr:nvCxnSpPr>
      <xdr:spPr>
        <a:xfrm>
          <a:off x="12696825" y="5229225"/>
          <a:ext cx="8953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30</xdr:row>
      <xdr:rowOff>95250</xdr:rowOff>
    </xdr:from>
    <xdr:to>
      <xdr:col>11</xdr:col>
      <xdr:colOff>114300</xdr:colOff>
      <xdr:row>30</xdr:row>
      <xdr:rowOff>95250</xdr:rowOff>
    </xdr:to>
    <xdr:cxnSp macro="">
      <xdr:nvCxnSpPr>
        <xdr:cNvPr id="44" name="Lien droit 43">
          <a:extLst>
            <a:ext uri="{FF2B5EF4-FFF2-40B4-BE49-F238E27FC236}">
              <a16:creationId xmlns:a16="http://schemas.microsoft.com/office/drawing/2014/main" id="{B44D3686-28DE-4295-82EA-9B09EF80359C}"/>
            </a:ext>
            <a:ext uri="{147F2762-F138-4A5C-976F-8EAC2B608ADB}">
              <a16:predDERef xmlns:a16="http://schemas.microsoft.com/office/drawing/2014/main" pred="{1AADA9F9-8C35-419F-AC22-6835E1B6D31E}"/>
            </a:ext>
          </a:extLst>
        </xdr:cNvPr>
        <xdr:cNvCxnSpPr>
          <a:cxnSpLocks/>
        </xdr:cNvCxnSpPr>
      </xdr:nvCxnSpPr>
      <xdr:spPr>
        <a:xfrm>
          <a:off x="12506325" y="6286500"/>
          <a:ext cx="10001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37</xdr:row>
      <xdr:rowOff>57150</xdr:rowOff>
    </xdr:from>
    <xdr:to>
      <xdr:col>11</xdr:col>
      <xdr:colOff>390525</xdr:colOff>
      <xdr:row>37</xdr:row>
      <xdr:rowOff>57150</xdr:rowOff>
    </xdr:to>
    <xdr:cxnSp macro="">
      <xdr:nvCxnSpPr>
        <xdr:cNvPr id="45" name="Lien droit 44">
          <a:extLst>
            <a:ext uri="{FF2B5EF4-FFF2-40B4-BE49-F238E27FC236}">
              <a16:creationId xmlns:a16="http://schemas.microsoft.com/office/drawing/2014/main" id="{B31671B9-4869-409E-8409-5CA4BFBA727D}"/>
            </a:ext>
            <a:ext uri="{147F2762-F138-4A5C-976F-8EAC2B608ADB}">
              <a16:predDERef xmlns:a16="http://schemas.microsoft.com/office/drawing/2014/main" pred="{B44D3686-28DE-4295-82EA-9B09EF80359C}"/>
            </a:ext>
          </a:extLst>
        </xdr:cNvPr>
        <xdr:cNvCxnSpPr>
          <a:cxnSpLocks/>
        </xdr:cNvCxnSpPr>
      </xdr:nvCxnSpPr>
      <xdr:spPr>
        <a:xfrm>
          <a:off x="13411200" y="7715250"/>
          <a:ext cx="3714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41</xdr:row>
      <xdr:rowOff>104775</xdr:rowOff>
    </xdr:from>
    <xdr:to>
      <xdr:col>9</xdr:col>
      <xdr:colOff>85725</xdr:colOff>
      <xdr:row>41</xdr:row>
      <xdr:rowOff>104775</xdr:rowOff>
    </xdr:to>
    <xdr:cxnSp macro="">
      <xdr:nvCxnSpPr>
        <xdr:cNvPr id="46" name="Lien droit 45">
          <a:extLst>
            <a:ext uri="{FF2B5EF4-FFF2-40B4-BE49-F238E27FC236}">
              <a16:creationId xmlns:a16="http://schemas.microsoft.com/office/drawing/2014/main" id="{59384A2E-3C65-422D-B895-0E7A9AF3D846}"/>
            </a:ext>
            <a:ext uri="{147F2762-F138-4A5C-976F-8EAC2B608ADB}">
              <a16:predDERef xmlns:a16="http://schemas.microsoft.com/office/drawing/2014/main" pred="{B31671B9-4869-409E-8409-5CA4BFBA727D}"/>
            </a:ext>
          </a:extLst>
        </xdr:cNvPr>
        <xdr:cNvCxnSpPr>
          <a:cxnSpLocks/>
        </xdr:cNvCxnSpPr>
      </xdr:nvCxnSpPr>
      <xdr:spPr>
        <a:xfrm>
          <a:off x="12525375" y="8601075"/>
          <a:ext cx="571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32</xdr:row>
      <xdr:rowOff>104775</xdr:rowOff>
    </xdr:from>
    <xdr:to>
      <xdr:col>11</xdr:col>
      <xdr:colOff>85725</xdr:colOff>
      <xdr:row>32</xdr:row>
      <xdr:rowOff>104775</xdr:rowOff>
    </xdr:to>
    <xdr:cxnSp macro="">
      <xdr:nvCxnSpPr>
        <xdr:cNvPr id="25" name="Lien droit 41">
          <a:extLst>
            <a:ext uri="{FF2B5EF4-FFF2-40B4-BE49-F238E27FC236}">
              <a16:creationId xmlns:a16="http://schemas.microsoft.com/office/drawing/2014/main" id="{27DDBB04-29B6-4E34-A5DD-E64782B8072A}"/>
            </a:ext>
            <a:ext uri="{147F2762-F138-4A5C-976F-8EAC2B608ADB}">
              <a16:predDERef xmlns:a16="http://schemas.microsoft.com/office/drawing/2014/main" pred="{59384A2E-3C65-422D-B895-0E7A9AF3D846}"/>
            </a:ext>
          </a:extLst>
        </xdr:cNvPr>
        <xdr:cNvCxnSpPr>
          <a:cxnSpLocks/>
        </xdr:cNvCxnSpPr>
      </xdr:nvCxnSpPr>
      <xdr:spPr>
        <a:xfrm>
          <a:off x="12553950" y="6715125"/>
          <a:ext cx="9239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33</xdr:row>
      <xdr:rowOff>76200</xdr:rowOff>
    </xdr:from>
    <xdr:to>
      <xdr:col>12</xdr:col>
      <xdr:colOff>219075</xdr:colOff>
      <xdr:row>33</xdr:row>
      <xdr:rowOff>76200</xdr:rowOff>
    </xdr:to>
    <xdr:cxnSp macro="">
      <xdr:nvCxnSpPr>
        <xdr:cNvPr id="26" name="Lien droit 41">
          <a:extLst>
            <a:ext uri="{FF2B5EF4-FFF2-40B4-BE49-F238E27FC236}">
              <a16:creationId xmlns:a16="http://schemas.microsoft.com/office/drawing/2014/main" id="{D8A77583-F72D-4482-9613-794ADFFEE92A}"/>
            </a:ext>
            <a:ext uri="{147F2762-F138-4A5C-976F-8EAC2B608ADB}">
              <a16:predDERef xmlns:a16="http://schemas.microsoft.com/office/drawing/2014/main" pred="{27DDBB04-29B6-4E34-A5DD-E64782B8072A}"/>
            </a:ext>
          </a:extLst>
        </xdr:cNvPr>
        <xdr:cNvCxnSpPr>
          <a:cxnSpLocks/>
        </xdr:cNvCxnSpPr>
      </xdr:nvCxnSpPr>
      <xdr:spPr>
        <a:xfrm>
          <a:off x="13401675" y="6896100"/>
          <a:ext cx="65722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31</xdr:row>
      <xdr:rowOff>95250</xdr:rowOff>
    </xdr:from>
    <xdr:to>
      <xdr:col>9</xdr:col>
      <xdr:colOff>352425</xdr:colOff>
      <xdr:row>31</xdr:row>
      <xdr:rowOff>95250</xdr:rowOff>
    </xdr:to>
    <xdr:cxnSp macro="">
      <xdr:nvCxnSpPr>
        <xdr:cNvPr id="29" name="Lien droit 41">
          <a:extLst>
            <a:ext uri="{FF2B5EF4-FFF2-40B4-BE49-F238E27FC236}">
              <a16:creationId xmlns:a16="http://schemas.microsoft.com/office/drawing/2014/main" id="{1501BBB4-C1F4-4785-807D-082ACABD9D50}"/>
            </a:ext>
            <a:ext uri="{147F2762-F138-4A5C-976F-8EAC2B608ADB}">
              <a16:predDERef xmlns:a16="http://schemas.microsoft.com/office/drawing/2014/main" pred="{D8A77583-F72D-4482-9613-794ADFFEE92A}"/>
            </a:ext>
          </a:extLst>
        </xdr:cNvPr>
        <xdr:cNvCxnSpPr>
          <a:cxnSpLocks/>
        </xdr:cNvCxnSpPr>
      </xdr:nvCxnSpPr>
      <xdr:spPr>
        <a:xfrm>
          <a:off x="12211050" y="6486525"/>
          <a:ext cx="114300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247650</xdr:colOff>
      <xdr:row>41</xdr:row>
      <xdr:rowOff>85725</xdr:rowOff>
    </xdr:from>
    <xdr:to>
      <xdr:col>13</xdr:col>
      <xdr:colOff>133350</xdr:colOff>
      <xdr:row>41</xdr:row>
      <xdr:rowOff>85725</xdr:rowOff>
    </xdr:to>
    <xdr:cxnSp macro="">
      <xdr:nvCxnSpPr>
        <xdr:cNvPr id="50" name="Lien droit 49">
          <a:extLst>
            <a:ext uri="{FF2B5EF4-FFF2-40B4-BE49-F238E27FC236}">
              <a16:creationId xmlns:a16="http://schemas.microsoft.com/office/drawing/2014/main" id="{B279A27F-632C-43A3-854B-4C625FAA7ECF}"/>
            </a:ext>
            <a:ext uri="{147F2762-F138-4A5C-976F-8EAC2B608ADB}">
              <a16:predDERef xmlns:a16="http://schemas.microsoft.com/office/drawing/2014/main" pred="{1501BBB4-C1F4-4785-807D-082ACABD9D50}"/>
            </a:ext>
          </a:extLst>
        </xdr:cNvPr>
        <xdr:cNvCxnSpPr>
          <a:cxnSpLocks/>
        </xdr:cNvCxnSpPr>
      </xdr:nvCxnSpPr>
      <xdr:spPr>
        <a:xfrm>
          <a:off x="14087475" y="8582025"/>
          <a:ext cx="333375"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39</xdr:row>
      <xdr:rowOff>95250</xdr:rowOff>
    </xdr:from>
    <xdr:to>
      <xdr:col>11</xdr:col>
      <xdr:colOff>190500</xdr:colOff>
      <xdr:row>39</xdr:row>
      <xdr:rowOff>95250</xdr:rowOff>
    </xdr:to>
    <xdr:cxnSp macro="">
      <xdr:nvCxnSpPr>
        <xdr:cNvPr id="51" name="Lien droit 50">
          <a:extLst>
            <a:ext uri="{FF2B5EF4-FFF2-40B4-BE49-F238E27FC236}">
              <a16:creationId xmlns:a16="http://schemas.microsoft.com/office/drawing/2014/main" id="{82B1C3E0-A384-4DF7-8785-CF07AF2C5EE6}"/>
            </a:ext>
            <a:ext uri="{147F2762-F138-4A5C-976F-8EAC2B608ADB}">
              <a16:predDERef xmlns:a16="http://schemas.microsoft.com/office/drawing/2014/main" pred="{B279A27F-632C-43A3-854B-4C625FAA7ECF}"/>
            </a:ext>
          </a:extLst>
        </xdr:cNvPr>
        <xdr:cNvCxnSpPr>
          <a:cxnSpLocks/>
          <a:extLst>
            <a:ext uri="{5F17804C-33F3-41E3-A699-7DCFA2EF7971}">
              <a16:cxnDERefs xmlns:a16="http://schemas.microsoft.com/office/drawing/2014/main" st="{3857D4E3-8DE2-45EF-8760-36E6C7866B62}" end="{00000000-0000-0000-0000-000000000000}"/>
            </a:ext>
          </a:extLst>
        </xdr:cNvCxnSpPr>
      </xdr:nvCxnSpPr>
      <xdr:spPr>
        <a:xfrm>
          <a:off x="12534900" y="8172450"/>
          <a:ext cx="10477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238125</xdr:colOff>
      <xdr:row>35</xdr:row>
      <xdr:rowOff>85725</xdr:rowOff>
    </xdr:from>
    <xdr:to>
      <xdr:col>11</xdr:col>
      <xdr:colOff>390525</xdr:colOff>
      <xdr:row>35</xdr:row>
      <xdr:rowOff>85725</xdr:rowOff>
    </xdr:to>
    <xdr:cxnSp macro="">
      <xdr:nvCxnSpPr>
        <xdr:cNvPr id="52" name="Lien droit 51">
          <a:extLst>
            <a:ext uri="{FF2B5EF4-FFF2-40B4-BE49-F238E27FC236}">
              <a16:creationId xmlns:a16="http://schemas.microsoft.com/office/drawing/2014/main" id="{2C52207D-2EF0-474A-B784-94D9C6761C75}"/>
            </a:ext>
            <a:ext uri="{147F2762-F138-4A5C-976F-8EAC2B608ADB}">
              <a16:predDERef xmlns:a16="http://schemas.microsoft.com/office/drawing/2014/main" pred="{82B1C3E0-A384-4DF7-8785-CF07AF2C5EE6}"/>
            </a:ext>
          </a:extLst>
        </xdr:cNvPr>
        <xdr:cNvCxnSpPr>
          <a:cxnSpLocks/>
          <a:extLst>
            <a:ext uri="{5F17804C-33F3-41E3-A699-7DCFA2EF7971}">
              <a16:cxnDERefs xmlns:a16="http://schemas.microsoft.com/office/drawing/2014/main" st="{3857D4E3-8DE2-45EF-8760-36E6C7866B62}" end="{00000000-0000-0000-0000-000000000000}"/>
            </a:ext>
          </a:extLst>
        </xdr:cNvCxnSpPr>
      </xdr:nvCxnSpPr>
      <xdr:spPr>
        <a:xfrm>
          <a:off x="12734925" y="7324725"/>
          <a:ext cx="10477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123825</xdr:colOff>
      <xdr:row>36</xdr:row>
      <xdr:rowOff>95250</xdr:rowOff>
    </xdr:from>
    <xdr:to>
      <xdr:col>13</xdr:col>
      <xdr:colOff>276225</xdr:colOff>
      <xdr:row>36</xdr:row>
      <xdr:rowOff>95250</xdr:rowOff>
    </xdr:to>
    <xdr:cxnSp macro="">
      <xdr:nvCxnSpPr>
        <xdr:cNvPr id="53" name="Lien droit 52">
          <a:extLst>
            <a:ext uri="{FF2B5EF4-FFF2-40B4-BE49-F238E27FC236}">
              <a16:creationId xmlns:a16="http://schemas.microsoft.com/office/drawing/2014/main" id="{B2625AC7-F840-4BF7-A9C2-1070EA96521D}"/>
            </a:ext>
            <a:ext uri="{147F2762-F138-4A5C-976F-8EAC2B608ADB}">
              <a16:predDERef xmlns:a16="http://schemas.microsoft.com/office/drawing/2014/main" pred="{2C52207D-2EF0-474A-B784-94D9C6761C75}"/>
            </a:ext>
          </a:extLst>
        </xdr:cNvPr>
        <xdr:cNvCxnSpPr>
          <a:cxnSpLocks/>
          <a:extLst>
            <a:ext uri="{5F17804C-33F3-41E3-A699-7DCFA2EF7971}">
              <a16:cxnDERefs xmlns:a16="http://schemas.microsoft.com/office/drawing/2014/main" st="{3857D4E3-8DE2-45EF-8760-36E6C7866B62}" end="{00000000-0000-0000-0000-000000000000}"/>
            </a:ext>
          </a:extLst>
        </xdr:cNvCxnSpPr>
      </xdr:nvCxnSpPr>
      <xdr:spPr>
        <a:xfrm>
          <a:off x="13515975" y="7543800"/>
          <a:ext cx="10477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11206</xdr:colOff>
      <xdr:row>1</xdr:row>
      <xdr:rowOff>22412</xdr:rowOff>
    </xdr:from>
    <xdr:to>
      <xdr:col>20</xdr:col>
      <xdr:colOff>13607</xdr:colOff>
      <xdr:row>48</xdr:row>
      <xdr:rowOff>13607</xdr:rowOff>
    </xdr:to>
    <xdr:cxnSp macro="">
      <xdr:nvCxnSpPr>
        <xdr:cNvPr id="54" name="Straight Connector 53">
          <a:extLst>
            <a:ext uri="{FF2B5EF4-FFF2-40B4-BE49-F238E27FC236}">
              <a16:creationId xmlns:a16="http://schemas.microsoft.com/office/drawing/2014/main" id="{DCADD663-E498-45CB-9039-21CDF254BB07}"/>
            </a:ext>
          </a:extLst>
        </xdr:cNvPr>
        <xdr:cNvCxnSpPr/>
      </xdr:nvCxnSpPr>
      <xdr:spPr>
        <a:xfrm>
          <a:off x="17822956" y="226519"/>
          <a:ext cx="2401" cy="9774731"/>
        </a:xfrm>
        <a:prstGeom prst="line">
          <a:avLst/>
        </a:prstGeom>
        <a:ln w="381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158145</xdr:colOff>
      <xdr:row>12</xdr:row>
      <xdr:rowOff>165857</xdr:rowOff>
    </xdr:from>
    <xdr:to>
      <xdr:col>27</xdr:col>
      <xdr:colOff>435428</xdr:colOff>
      <xdr:row>16</xdr:row>
      <xdr:rowOff>54429</xdr:rowOff>
    </xdr:to>
    <xdr:sp macro="" textlink="">
      <xdr:nvSpPr>
        <xdr:cNvPr id="56" name="Textruta 74">
          <a:extLst>
            <a:ext uri="{FF2B5EF4-FFF2-40B4-BE49-F238E27FC236}">
              <a16:creationId xmlns:a16="http://schemas.microsoft.com/office/drawing/2014/main" id="{BC9B60F2-C871-4DCE-AB4F-2679829E9C18}"/>
            </a:ext>
            <a:ext uri="{147F2762-F138-4A5C-976F-8EAC2B608ADB}">
              <a16:predDERef xmlns:a16="http://schemas.microsoft.com/office/drawing/2014/main" pred="{1F242E29-C40E-40FF-8EA8-A1AC63686E7C}"/>
            </a:ext>
          </a:extLst>
        </xdr:cNvPr>
        <xdr:cNvSpPr txBox="1"/>
      </xdr:nvSpPr>
      <xdr:spPr>
        <a:xfrm>
          <a:off x="17969895" y="2615143"/>
          <a:ext cx="3420533" cy="7050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indent="0"/>
          <a:r>
            <a:rPr lang="en-US" sz="2800" b="1">
              <a:solidFill>
                <a:srgbClr val="FF0000"/>
              </a:solidFill>
              <a:latin typeface="+mn-lt"/>
              <a:ea typeface="+mn-lt"/>
              <a:cs typeface="+mn-lt"/>
            </a:rPr>
            <a:t>&lt;</a:t>
          </a:r>
          <a:r>
            <a:rPr lang="en-US" sz="2800" b="1" baseline="0">
              <a:solidFill>
                <a:srgbClr val="FF0000"/>
              </a:solidFill>
              <a:latin typeface="+mn-lt"/>
              <a:ea typeface="+mn-lt"/>
              <a:cs typeface="+mn-lt"/>
            </a:rPr>
            <a:t> Format Change DE</a:t>
          </a:r>
          <a:endParaRPr lang="en-US" sz="2800" b="1">
            <a:solidFill>
              <a:srgbClr val="FF0000"/>
            </a:solidFill>
            <a:latin typeface="+mn-lt"/>
            <a:ea typeface="+mn-lt"/>
            <a:cs typeface="+mn-lt"/>
          </a:endParaRPr>
        </a:p>
      </xdr:txBody>
    </xdr:sp>
    <xdr:clientData/>
  </xdr:twoCellAnchor>
  <xdr:twoCellAnchor>
    <xdr:from>
      <xdr:col>16</xdr:col>
      <xdr:colOff>446635</xdr:colOff>
      <xdr:row>0</xdr:row>
      <xdr:rowOff>172090</xdr:rowOff>
    </xdr:from>
    <xdr:to>
      <xdr:col>17</xdr:col>
      <xdr:colOff>0</xdr:colOff>
      <xdr:row>47</xdr:row>
      <xdr:rowOff>163285</xdr:rowOff>
    </xdr:to>
    <xdr:cxnSp macro="">
      <xdr:nvCxnSpPr>
        <xdr:cNvPr id="57" name="Straight Connector 56">
          <a:extLst>
            <a:ext uri="{FF2B5EF4-FFF2-40B4-BE49-F238E27FC236}">
              <a16:creationId xmlns:a16="http://schemas.microsoft.com/office/drawing/2014/main" id="{54C8E716-799F-E2BA-B89F-0589362B43C6}"/>
            </a:ext>
          </a:extLst>
        </xdr:cNvPr>
        <xdr:cNvCxnSpPr/>
      </xdr:nvCxnSpPr>
      <xdr:spPr>
        <a:xfrm>
          <a:off x="16462242" y="172090"/>
          <a:ext cx="2401" cy="9774731"/>
        </a:xfrm>
        <a:prstGeom prst="line">
          <a:avLst/>
        </a:prstGeom>
        <a:ln w="38100">
          <a:solidFill>
            <a:srgbClr val="7030A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0</xdr:row>
      <xdr:rowOff>133350</xdr:rowOff>
    </xdr:from>
    <xdr:to>
      <xdr:col>14</xdr:col>
      <xdr:colOff>20090</xdr:colOff>
      <xdr:row>47</xdr:row>
      <xdr:rowOff>124545</xdr:rowOff>
    </xdr:to>
    <xdr:cxnSp macro="">
      <xdr:nvCxnSpPr>
        <xdr:cNvPr id="62" name="Rechte verbindingslijn 174">
          <a:extLst>
            <a:ext uri="{FF2B5EF4-FFF2-40B4-BE49-F238E27FC236}">
              <a16:creationId xmlns:a16="http://schemas.microsoft.com/office/drawing/2014/main" id="{54E5736C-A909-43FE-B1C5-FA23CD5849CB}"/>
            </a:ext>
            <a:ext uri="{147F2762-F138-4A5C-976F-8EAC2B608ADB}">
              <a16:predDERef xmlns:a16="http://schemas.microsoft.com/office/drawing/2014/main" pred="{54C8E716-799F-E2BA-B89F-0589362B43C6}"/>
            </a:ext>
          </a:extLst>
        </xdr:cNvPr>
        <xdr:cNvCxnSpPr>
          <a:cxnSpLocks/>
        </xdr:cNvCxnSpPr>
      </xdr:nvCxnSpPr>
      <xdr:spPr>
        <a:xfrm>
          <a:off x="15116175" y="133350"/>
          <a:ext cx="1040" cy="9506670"/>
        </a:xfrm>
        <a:prstGeom prst="line">
          <a:avLst/>
        </a:prstGeom>
        <a:ln w="38100">
          <a:solidFill>
            <a:srgbClr val="7030A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129278</xdr:colOff>
      <xdr:row>3</xdr:row>
      <xdr:rowOff>123264</xdr:rowOff>
    </xdr:from>
    <xdr:to>
      <xdr:col>8</xdr:col>
      <xdr:colOff>22411</xdr:colOff>
      <xdr:row>31</xdr:row>
      <xdr:rowOff>0</xdr:rowOff>
    </xdr:to>
    <xdr:sp macro="" textlink="">
      <xdr:nvSpPr>
        <xdr:cNvPr id="160" name="Freeform: Shape 159">
          <a:extLst>
            <a:ext uri="{FF2B5EF4-FFF2-40B4-BE49-F238E27FC236}">
              <a16:creationId xmlns:a16="http://schemas.microsoft.com/office/drawing/2014/main" id="{E8B2414E-0521-269B-854E-BBDA82AA1382}"/>
            </a:ext>
          </a:extLst>
        </xdr:cNvPr>
        <xdr:cNvSpPr/>
      </xdr:nvSpPr>
      <xdr:spPr>
        <a:xfrm>
          <a:off x="10304219" y="750793"/>
          <a:ext cx="2134310" cy="5524501"/>
        </a:xfrm>
        <a:custGeom>
          <a:avLst/>
          <a:gdLst>
            <a:gd name="connsiteX0" fmla="*/ 1643027 w 2134310"/>
            <a:gd name="connsiteY0" fmla="*/ 0 h 5524501"/>
            <a:gd name="connsiteX1" fmla="*/ 5419 w 2134310"/>
            <a:gd name="connsiteY1" fmla="*/ 3141168 h 5524501"/>
            <a:gd name="connsiteX2" fmla="*/ 2134310 w 2134310"/>
            <a:gd name="connsiteY2" fmla="*/ 5524501 h 5524501"/>
          </a:gdLst>
          <a:ahLst/>
          <a:cxnLst>
            <a:cxn ang="0">
              <a:pos x="connsiteX0" y="connsiteY0"/>
            </a:cxn>
            <a:cxn ang="0">
              <a:pos x="connsiteX1" y="connsiteY1"/>
            </a:cxn>
            <a:cxn ang="0">
              <a:pos x="connsiteX2" y="connsiteY2"/>
            </a:cxn>
          </a:cxnLst>
          <a:rect l="l" t="t" r="r" b="b"/>
          <a:pathLst>
            <a:path w="2134310" h="5524501" extrusionOk="0">
              <a:moveTo>
                <a:pt x="1643027" y="0"/>
              </a:moveTo>
              <a:cubicBezTo>
                <a:pt x="689372" y="1102653"/>
                <a:pt x="-206142" y="2305216"/>
                <a:pt x="5419" y="3141168"/>
              </a:cubicBezTo>
              <a:cubicBezTo>
                <a:pt x="77110" y="4022932"/>
                <a:pt x="1817274" y="5049701"/>
                <a:pt x="2134310" y="5524501"/>
              </a:cubicBezTo>
            </a:path>
          </a:pathLst>
        </a:custGeom>
        <a:noFill/>
        <a:ln w="28575">
          <a:solidFill>
            <a:srgbClr val="FF0000"/>
          </a:solidFill>
          <a:headEnd type="arrow" w="med" len="med"/>
          <a:tailEnd type="arrow" w="med" len="med"/>
          <a:extLst>
            <a:ext uri="{C807C97D-BFC1-408E-A445-0C87EB9F89A2}">
              <ask:lineSketchStyleProps xmlns:ask="http://schemas.microsoft.com/office/drawing/2018/sketchyshapes" sd="2116632749">
                <a:custGeom>
                  <a:avLst/>
                  <a:gdLst>
                    <a:gd name="connsiteX0" fmla="*/ 1574015 w 2044662"/>
                    <a:gd name="connsiteY0" fmla="*/ 0 h 5636559"/>
                    <a:gd name="connsiteX1" fmla="*/ 5192 w 2044662"/>
                    <a:gd name="connsiteY1" fmla="*/ 3204883 h 5636559"/>
                    <a:gd name="connsiteX2" fmla="*/ 2044662 w 2044662"/>
                    <a:gd name="connsiteY2" fmla="*/ 5636559 h 5636559"/>
                  </a:gdLst>
                  <a:ahLst/>
                  <a:cxnLst>
                    <a:cxn ang="0">
                      <a:pos x="connsiteX0" y="connsiteY0"/>
                    </a:cxn>
                    <a:cxn ang="0">
                      <a:pos x="connsiteX1" y="connsiteY1"/>
                    </a:cxn>
                    <a:cxn ang="0">
                      <a:pos x="connsiteX2" y="connsiteY2"/>
                    </a:cxn>
                  </a:cxnLst>
                  <a:rect l="l" t="t" r="r" b="b"/>
                  <a:pathLst>
                    <a:path w="2044662" h="5636559">
                      <a:moveTo>
                        <a:pt x="1574015" y="0"/>
                      </a:moveTo>
                      <a:cubicBezTo>
                        <a:pt x="750383" y="1132728"/>
                        <a:pt x="-73249" y="2265457"/>
                        <a:pt x="5192" y="3204883"/>
                      </a:cubicBezTo>
                      <a:cubicBezTo>
                        <a:pt x="83633" y="4144309"/>
                        <a:pt x="1714089" y="5231280"/>
                        <a:pt x="2044662" y="5636559"/>
                      </a:cubicBezTo>
                    </a:path>
                  </a:pathLst>
                </a:custGeom>
                <ask:type>
                  <ask:lineSketchCurve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62751</xdr:colOff>
      <xdr:row>44</xdr:row>
      <xdr:rowOff>100853</xdr:rowOff>
    </xdr:from>
    <xdr:to>
      <xdr:col>16</xdr:col>
      <xdr:colOff>369794</xdr:colOff>
      <xdr:row>44</xdr:row>
      <xdr:rowOff>107577</xdr:rowOff>
    </xdr:to>
    <xdr:cxnSp macro="">
      <xdr:nvCxnSpPr>
        <xdr:cNvPr id="163" name="Rak koppling 55">
          <a:extLst>
            <a:ext uri="{FF2B5EF4-FFF2-40B4-BE49-F238E27FC236}">
              <a16:creationId xmlns:a16="http://schemas.microsoft.com/office/drawing/2014/main" id="{290823EB-C002-9B2B-8880-BE6024C65C50}"/>
            </a:ext>
            <a:ext uri="{147F2762-F138-4A5C-976F-8EAC2B608ADB}">
              <a16:predDERef xmlns:a16="http://schemas.microsoft.com/office/drawing/2014/main" pred="{7065ABFC-AC5B-4807-BB2F-2A03B3E6694D}"/>
            </a:ext>
          </a:extLst>
        </xdr:cNvPr>
        <xdr:cNvCxnSpPr>
          <a:cxnSpLocks/>
        </xdr:cNvCxnSpPr>
      </xdr:nvCxnSpPr>
      <xdr:spPr>
        <a:xfrm flipV="1">
          <a:off x="15168280" y="8998324"/>
          <a:ext cx="1203514" cy="6724"/>
        </a:xfrm>
        <a:prstGeom prst="line">
          <a:avLst/>
        </a:prstGeom>
        <a:ln w="635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17927</xdr:colOff>
      <xdr:row>45</xdr:row>
      <xdr:rowOff>78442</xdr:rowOff>
    </xdr:from>
    <xdr:to>
      <xdr:col>16</xdr:col>
      <xdr:colOff>381000</xdr:colOff>
      <xdr:row>45</xdr:row>
      <xdr:rowOff>85166</xdr:rowOff>
    </xdr:to>
    <xdr:cxnSp macro="">
      <xdr:nvCxnSpPr>
        <xdr:cNvPr id="167" name="Rak koppling 55">
          <a:extLst>
            <a:ext uri="{FF2B5EF4-FFF2-40B4-BE49-F238E27FC236}">
              <a16:creationId xmlns:a16="http://schemas.microsoft.com/office/drawing/2014/main" id="{0285AD0A-7312-0F70-D18B-2D31F58D8553}"/>
            </a:ext>
            <a:ext uri="{147F2762-F138-4A5C-976F-8EAC2B608ADB}">
              <a16:predDERef xmlns:a16="http://schemas.microsoft.com/office/drawing/2014/main" pred="{7065ABFC-AC5B-4807-BB2F-2A03B3E6694D}"/>
            </a:ext>
          </a:extLst>
        </xdr:cNvPr>
        <xdr:cNvCxnSpPr>
          <a:cxnSpLocks/>
        </xdr:cNvCxnSpPr>
      </xdr:nvCxnSpPr>
      <xdr:spPr>
        <a:xfrm flipV="1">
          <a:off x="15571692" y="9177618"/>
          <a:ext cx="811308" cy="6724"/>
        </a:xfrm>
        <a:prstGeom prst="line">
          <a:avLst/>
        </a:prstGeom>
        <a:ln w="635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26</xdr:row>
      <xdr:rowOff>104775</xdr:rowOff>
    </xdr:from>
    <xdr:to>
      <xdr:col>8</xdr:col>
      <xdr:colOff>400050</xdr:colOff>
      <xdr:row>26</xdr:row>
      <xdr:rowOff>104775</xdr:rowOff>
    </xdr:to>
    <xdr:cxnSp macro="">
      <xdr:nvCxnSpPr>
        <xdr:cNvPr id="8" name="Lien droit 7">
          <a:extLst>
            <a:ext uri="{FF2B5EF4-FFF2-40B4-BE49-F238E27FC236}">
              <a16:creationId xmlns:a16="http://schemas.microsoft.com/office/drawing/2014/main" id="{16CA1E49-CFE0-41CB-A921-32D551FCC917}"/>
            </a:ext>
            <a:ext uri="{147F2762-F138-4A5C-976F-8EAC2B608ADB}">
              <a16:predDERef xmlns:a16="http://schemas.microsoft.com/office/drawing/2014/main" pred="{0285AD0A-7312-0F70-D18B-2D31F58D8553}"/>
            </a:ext>
          </a:extLst>
        </xdr:cNvPr>
        <xdr:cNvCxnSpPr>
          <a:cxnSpLocks/>
        </xdr:cNvCxnSpPr>
      </xdr:nvCxnSpPr>
      <xdr:spPr>
        <a:xfrm>
          <a:off x="12058650" y="5448300"/>
          <a:ext cx="895350" cy="0"/>
        </a:xfrm>
        <a:prstGeom prst="line">
          <a:avLst/>
        </a:prstGeom>
        <a:ln w="635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vattenfall.sharepoint.com/sites/CCSProject/Shared%20Documents/General/04%20Realisation_Implementation%20Phase%20(TG4)/03%20Germany/GoLive/Runbook%20Hello%20DE%20Go%20Live.xlsx" TargetMode="External"/><Relationship Id="rId1" Type="http://schemas.openxmlformats.org/officeDocument/2006/relationships/externalLinkPath" Target="https://vattenfall.sharepoint.com/sites/CCSProject/Shared%20Documents/General/04%20Realisation_Implementation%20Phase%20(TG4)/03%20Germany/GoLive/Runbook%20Hello%20DE%20Go%20L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lPGS4s_70K5lnqd7SUv0f-6aAjNLjtCvGOrZ0dggZfqwohVK9AcR45P3R8osmeU" itemId="01BT7ODHC7JEN4R6Z5WNF3XKGY2HR75XG6">
      <xxl21:absoluteUrl r:id="rId2"/>
    </xxl21:alternateUrls>
    <sheetNames>
      <sheetName val="Guidelines"/>
      <sheetName val="Acceptance Checklist"/>
      <sheetName val="Open Topics"/>
      <sheetName val="Operational Checklist &amp; Runbook"/>
      <sheetName val="Rollback Runbook"/>
      <sheetName val="PSG Sign Off Sheet"/>
      <sheetName val="Contact list"/>
      <sheetName val="Lists"/>
      <sheetName val="Runbook Hello DE Go Live"/>
    </sheetNames>
    <sheetDataSet>
      <sheetData sheetId="0"/>
      <sheetData sheetId="1"/>
      <sheetData sheetId="2"/>
      <sheetData sheetId="3"/>
      <sheetData sheetId="4"/>
      <sheetData sheetId="5"/>
      <sheetData sheetId="6"/>
      <sheetData sheetId="7"/>
      <sheetData sheetId="8"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Jankeesh's view" id="{98F958CA-C629-4202-BF3E-45338EB5AA7D}">
    <nsvFilter filterId="{9E6CB5C9-2D69-4C77-8DBF-F10341A8C353}" ref="A1:S48" tableId="3"/>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Jankeesh's view" id="{EA6D229B-CE29-47F2-86CF-E1F572E37176}">
    <nsvFilter filterId="{9E6CB5C9-2D69-4C77-8DBF-F10341A8C353}" ref="A1:T32" tableId="2"/>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Jankeesh's view" id="{A1A13D4B-7E0C-4ACE-B487-F2382DDEE483}">
    <nsvFilter filterId="{B782237B-1BDF-49F9-872C-BB158DE4FDA0}" ref="A5:P141" tableId="1">
      <columnFilter colId="1" id="{91C4FCA5-1080-41FB-A33C-3592CBCFD395}">
        <filter colId="1">
          <x:filters>
            <x:filter val="Voice"/>
          </x:filters>
        </filter>
      </columnFilter>
      <sortRules>
        <sortRule colId="1" id="{91C4FCA5-1080-41FB-A33C-3592CBCFD395}">
          <sortCondition ref="B5:B141"/>
        </sortRule>
      </sortRules>
    </nsvFilter>
  </namedSheetView>
</namedSheetViews>
</file>

<file path=xl/persons/person.xml><?xml version="1.0" encoding="utf-8"?>
<personList xmlns="http://schemas.microsoft.com/office/spreadsheetml/2018/threadedcomments" xmlns:x="http://schemas.openxmlformats.org/spreadsheetml/2006/main">
  <person displayName="Rüthrich Ines (YIANE) ext" id="{01608DF2-8927-4990-BB5F-E3D859847151}" userId="cgo05@eur.corp.vattenfall.com" providerId="PeoplePicker"/>
  <person displayName="Boonstra Mathijs (SR-PB)" id="{ABB56F96-C1C1-4821-8413-595B58AEDCF5}" userId="S::x1mboonstra@eur.corp.vattenfall.com::ba927d7c-59e7-4147-bf36-5a5c56b8534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91.651872800925" createdVersion="8" refreshedVersion="8" minRefreshableVersion="3" recordCount="136" xr:uid="{768E2239-B377-4969-A8A0-20F0556ED810}">
  <cacheSource type="worksheet">
    <worksheetSource name="Table1"/>
  </cacheSource>
  <cacheFields count="16">
    <cacheField name="Req.ID" numFmtId="0">
      <sharedItems/>
    </cacheField>
    <cacheField name="Epic" numFmtId="0">
      <sharedItems/>
    </cacheField>
    <cacheField name="Sub Epic/Feature" numFmtId="0">
      <sharedItems containsBlank="1"/>
    </cacheField>
    <cacheField name="Epic/Feature/User Story/Issue/Task/Bug" numFmtId="0">
      <sharedItems containsBlank="1"/>
    </cacheField>
    <cacheField name="Requirement" numFmtId="0">
      <sharedItems containsBlank="1" longText="1"/>
    </cacheField>
    <cacheField name="Comments" numFmtId="0">
      <sharedItems containsBlank="1" longText="1"/>
    </cacheField>
    <cacheField name="User Story/Use Case" numFmtId="0">
      <sharedItems containsBlank="1" longText="1"/>
    </cacheField>
    <cacheField name="DevOps URL" numFmtId="0">
      <sharedItems containsBlank="1"/>
    </cacheField>
    <cacheField name="Current State" numFmtId="0">
      <sharedItems containsBlank="1"/>
    </cacheField>
    <cacheField name="Current Owner" numFmtId="0">
      <sharedItems containsBlank="1"/>
    </cacheField>
    <cacheField name="Priority" numFmtId="0">
      <sharedItems containsNonDate="0" containsString="0" containsBlank="1"/>
    </cacheField>
    <cacheField name="Implementation" numFmtId="0">
      <sharedItems containsNonDate="0" containsBlank="1" count="7">
        <m/>
        <s v="OOTB/Can Do" u="1"/>
        <s v="Dev Required Existing" u="1"/>
        <s v="Dev Required New" u="1"/>
        <s v="More Info/User Story" u="1"/>
        <s v="Dev to modify" u="1"/>
        <s v="Not possible" u="1"/>
      </sharedItems>
    </cacheField>
    <cacheField name="Implementation Comment" numFmtId="0">
      <sharedItems containsNonDate="0" containsString="0" containsBlank="1"/>
    </cacheField>
    <cacheField name="Effort in Days" numFmtId="0">
      <sharedItems containsNonDate="0" containsString="0" containsBlank="1"/>
    </cacheField>
    <cacheField name="Effort Descripton" numFmtId="0">
      <sharedItems containsNonDate="0" containsString="0" containsBlank="1"/>
    </cacheField>
    <cacheField name="Priority#"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s v="TCA-002"/>
    <s v="DE MVP Requirement"/>
    <s v="Loose Items (514332)"/>
    <s v="Issue (559896)"/>
    <s v="Open Topics to Sabio"/>
    <s v="20/01 - This issue was discussed with Daniel and Christian and is now closed._x000a_There seems to be a number of requirements within this ticket with links to other tickets, do we need to break them down into individual tickets or tag those tickets with 'Go-Live'"/>
    <m/>
    <s v="https://vfitonlineplatform.visualstudio.com/Project%20Hello!/_workitems/edit/559896"/>
    <s v="Closed"/>
    <s v="Daniel Possekel"/>
    <m/>
    <x v="0"/>
    <m/>
    <m/>
    <m/>
    <n v="1"/>
  </r>
  <r>
    <s v="TCA-003"/>
    <s v="DE MVP Requirement"/>
    <s v="Routing Concepts (516008)"/>
    <s v="Feature (514351)"/>
    <s v="NBA Based Interaction treatments_x000a__x000a_"/>
    <s v="20/01 - Refined with Daniel and Christian. _x000a_514356: NBA API response mapping - Refined_x000a_602716: NBA routing (voice) - Refined_x000a_18/12 - No user stories with the tag 'Go-Live' is there anything required from Sabio on this? Is this related to NBA Concepts?"/>
    <s v="We would like to achieve alternative routings* based on several criteria**_x000a__x000a_*routing understood as targeting approach using_x000a_skills (or similar concepts)_x000a_priority/order_x000a_assigned labels and attributes_x000a_correlating features like scripting, queue announcements, API update calls_x000a_**criteria_x000a_main source will be backend connection to DaVIS (accessing the NBA 'database')_x000a_API responses_x000a_business rules &amp; settings (e.g. 'operational modes', days of the week, time of day)"/>
    <s v="https://vfitonlineplatform.visualstudio.com/Project%20Hello!/_workitems/edit/514351"/>
    <s v="Refined"/>
    <s v="Jankeesh Kaur"/>
    <m/>
    <x v="0"/>
    <m/>
    <m/>
    <m/>
    <n v="2"/>
  </r>
  <r>
    <s v="TCA-004"/>
    <s v="DE MVP Requirement"/>
    <s v="Routing Concepts (516008)"/>
    <s v="User Story (514356)"/>
    <s v="NBA API response mapping_x000a_• Get NBA input from call to DAVIS._x000a_• Translate the received data to a valid value by querying a data table (Lookup key: Profile from IVR /handshaked call + NBA data from DAVIS)_x000a_• Output from the data table (queue, priority offset, timeout) would be used for alternative routing_x000a__x000a_Sabio to decide the best place to configure priority offset and timeout"/>
    <s v="20/01 - Refined with Daniel and Christian._x000a_18/12 - Awaiting to be refined, nothiing for Sabio currently."/>
    <s v="Hello plattform ill be one of many other consumers of the German NBA service. API responses won't be customized but will keep a generic structure and limited flexibility._x000a__x000a_In order to utilize the NBA information in a flexible way, some mapping and interpretation of the JSON structure has to be implemented."/>
    <s v="https://vfitonlineplatform.visualstudio.com/Project%20Hello!/_workitems/edit/514356"/>
    <s v="Refined"/>
    <s v="Jankeesh Kaur"/>
    <m/>
    <x v="0"/>
    <m/>
    <m/>
    <m/>
    <n v="2"/>
  </r>
  <r>
    <s v="TCA-005"/>
    <s v="DE MVP Requiremnet"/>
    <s v="Routing Concepts (516008)"/>
    <s v="Feature (516052)"/>
    <s v="Pause routing of certain workload"/>
    <s v="20/01 - Under business review_x000a_18/12 - Currently in business review, should the state be 'To be Refined'?"/>
    <s v="We need to be able to stop routing of certain workload types fully or temporarily. Occasionally it could be also necessary to 'delete' or remove certain workload, e.g. in case of _x000a_SPAM/DDoS _x000a_malfunction of interface or backend system _x000a_service interruption, required for processing a certain contact type_x000a_causing many obsolete interaction._x000a__x000a_Known scenarios:_x000a_pause routing of certaing 'queues' (a.k.a. Sizing Solution) temporarily_x000a_mark done obsolete interactions (a.k.a. COSMIC) &lt;&lt; in this case interactions are identified from the source system_x000a_delete obsolete interactions &lt;&lt; in this case interactions are identified by WFM staff based on interaction data like (email-from adress, email-subject line, ....)_x000a_Additional features_x000a_easy interface_x000a_rights &amp; role concept_x000a_some kind of audit trail_x000a_disposition code or 'documentation' on cases, how and why they become obsolete"/>
    <s v="https://vfitonlineplatform.visualstudio.com/Project%20Hello!/_workitems/edit/516052"/>
    <s v="New"/>
    <s v="Joeri Golsteyn"/>
    <m/>
    <x v="0"/>
    <m/>
    <m/>
    <m/>
    <n v="2"/>
  </r>
  <r>
    <s v="TCA-006"/>
    <s v="DE MVP Requirement"/>
    <s v="Routing Concepts (516008)"/>
    <s v="Feature (516452)"/>
    <s v="Last agent routing concepts _x000a__x000a_Please confirm the ability to route rescheduled interactions and interaction replies (interaction part of a thread) to the last involved agent. Please elaborate / describe, if this information can be also provided from an external source (like CRM system).&quot;"/>
    <s v="20/01 - No longer tagged with 'GoLive'_x000a_18/12 - Currently in business review, should the state be 'To be Refined'?"/>
    <s v="As an administrator, I want specific tasks to be routed to specific agents in order to ensure efficient processing."/>
    <s v="https://vfitonlineplatform.visualstudio.com/Project%20Hello!/_workitems/edit/516452"/>
    <s v="Active"/>
    <s v="Daniel Possekel"/>
    <m/>
    <x v="0"/>
    <m/>
    <m/>
    <m/>
    <n v="2"/>
  </r>
  <r>
    <s v="TCA-007"/>
    <s v="DE MVP Requirement"/>
    <s v="Routing Concepts (516008)"/>
    <s v="Feature (519752)"/>
    <s v="update of routing details/config_x000a__x000a_The asbility to makr instant changes of other configuration (e.g. skills/targeting, attributes which define other functionality like agent scripting etc.) for existing/queued interaction take instant effect for online (voice/chat) and offline interactions (tasks, email etc.)"/>
    <s v="20/01 - No longer tagged with 'GoLive'_x000a_18/12 - Not assigned to be anyone and current state is 'To be Refined'"/>
    <s v="As an operator, I want to be able to change routing properties of existing work items / transactions at any time with immediate effect, in order to make changes in the routing and processing method."/>
    <s v="https://vfitonlineplatform.visualstudio.com/Project%20Hello!/_workitems/edit/519752"/>
    <s v="To Be Refined"/>
    <s v="None"/>
    <m/>
    <x v="0"/>
    <m/>
    <m/>
    <m/>
    <n v="2"/>
  </r>
  <r>
    <s v="TCA-009"/>
    <s v="DE MVP Requirement"/>
    <s v="Administrator Management"/>
    <s v="Feature (516557)"/>
    <s v="Change configuration settings "/>
    <s v="20/01 - Under business review_x000a_18/12 - Not assigned to be anyone and current state is 'To be Refined'"/>
    <s v="As an administrator, I want to be able to implement configuration settings via mass changes in order to be able to initiate steering interventions quickly or in a planned manner. &gt;&gt; [AM.05]_x000a__x000a_Please confirm, that the import can be scheduled, in order to do (mass changes) at a certain time of the day &gt;&gt; [AM.06]_x000a__x000a_Please confirm, that various imports can be scheduled in parallel with indfividual schedulings/frequencies. &gt;&gt; [AM.07]_x000a__x000a_Acceptance Criteria_x000a_Object to change:_x000a_Skill_x000a_Prioritization and other destination configurations/ Reclassification_x000a_Creation/update/deletion of Users_x000a_Creation of Places / Extensions_x000a_Scheduling of changes"/>
    <s v="https://vfitonlineplatform.visualstudio.com/Project%20Hello!/_workitems/edit/516557"/>
    <s v="Parked"/>
    <s v="Daniel Possekel"/>
    <m/>
    <x v="0"/>
    <m/>
    <m/>
    <m/>
    <n v="2"/>
  </r>
  <r>
    <s v="TCA-011"/>
    <s v="DE MVP Requirement"/>
    <s v="Administrator Management"/>
    <s v="User Story (519660)"/>
    <s v="MatrixView"/>
    <s v="20/01 - Under business review_x000a_18/12 - Currently in business review, should the state be 'To be Refined'?"/>
    <s v="As an administrator, I want to be able to get a comprehensive overview of all current routing settings in order to specifically identify deficits in the routing configurations."/>
    <s v="https://vfitonlineplatform.visualstudio.com/Project%20Hello!/_workitems/edit/519660"/>
    <s v="In Research"/>
    <s v="Rosalie Weiß"/>
    <m/>
    <x v="0"/>
    <m/>
    <m/>
    <m/>
    <n v="2"/>
  </r>
  <r>
    <s v="TCA-012"/>
    <s v="DE MVP Requirement"/>
    <s v="Agent Desktop Interface"/>
    <s v="User Story (520713)"/>
    <s v="ANI Service Number"/>
    <s v="20/01 - No further development needed. Only queues would need to be configured._x000a_18/12 - Does this just need to be moved into production? If so, would that be for Go-live or before?"/>
    <s v="We need the option to define which number is being presented to the customer called. As agent could serve in several different 'service' areas at the same time, this number should be either 'selectable' via drop down OR at least dependent on inbound case AND/OR customer type being handled."/>
    <s v="https://vfitonlineplatform.visualstudio.com/Project%20Hello!/_workitems/edit/520713"/>
    <s v="UAT Testing"/>
    <s v="Thorsten Huber"/>
    <m/>
    <x v="0"/>
    <m/>
    <m/>
    <m/>
    <n v="2"/>
  </r>
  <r>
    <s v="TCA-013"/>
    <s v="DE MVP Requirement"/>
    <s v="Agent Desktop Interface"/>
    <s v="Task (613942)"/>
    <s v="Create Mapping Queue&lt;&gt;SRN"/>
    <s v="20/01 - OVO queues would need to be created from Sabio end._x000a_18/12 - Is anything required from Sabio?"/>
    <s v="Create a list of the (relevant) queues for which a different service number should be preassigned by default"/>
    <s v="https://vfitonlineplatform.visualstudio.com/Project%20Hello!/_workitems/edit/613942"/>
    <s v="New"/>
    <s v="Anne Kohtz-Wilck"/>
    <m/>
    <x v="0"/>
    <m/>
    <m/>
    <m/>
    <n v="2"/>
  </r>
  <r>
    <s v="TCA-014"/>
    <s v="DE MVP Requirement"/>
    <s v="Supervisor Management"/>
    <s v="Feature (520734)"/>
    <s v="Supervisor workload management _x000a__x000a_The ability to filter [transfer and/or close] interactions based on relevant data such as GUID/Subject/ and other relevant interaction data Describe in a list which filter options exist.&quot;_x000a__x000a_The ability to filter, transfer and/or close one AND many interactions from queues."/>
    <s v="20/01 - No action required from Sabio._x000a_18/12 - Currently no owner and state is 'New' but has 'Go-Live' tag, does this need to be refined?"/>
    <s v="The requirement would split into different use cases:_x000a_'explorative' or individual interaction search &gt;&gt; today this is being done with the WDE interaction search_x000a_repetitive or reoccurring review &gt;&gt; we have defined several filters in order to display the corresponding workload in the 'queue management mode' of Genesys WDE. A similar 'access' to the workload is requested._x000a_(A) &gt;&gt; definition of static filter (including a structure AND displayed attributes)_x000a_(B) &gt;&gt; predefined filter, which present corresponding workload _x000a_(C) &gt;&gt; options to further interact with workload (search, open, move to queue, mark done)"/>
    <s v="https://vfitonlineplatform.visualstudio.com/Project%20Hello!/_workitems/edit/520734"/>
    <s v="Refined"/>
    <s v="Joeri Golsteyn"/>
    <m/>
    <x v="0"/>
    <m/>
    <m/>
    <m/>
    <n v="2"/>
  </r>
  <r>
    <s v="TCA-015"/>
    <s v="Agent UI &amp; Assist Functionality"/>
    <s v="None"/>
    <s v="Feature (514027)"/>
    <s v="SAP CRM handshake"/>
    <s v="20/01 - Troubleshooting to be done with Thorsten for the related user story# 620485 - Display API handshake in agent UI_x000a_18/12 - Has the Go-Live tag, however, has been parked, lots (15) of associated  child tickets, Ticket 620485 is associated which required Sabio input, have asked if others need Sabio input."/>
    <s v="Start &amp; End of handling to agent (SAP CRM)_x000a_Mind SAP Subchannel ID Mapping_x000a_&gt;&gt; #579755_x000a_Call API (resilient towards timeouts)_x000a_&gt;&gt; #516880_x000a_Display result from API call to agent (part of agent UI)_x000a_&gt;&gt; #620485"/>
    <s v="https://vfitonlineplatform.visualstudio.com/Project%20Hello!/_workitems/edit/514027"/>
    <s v="Parked "/>
    <s v="Thorsten Huber"/>
    <m/>
    <x v="0"/>
    <m/>
    <m/>
    <m/>
    <n v="2"/>
  </r>
  <r>
    <s v="TCA-016"/>
    <s v="Agent UI &amp; Assist Functionality"/>
    <s v="None"/>
    <s v="Feature (516895)"/>
    <s v="Push pops when answering a call_x000a__x000a_The requirement is to pop out CRM and DMS pages on agent script when an agent answers a call. This requirement cannot be met using agent script as by design links using http or https protocol only can be opened."/>
    <s v="18/12 - Currently 'Parked' is anything required from Sabio?"/>
    <s v="The abilty to 'pop' more than one resource per interaction._x000a__x000a_Mind the scenario: CRM and case in document management system (DMS)"/>
    <s v="https://vfitonlineplatform.visualstudio.com/Project%20Hello!/_workitems/edit/516895"/>
    <s v="Parked "/>
    <s v="Thorsten Huber"/>
    <m/>
    <x v="0"/>
    <m/>
    <m/>
    <m/>
    <n v="2"/>
  </r>
  <r>
    <s v="TCA-018"/>
    <s v="Agent UI &amp; Assist Functionality"/>
    <s v="None"/>
    <s v="User Story (574233)"/>
    <s v="Push pop to DMS_x000a__x000a_The requirement is to pop out DMS page on agent script when an agent answers a call."/>
    <s v="20/01 - No action required from Sabio._x000a_18/12 - Comment from DP states that a redesign is required and link to ticket 612004, so do we need this ticket to be open or tagged with 'Go-Live' or is the main ticket for tracking?"/>
    <m/>
    <s v="https://vfitonlineplatform.visualstudio.com/Project%20Hello!/_workitems/edit/574233"/>
    <s v="In Research"/>
    <s v="Thorsten Huber"/>
    <m/>
    <x v="0"/>
    <m/>
    <m/>
    <m/>
    <n v="2"/>
  </r>
  <r>
    <s v="TCA-019"/>
    <s v="Agent UI &amp; Assist Functionality"/>
    <s v="None"/>
    <s v="Feature (558678)"/>
    <s v="Display recent conversations in a single step"/>
    <s v="20/01 - Some additional tests need to be executed by Vattenfall. Nothing from Sabio as of now._x000a_18/12 - Unclear whether this needs to be tagged with 'Go-Live' comments seems to suggest its descoped, though state shows 'UAT-Testing'. Needs to be reviewed by VF."/>
    <s v="To be efficient, and avoid wasting time, when a conversation is answered by an agent, all the conversation related to the same customer (external tag) should be diverted/accessable to the same agent. _x000a_It allows the agent to be able to handle all the waiting conversation in a single manner._x000a_The agent should also be able to see the queued conversation for the same customer in the script."/>
    <s v="https://vfitonlineplatform.visualstudio.com/Project%20Hello!/_workitems/edit/558678"/>
    <s v="UAT Testing"/>
    <s v="Daniel Possekel"/>
    <m/>
    <x v="0"/>
    <m/>
    <m/>
    <m/>
    <n v="2"/>
  </r>
  <r>
    <s v="TCA-020"/>
    <s v="Agent UI &amp; Assist Functionality"/>
    <s v="None"/>
    <s v="User Story (620485)"/>
    <s v="Display API handshake in agent UI"/>
    <s v="20/01 - Troubleshooting to be done with Thorsten_x000a_18/12 - Currently to be refined, question asked to Daniel for more info."/>
    <s v="Please add the API call outcome (also stored in pData key) to the Agent UI &gt;&gt; attr_sap_handshake_status"/>
    <s v="https://vfitonlineplatform.visualstudio.com/Project%20Hello!/_workitems/edit/620485"/>
    <s v="Refined"/>
    <s v="Jankeesh Kaur"/>
    <m/>
    <x v="0"/>
    <m/>
    <m/>
    <m/>
    <n v="2"/>
  </r>
  <r>
    <s v="TCA-021"/>
    <s v="Agent UI &amp; Assist Functionality"/>
    <s v="None"/>
    <s v="Bug (623378)"/>
    <s v="ACW Setting in Queue"/>
    <s v="20/01 - The bug has been resolved._x000a_18/12 - Should this be a 'requirement'? For phase 2/go-live or be fixed as part of phase 1/pilot?"/>
    <s v="Testing with emails on queue Test_aopm_1113 with user Arne Oppenheim-Test and calls on VO_Default in the test system with different settings for ACW (Mandatory Timeboxed, Optional, Agent Requested) did not bring up the button to request ACW. For cases with ACW &quot;Agent Requested&quot;, after disconnecting from the case, the case is closed without pressing the WrapUp button &quot;Done&quot;. For the case with ACW &quot;Optional&quot;, the Done button in WrapUp still needs to be pressed. ACW &quot;Mandatory Time-boxed&quot; means the ACW will be executed for the time set in the queue. The ACW-Request button is not displayed._x000a__x000a_https://help.mypurecloud.com/faqs/why-do-the-agents-not-see-an-option-to-request-for-acw-time-when-the-queue-is-set-to-agent-requested/_x000a__x000a_Related Genesys description:_x000a__x000a_For agents to view the option to request ACW, you must enable Enforce Communication Level After Call Work (ACW) and grant agents the Conversations &gt; Settings &gt; View permission. For more information, see Enable communication level after call work._x000a__x000a_--&gt; &quot;Enforce&quot;-Toggle ist auf &quot;on&quot;_x000a__x000a_Conversations &gt; Settings &gt; View permission is from my User not verifyable or changeable. "/>
    <s v="https://vfitonlineplatform.visualstudio.com/Project%20Hello!/_workitems/edit/623378"/>
    <s v="Resolved"/>
    <s v="Daniel Possekel"/>
    <m/>
    <x v="0"/>
    <m/>
    <m/>
    <m/>
    <n v="3"/>
  </r>
  <r>
    <s v="TCA-022"/>
    <s v="Agent UI &amp; Assist Functionality"/>
    <s v="None"/>
    <s v="Task (608420)"/>
    <s v="Share the latest update on &quot;multi contextual panels&quot;"/>
    <s v="20/01 - No action required from Sabio._x000a_18/12 -  don’t think there is anything to do from Sabio? Have asked the question to VF"/>
    <m/>
    <s v="https://vfitonlineplatform.visualstudio.com/Project%20Hello!/_workitems/edit/608420"/>
    <s v="Closed"/>
    <s v="Anne Kohtz-Wilck"/>
    <m/>
    <x v="0"/>
    <m/>
    <m/>
    <m/>
    <n v="2"/>
  </r>
  <r>
    <s v="TCA-023"/>
    <s v="Agent UI &amp; Assist Functionality"/>
    <s v="None"/>
    <s v="User Story (614419)"/>
    <s v="Pull/assingn Interaction for Training or Special Task Handling_x000a__x000a_• There is a need to train agents and assign tasks to them_x000a_• Tasks should not be routed to anyone else_x000a_• To be done in the most automated way_x000a_• At the end of the training, the tasks need to be escalated to normal agents._x000a__x000a_Sabio to provide a proposal to implement this."/>
    <s v="20/01 - Refined with Daniel and Christian._x000a_18/12 - Currently in business review, should the state be 'To be Refined'?"/>
    <s v="As an Agent in Training or Handling Special Tasks or as a VE Supervisor, I want to pull an Interaction from Queue manually so that I can get Queue specific Training or as a Supervisor, can assingn Interactions to a User. To just assingn the User just to one Queue is not feasible. Agents are not allowed to activate or deactivate Queues in their profile. Pulling an Interaction has to be possible during working on an Interaction. For Training and Special Task Handling, I am not onQueue, to not be disturbed and don´t interfere by/with routed tasks and don´t produce unnecessary RONA or declines. "/>
    <s v="https://vfitonlineplatform.visualstudio.com/Project%20Hello!/_workitems/edit/614419"/>
    <s v="Refined"/>
    <s v="Lee Ruff"/>
    <m/>
    <x v="0"/>
    <m/>
    <m/>
    <m/>
    <n v="1"/>
  </r>
  <r>
    <s v="TCA-024"/>
    <s v="Voice"/>
    <s v="Voice - Inbound Flows Logic"/>
    <s v="User Story (577648)"/>
    <s v="Drop call (blacklist)"/>
    <s v="20/01 - No action required from Sabio.  Daniel to confirm if the feature is live._x000a_18/12 - Have asked Whats the next steps are to VF? does it just need to be moved into production? would that as part of Go-live or before for the current Pilot users? "/>
    <s v="Drop a call with an announcement if the ANI is mentioned on the blacklist DT. The announcement played should be accessible for business, but doesn't has to be dynamic/entrance specific. Blacklist should be applied entrance specific though to allow different business areas to define their own approach."/>
    <s v="https://vfitonlineplatform.visualstudio.com/Project%20Hello!/_workitems/edit/577648"/>
    <s v="UAT Testing"/>
    <s v="Daniel Possekel"/>
    <m/>
    <x v="0"/>
    <m/>
    <m/>
    <m/>
    <n v="1"/>
  </r>
  <r>
    <s v="TCA-025"/>
    <s v="Voice"/>
    <s v="Voice - Inbound Flows Logic"/>
    <s v="User Story (577656)"/>
    <s v="Deflection to instant callback"/>
    <s v="20/01 - Parked and under business review._x000a_18/12 - Currently in business review and To Be refined"/>
    <s v="Offer callback in order to reduce the load on the platform._x000a__x000a_Define how to activate _x000a_Static by config_x000a_Static by Schedule_x000a_Dynamic by stats/thresholds_x000a__x000a_Allow to define if it is _x000a_optional/free to choose_x000a_forced callback, where call is dropped afterwards"/>
    <s v="https://vfitonlineplatform.visualstudio.com/Project%20Hello!/_workitems/edit/577656"/>
    <s v="Parked"/>
    <s v="Christian Pepa"/>
    <m/>
    <x v="0"/>
    <m/>
    <m/>
    <m/>
    <n v="2"/>
  </r>
  <r>
    <s v="TCA-026"/>
    <s v="Voice"/>
    <s v="Voice - Inbound Flows Logic"/>
    <s v="User Story (592327)"/>
    <s v="Drop call after max time in queue_x000a__x000a_• Calls waiting for a specific amount of time (configured in DT) should be disconnected._x000a_• Treatment neeeds to be played to inform the customer of disconnection._x000a_• Need to check which DT to use to hold the timeout (May be SystemConfig)"/>
    <s v="20/01 - Refined with Daniel and Christian._x000a_18/12 - Currently in business review and To Be refined"/>
    <s v="The abilty to end calls, if they are waiting in queue for a very long time as we don't see long term improvements for these kind od situations on workforce side we'd like to improve the customer journey in some way. "/>
    <s v="https://vfitonlineplatform.visualstudio.com/Project%20Hello!/_workitems/edit/592327"/>
    <s v="Refined"/>
    <s v="Jankeesh Kaur"/>
    <m/>
    <x v="0"/>
    <m/>
    <m/>
    <m/>
    <n v="2"/>
  </r>
  <r>
    <s v="TCA-027"/>
    <s v="Voice"/>
    <s v="Voice - Inbound Flows Logic"/>
    <s v="Feature (552757)"/>
    <s v="Menu &amp; Intent Module"/>
    <s v="20/01 - No action required from Sabio._x000a_18/12 - Have asked Whats the next steps are to VF?  last comment advises that solution has been delivered, does this mean into production? If so, can we close?"/>
    <s v="The ‘Menu and intent’ module reads the ‘MenuConfig’ Data Table based on the entrance name and current status._x000a__x000a_If the Main Menu value is set to ‘Sales’ then the module play the ‘Sales’ Menu with customer choice to select  either 1,2 or 3. _x000a__x000a_If valid choice made by customer then the module ask for the confirmation(DTMF 1= Yes, 2= No) of the customer choice, based on confirmation(Yes) the current state or the profile of the call is set as per customer choice(like Option_1 for customer choice of 1 from Sales menu). _x000a__x000a_If the Main Menu value is set to ‘Intent Confirmation’ then the module first play the prompt name as ‘Intent Confirmation Prompt’ value set in the data table. Then it provides the customer a confirmation menu. If customer choose 1 to confirm then the call profile set as ‘Option_1’ else if customer choose 2(No) then the call profile set as ‘Option_Default’. "/>
    <s v="https://vfitonlineplatform.visualstudio.com/Project%20Hello!/_workitems/edit/552757"/>
    <s v="UAT Testing"/>
    <s v="Daniel Possekel"/>
    <m/>
    <x v="0"/>
    <m/>
    <m/>
    <m/>
    <n v="3"/>
  </r>
  <r>
    <s v="TCA-028"/>
    <s v="Voice"/>
    <s v="Voice - Inbound Flows Logic"/>
    <s v="User Story (554352)"/>
    <s v="Demo GC milestone feature"/>
    <s v="20/01 - Call planned for Sabio to demo this feature_x000a_18/12 - have asked if this one can be closed."/>
    <s v="Demo the feature to project team and business._x000a__x000a_&quot;Outcome &amp; milestone&quot;"/>
    <s v="https://vfitonlineplatform.visualstudio.com/Project%20Hello!/_workitems/edit/554352"/>
    <s v="Refined"/>
    <s v="Vincent Bezard"/>
    <m/>
    <x v="0"/>
    <m/>
    <m/>
    <m/>
    <n v="1"/>
  </r>
  <r>
    <s v="TCA-029"/>
    <s v="Voice"/>
    <s v="Voice - Agent UI"/>
    <s v="Issue (563503)"/>
    <s v="Transfer/reschedule UI concept_x000a__x000a_• Genesys predefined transfer button needs to be hidden_x000a_• Even though queues are assigned to divisions, while transferring an interaction all queues should not be visible to the agent. _x000a_• There should be a way to report the interactions which were transferred using Genesys predefined transfer button instead of button on agent script._x000a_• Any incorrect transfers should be bounced back to the agent._x000a__x000a_For reschedules_x000a_• Interactions using 'Assign to me' feature (Preferred agent routing) should be assigned higher priority._x000a_• Design needs to prevent Interactions to be due on a weekend, holiday or outside working hours._x000a_• Ensure that last agent routing does not start before working hours."/>
    <s v="20/01 - Refined with Daniel and Christian._x000a_18/12 - Needs to be refined to understand what priority needs to be assigned when 'assigning to me'."/>
    <s v="We need to define how we deal with transfers:_x000a__x000a_Agent UI (Where to select the target for consult/transfer)_x000a_&gt;&gt; Transfer from Scripting.pptx (sharepoint.com)_x000a_Image_x000a__x000a_Routing/Queueing_x000a_Higher priority if 'assigned to me' was set_x000a_Reschedule_x000a_w/ or w/o 'assign to me' checkbox determining if preferred agent routing is applied (mind priority in case of preferred routing necessary)"/>
    <s v="https://vfitonlineplatform.visualstudio.com/Project%20Hello!/_workitems/edit/563503"/>
    <s v="Refined"/>
    <s v="Jankeesh Kaur"/>
    <m/>
    <x v="0"/>
    <m/>
    <m/>
    <m/>
    <n v="1"/>
  </r>
  <r>
    <s v="TCA-030"/>
    <s v="Voice"/>
    <s v="Voice - In Queue Flow Logic"/>
    <s v="User Story (562348)"/>
    <s v="Play a queue entry message"/>
    <s v="20/01 - No action required from Sabio._x000a_18/12 - Not really sure what the requirement is on this one? State is 'UAT Testing', so does this just need to be moved to Prod? Have posed question to VF"/>
    <s v="????"/>
    <s v="https://vfitonlineplatform.visualstudio.com/Project%20Hello!/_workitems/edit/562348"/>
    <s v="UAT Testing"/>
    <s v="Daniel Possekel"/>
    <m/>
    <x v="0"/>
    <m/>
    <m/>
    <m/>
    <n v="3"/>
  </r>
  <r>
    <s v="TCA-031"/>
    <s v="Voice"/>
    <s v="Voice - In Queue Flow Logic"/>
    <s v="User Story (577669)"/>
    <s v="Drop call after last target"/>
    <s v="20/01 - Under business review._x000a_18/12 - Have asked VF what next steps are as state is Refined but tag states 'Business Review'. Is there anything needed from Sabio for Go-Live on this one? Thanks"/>
    <s v="It can happen that a call passed all targets without being distibuted to an agent. We would like to have the call treated in a good way instead of silently drop it. _x000a__x000a_We'd like to have some basic treatment applied to this scenario:_x000a_Play a message before dropping a call. The message can be a hard coded 'message object' that can be maintained through business_x000a_Create a log statement_x000a_Genesys Logging_x000a_Create a DaVIS LogItem_x000a_End call"/>
    <s v="https://vfitonlineplatform.visualstudio.com/Project%20Hello!/_workitems/edit/577669"/>
    <s v="Refined"/>
    <s v="Daniel Possekel"/>
    <m/>
    <x v="0"/>
    <m/>
    <m/>
    <m/>
    <n v="2"/>
  </r>
  <r>
    <s v="TCA-032"/>
    <s v="Voice"/>
    <s v="Voice - In Queue Flow Logic"/>
    <s v="User Story (578438)"/>
    <s v="Drop call after max waiting time"/>
    <s v="20/01 - Removed as it is duplicate of user story# 592327_x000a_18/12 - Needs to be refined with VF, have asked for further refinement and user story."/>
    <s v="Drop after threshold from DT independently _x000a_As a target action (in target 4)_x000a_Using log or outcome"/>
    <s v="https://vfitonlineplatform.visualstudio.com/Project%20Hello!/_workitems/edit/578438"/>
    <s v="Removed"/>
    <s v="Mayeul Brivet"/>
    <m/>
    <x v="0"/>
    <m/>
    <m/>
    <m/>
    <n v="2"/>
  </r>
  <r>
    <s v="TCA-033"/>
    <s v="Voice"/>
    <s v="Voice - In Queue Flow Logic"/>
    <s v="User Story (578439)"/>
    <s v="Drop call if there is no agent logged in in any target"/>
    <s v="18/12 - We believe this has already been delivered, awaiting confirmation from VF and Mayeul."/>
    <s v="Drop a call with an announcement (from DT) that there is 'unfortunately' no agent available. Flow has to identify if there is any agent on queue via API call, e.g. using skill or agent. Create log entry (ERROR)."/>
    <s v="https://vfitonlineplatform.visualstudio.com/Project%20Hello!/_workitems/edit/578439"/>
    <s v="UAT Testing"/>
    <s v="Katarina Lemo"/>
    <m/>
    <x v="0"/>
    <m/>
    <m/>
    <m/>
    <n v="1"/>
  </r>
  <r>
    <s v="TCA-034"/>
    <s v="Voice"/>
    <s v="Voice - In Queue Flow Logic"/>
    <s v="User Story (602731)"/>
    <s v="Offering InQueue callback (scheduled)_x000a__x000a_• Need to check if there is a blueprint/template from Genesys on inqueue callback flow._x000a_• Need to provide efforts for creating the flow._x000a_• VF to share the inputs on the flow that is currently being used."/>
    <s v="20/01 - Sabio to provide efforts for creating an inqueue callback flow_x000a_18/12 - No user stories and has tag Business Review, needs to be chganged to 'To be Refined'"/>
    <s v="????"/>
    <s v="https://vfitonlineplatform.visualstudio.com/Project%20Hello!/_workitems/edit/602731"/>
    <s v="To Be Refined"/>
    <s v="Lee Ruff"/>
    <m/>
    <x v="0"/>
    <m/>
    <m/>
    <m/>
    <n v="3"/>
  </r>
  <r>
    <s v="TCA-035"/>
    <s v="Voice"/>
    <s v="Voice - In Queue Flow Logic"/>
    <s v="User Story (602715)"/>
    <s v="Bullseye routing (voice)"/>
    <s v="18/12 - Currently in SIT Testing, not much detail in the ticket. What are next steps?_x000a__x000a_24/12 - VF confirm nothing required from Sabio"/>
    <s v="Mimic today's concept to escalate a call through different groups of agents to increase the SL"/>
    <s v="https://vfitonlineplatform.visualstudio.com/Project%20Hello!/_workitems/edit/602715"/>
    <s v="UAT Testing"/>
    <s v="Daniel Possekel"/>
    <m/>
    <x v="0"/>
    <m/>
    <m/>
    <m/>
    <n v="2"/>
  </r>
  <r>
    <s v="TCA-036"/>
    <s v="Voice"/>
    <s v="Voice - In Queue Flow Logic"/>
    <s v="User Story (602716)"/>
    <s v="NBA routing (voice)_x000a__x000a_Configuration of NBA allows a combination of several attributes to determine the altered flow_x000a_It uses several information as _x000a_•output/response information from DaVIS_x000a_•queue statistics_x000a_•profile and caller details_x000a_• As of now, NBA is needed for voice only_x000a_• The design should be adaptable to other media types as well."/>
    <s v="20/01 - Refined with Daniel and Christian._x000a_24/12 - Discussed NBA features with Daniel already, is one of the priority tickets, have linked to_x000a_ https://vfitonlineplatform.visualstudio.com/Project%20Hello!/_workitems/edit/563743"/>
    <s v="Use backend information for identified calls in order to adjust/alter the distribution of a call, e.g. by assigning a call to a dedicated campaign team"/>
    <s v="https://vfitonlineplatform.visualstudio.com/Project%20Hello!/_workitems/edit/602716"/>
    <s v="Refined"/>
    <s v="Mayeul Brivet"/>
    <m/>
    <x v="0"/>
    <m/>
    <m/>
    <m/>
    <n v="1"/>
  </r>
  <r>
    <s v="TCA-037"/>
    <s v="Voice"/>
    <s v="Voice - Testing and Rollout preparation"/>
    <s v="User Story (606582)"/>
    <s v="Call DaVIS AA status update at the end of inbound flow"/>
    <s v="20/01 - Under business review_x000a_24/12 - Not really sure what the requirement is on this one? State is 'UAT Testing', so does this just need to be moved to Prod? Have asked VF if anything is required from Sabio to move to production."/>
    <s v="There is a first DaVIS call creating a case (a.k.a AA = ArbeitsAuftrag). In the progress of the IVR journey additional information are collected, like recording consent, accountnumber, etc. These information might be relevant for later processes (e.g. CSAT)._x000a__x000a_This work item results from a bug ticket during voice UAT testing. Daniel's comment as follows: I think this is less of a bug but more a piece we haven't detailed out yet. Hope it is something we can add with reasonable efforts after some refinement."/>
    <s v="https://vfitonlineplatform.visualstudio.com/Project%20Hello!/_workitems/edit/606582"/>
    <s v="To Be Refined"/>
    <s v="Daniel Possekel"/>
    <m/>
    <x v="0"/>
    <m/>
    <m/>
    <m/>
    <n v="3"/>
  </r>
  <r>
    <s v="TCA-038"/>
    <s v="Email/Tasks"/>
    <s v="Task/Email - Flows logic"/>
    <s v="Feature (559535)"/>
    <s v="Task Prioritization"/>
    <s v="20/01 - Refined with Daniel and Christian._x000a_24/12 - Does this feature need to be broken down into separate tickets? So it can be scoped correctly? This is one of the top prioriries for Phase2/Go-live"/>
    <s v="This feature covers several requirements around task prioritization:_x000a_Task re-prioritization_x000a_&gt;&gt; #583212_x000a_This will be developped in external module : WebApp#4_[MassUpdate].docx_x000a_Altered task prioritization (VIP/NBA)_x000a_&gt;&gt; #583072_x000a_Overflow solutions_x000a_&gt;&gt; #559539_x000a_MaxPriority &lt;&lt; this would solve the above overflow scenario"/>
    <s v="https://vfitonlineplatform.visualstudio.com/Project%20Hello!/_workitems/edit/559535"/>
    <s v="Refined"/>
    <s v="David Lefevre"/>
    <m/>
    <x v="0"/>
    <m/>
    <m/>
    <m/>
    <n v="2"/>
  </r>
  <r>
    <s v="TCA-039"/>
    <s v="Email/Tasks"/>
    <s v="Task/Email - Flows logic"/>
    <s v="Issue (559539)"/>
    <s v="NonVoice overflow (NL)"/>
    <s v="20/01 - No longer tagged with 'GoLive'"/>
    <s v="Question from meeting with durch business - requirement might need some adaptation in concept:_x000a__x000a_Requirement: &quot;Long waiting documents will push aside shortly waiting calls&quot; - right now this is being achieved by Start/MaxPriority balancing. "/>
    <s v="https://vfitonlineplatform.visualstudio.com/Project%20Hello!/_workitems/edit/559539"/>
    <s v="Active"/>
    <s v="David Lefevre"/>
    <m/>
    <x v="0"/>
    <m/>
    <m/>
    <m/>
    <n v="4"/>
  </r>
  <r>
    <s v="TCA-040"/>
    <s v="Email/Tasks"/>
    <s v="Task/Email - Flows logic"/>
    <s v="User Story (602928)"/>
    <s v="Solution to mimic MaxPriority"/>
    <s v="20/01 - Removed as no longer in scope_x000a_24/12 - Not really sure what the requirement is on this one? Assigned to Asa, is anything required from Sabio? Have asked Daniel for comment."/>
    <s v="????"/>
    <s v="https://vfitonlineplatform.visualstudio.com/Project%20Hello!/_workitems/edit/602928"/>
    <s v="Removed"/>
    <s v="Åsa Hedman"/>
    <m/>
    <x v="0"/>
    <m/>
    <m/>
    <m/>
    <n v="2"/>
  </r>
  <r>
    <s v="TCA-041"/>
    <s v="Email/Tasks"/>
    <s v="Task/Email - Flows logic"/>
    <s v="User Story (602929)"/>
    <s v="Holistic Priority Setup_x000a_• Details are in the user story"/>
    <s v="20/01 - Refined with Daniel and Christian._x000a_24/12 - This is in 'To Be Refined' currently with David, is this going to be used as the main ticket for Prioritisation concepts? Have asked Daniel for comment."/>
    <s v="Before we can go live a global review on the priority settings has to be performed in order to evaluate the workload blending across all media. Start priority and positive/negative offsets have to be defined in preparation of the base configuration."/>
    <s v="https://vfitonlineplatform.visualstudio.com/Project%20Hello!/_workitems/edit/602929"/>
    <s v="Refined"/>
    <s v="David Lefevre"/>
    <m/>
    <x v="0"/>
    <m/>
    <m/>
    <m/>
    <n v="1"/>
  </r>
  <r>
    <s v="TCA-042"/>
    <s v="Email/Tasks"/>
    <s v="Task/Email - Flows logic"/>
    <s v="User Story (563721)"/>
    <s v="DNR times (do not route)"/>
    <s v="20/01 - No action required from Sabio._x000a_24/12 - Looks like nothing is required from Sabio on this, Have asked VF for confirmation."/>
    <s v="The concept of intraday 'do not route' will be handled through the NonVoice schedule group. A profile will get assigned a common OR specific schedule group, where the DNR time is set in the 'closed schedule'."/>
    <s v="https://vfitonlineplatform.visualstudio.com/Project%20Hello!/_workitems/edit/563721"/>
    <s v="To Be Refined"/>
    <s v="Joeri Golsteyn"/>
    <m/>
    <x v="0"/>
    <m/>
    <m/>
    <m/>
    <n v="1"/>
  </r>
  <r>
    <s v="TCA-043"/>
    <s v="Email/Tasks"/>
    <s v="Task/Email - Flows logic"/>
    <s v="Feature (559530)"/>
    <s v="Email data handshake from DaVIS"/>
    <s v="24/12 - A lot in this Feature, need to see if there is anything left to do as in state 'UAT Testing, have asked Daniel to confirm if any work is required from Sabio."/>
    <s v="DaVIS AA GUID is being extracted from email subject_x000a_AA_GUID is being used to retrieve additional case relevant information from DaVIS through API call 'getArbeitsauftrag' (mind to use the common module created by @Sayantan Banerjee)_x000a_&gt;&gt; #591628 _x000a_Data is being mapped, as described in those tasks:_x000a_Task 596187: Provide cases/content to support DEV - Boards (visualstudio.com)_x000a_Task 596207: Test data for email:callback - Boards (visualstudio.com)_x000a_Task 596265: Test data for email:document - Boards (visualstudio.com)_x000a_Task 596220: Test data for email:mail - Boards (visualstudio.com)_x000a_Task 596197: Test data for email:workitem - Boards (visualstudio.com)_x000a_A status update call is confirming successful handshake_x000a_&gt;&gt; #563734 "/>
    <s v="https://vfitonlineplatform.visualstudio.com/Project%20Hello!/_workitems/edit/559530"/>
    <s v="UAT Testing"/>
    <s v="Lee Ruff"/>
    <m/>
    <x v="0"/>
    <m/>
    <m/>
    <m/>
    <n v="1"/>
  </r>
  <r>
    <s v="TCA-044"/>
    <s v="Email/Tasks"/>
    <s v="Task/Email - Flows logic"/>
    <s v="Feature (583134)"/>
    <s v="Profile Screening"/>
    <s v="20/01 - No action required from Sabio._x000a_24/12 - Does this just need to be moved to Production? Is tagged with G0-Live but also state is 'UAT Testing'. Have asked Daniel to confirm that nothing is required from Sabio."/>
    <s v="For each incoming email, we need to retrieve the profile by challenging more than 600 rules._x000a__x000a_Rules are ordering by priority_x000a_Rules can contain complex query with logical links (and, or, not), multiple blocs (parenthesis)_x000a_Query can be with a regex expression (not for Germany)_x000a_The query can be activated or not_x000a_The query can search in email’s subject and/or body"/>
    <s v="https://vfitonlineplatform.visualstudio.com/Project%20Hello!/_workitems/edit/583134"/>
    <s v="UAT Testing"/>
    <s v="Sayantan Banerjee"/>
    <m/>
    <x v="0"/>
    <m/>
    <m/>
    <m/>
    <n v="2"/>
  </r>
  <r>
    <s v="TCA-045"/>
    <s v="Email/Tasks"/>
    <s v="Task/Email - Flows logic"/>
    <s v="User Story (605229)"/>
    <s v="Create DaVIS Logitem in case of non-200 Responses"/>
    <s v="20/01 - User story has been parked._x000a_24/12 - Have asked Daniel whether there is anything to do on this one for Sabio."/>
    <s v="In order to gain more trust in the stability of the Classification API in combination with changes on the DT and in context of other issues (special characters, runtime variation) we'd like to utilize a feature, that has already been prepared with a common module."/>
    <s v="https://vfitonlineplatform.visualstudio.com/Project%20Hello!/_workitems/edit/605229"/>
    <s v="Parked"/>
    <s v="Daniel Possekel"/>
    <m/>
    <x v="0"/>
    <m/>
    <m/>
    <m/>
    <n v="4"/>
  </r>
  <r>
    <s v="TCA-046"/>
    <s v="Email/Tasks"/>
    <s v="Task/Email - Flows logic"/>
    <s v="Bug (609394)"/>
    <s v="Failed initialization through DaVIS being unavailable"/>
    <s v="21/01 - No action required from Sabio._x000a_24/12 - Daniel has stated that he wants to carry out further testing even though mitigation solution has already been deployed into Prod, have asked whether this testing will happen before Gho-live and whether Sabio may need to make any changes in flows etc."/>
    <s v="During testing we experienced DaVIS being offline for some time which caused interaction to enter ERROR queue:"/>
    <s v="https://vfitonlineplatform.visualstudio.com/Project%20Hello!/_workitems/edit/609394"/>
    <s v="Parked"/>
    <s v="Daniel Possekel"/>
    <m/>
    <x v="0"/>
    <m/>
    <m/>
    <m/>
    <n v="3"/>
  </r>
  <r>
    <s v="TCA-047"/>
    <s v="Email/Tasks"/>
    <s v="Task/Email - Flows logic"/>
    <s v="Feature (579948)"/>
    <s v="GC Distribution common flow"/>
    <s v="21/01 - Is there anything that needs to be done from Sabio end on this?_x000a_24/12 - Not sure on this one but is in UAT Testing state, so does this just need to move to prod? There are 2 linked tickets in UAT, have asked Daniel whether ticket needs to be open or can be closed."/>
    <m/>
    <s v="https://vfitonlineplatform.visualstudio.com/Project%20Hello!/_workitems/edit/579948"/>
    <s v="UAT Testing"/>
    <s v="Kavana Thammaiah"/>
    <m/>
    <x v="0"/>
    <m/>
    <m/>
    <m/>
    <n v="2"/>
  </r>
  <r>
    <s v="TCA-048"/>
    <s v="Email/Tasks"/>
    <s v="Task/Email - Flows logic"/>
    <s v="Issue (579498)"/>
    <s v="RONA in transfers ends interaction"/>
    <s v="21/01 - Does not need to be covered_x000a_24/12 - Not sure on the requirement with this one? Have asked Daniel if anything is required from Sabio."/>
    <m/>
    <s v="https://vfitonlineplatform.visualstudio.com/Project%20Hello!/_workitems/edit/579498"/>
    <s v="Active"/>
    <s v="Daniel Possekel"/>
    <m/>
    <x v="0"/>
    <m/>
    <m/>
    <m/>
    <n v="2"/>
  </r>
  <r>
    <s v="TCA-049"/>
    <s v="Email/Tasks"/>
    <s v="Task/Email - Flows logic"/>
    <s v="User Story (591635)"/>
    <s v="GC Distribution : integration of DaVIS common module"/>
    <s v="21/01 - No action required from Sabio._x000a_24/12 - Not sure on this one but is in UAT Testing state, so does this just need to move to prod? There are 2 linked tickets in UAT, have asked Daniel whether ticket needs to be open or can be closed."/>
    <m/>
    <s v="https://vfitonlineplatform.visualstudio.com/Project%20Hello!/_workitems/edit/591635"/>
    <s v="UAT Testing"/>
    <s v="Sayantan Banerjee"/>
    <m/>
    <x v="0"/>
    <m/>
    <m/>
    <m/>
    <n v="1"/>
  </r>
  <r>
    <s v="TCA-050"/>
    <s v="Email/Tasks"/>
    <s v="Task/Email - Flows logic"/>
    <s v="User Story (563734)"/>
    <s v="DaVIS AA Status updates Task Flow_x000a__x000a_Changes in the Visio diagram need to be updated in the inbound flow."/>
    <s v="21/01 - Refined with Daniel and Christian._x000a_24/12 - States in UAT Testing, not sure if this is correct, does this just need to be moved to Prod? Have asked Daniel whether anything further is required from Sabio."/>
    <s v="DaVIS AA Status Livecycle.vsdx (sharepoint.com)_x000a__x000a_Taken over from duplicate item &gt;&gt; #559531 _x000a__x000a_We need a few API case status updates calls in order to ensure a CS360 view 'truth' in the case management layer (DaVIS Arbeitsauftrag)._x000a__x000a_A first breif designe concept, which will require further refinement can be found here &gt;&gt; DaVIS AA Status Livecycle.vsdx"/>
    <s v="https://vfitonlineplatform.visualstudio.com/Project%20Hello!/_workitems/edit/563734"/>
    <s v="Active"/>
    <s v="Lee Ruff"/>
    <m/>
    <x v="0"/>
    <m/>
    <m/>
    <m/>
    <n v="1"/>
  </r>
  <r>
    <s v="TCA-051"/>
    <s v="Email/Tasks"/>
    <s v="Task/Email - Flows logic"/>
    <s v="Task (593954)"/>
    <s v="Create AA Status overview for Task/Email"/>
    <s v="21/01 - User story is now closed._x000a_24/12 - Have asked Daniel whether there is anything to do on this one for Sabio as some of the work has already been implemented into production."/>
    <s v="Create AA Status overview for Task/Email"/>
    <s v="https://vfitonlineplatform.visualstudio.com/Project%20Hello!/_workitems/edit/593954"/>
    <s v="Closed"/>
    <s v="Daniel Possekel"/>
    <m/>
    <x v="0"/>
    <m/>
    <m/>
    <m/>
    <n v="1"/>
  </r>
  <r>
    <s v="TCA-052"/>
    <s v="Email/Tasks"/>
    <s v="Task/Email - Flows logic"/>
    <s v="Task (600607)"/>
    <s v="Priority Concept.pptx"/>
    <s v="21/01 - Refined with Daniel and Christian._x000a_24/12 - This is one of the main subjects for Go-Live, there are a number of DevOp's ticket related to this subject, I think we need to discuss which tickets we are using so we an scope correctly"/>
    <s v="Priority score calcultation"/>
    <s v="https://vfitonlineplatform.visualstudio.com/Project%20Hello!/_workitems/edit/600607"/>
    <s v="Active"/>
    <s v="Daniel Possekel"/>
    <m/>
    <x v="0"/>
    <m/>
    <m/>
    <m/>
    <n v="2"/>
  </r>
  <r>
    <s v="TCA-053"/>
    <s v="Email/Tasks"/>
    <s v="Task/Email - Flows logic"/>
    <s v="Task (600607)"/>
    <s v="task/email subchannel and routing verification_x000a__x000a_• Subchannel interpretation in the systems (DAVIS, SAP, reporting) is mismatching the way it has been built in Genesys Cloud._x000a_• Daniel to provide the distinct subchannel attributes to be used._x000a_• Query these attributes from DT and use them in data actions._x000a_• Sabio to provide an estimate on the effort_x000a_• Daniel to confirm whether this needs to be picked up by Sabio or Vattenfall"/>
    <s v="21/01 - Refined with Daniel and Christian._x000a_24/12 - No comments on ticket since October, I believe that the subject is now resolved, have asked Daniel if anything further is required from Sabio on this?"/>
    <s v="We have some discrepancy between Subchannel and Routing config we talked about that we have to get a clear picture about. Can you at Sabio take care of getting clarity on this topic from Germany? Or do you want me to drive this?_x000a__x000a_ In the Attributes specification in “Participant Data Dictionary” we have below that attr_subchannel should include Email, webForm, DMS, Callback, Workitem"/>
    <s v="https://vfitonlineplatform.visualstudio.com/Project%20Hello!/_workitems/edit/601229"/>
    <s v="Active"/>
    <s v="Daniel Possekel"/>
    <m/>
    <x v="0"/>
    <m/>
    <m/>
    <m/>
    <n v="1"/>
  </r>
  <r>
    <s v="TCA-054"/>
    <s v="Email/Tasks"/>
    <s v="Task/Email - Flows logic"/>
    <s v="Feature (583232)"/>
    <s v="Long Due Date"/>
    <s v="21/01 - No action required from Sabio._x000a_24/12 - I believe that nothing else is required from Sabio, have asked Daniel for confirmation?"/>
    <s v="Conversation (Email/Task) Resurrection: re-create conversation when they are older than x days_x000a_Executed at configured timestamp(s): e.g. every night_x000a_Resurrection Age is configurable_x000a_Sent to correct init workflow depending on environment_x000a_Flow will then send the conversation to the intended target Queue_x000a_Original conversation is closed with Wrap-up Code and note “Resurrected” (configurable)"/>
    <s v="https://vfitonlineplatform.visualstudio.com/Project%20Hello!/_workitems/edit/583232"/>
    <s v="UAT Testing"/>
    <s v="Joeri Golsteyn"/>
    <m/>
    <x v="0"/>
    <m/>
    <m/>
    <m/>
    <n v="2"/>
  </r>
  <r>
    <s v="TCA-055"/>
    <s v="Email/Tasks"/>
    <s v="Task/Email - Flows logic"/>
    <s v="Feature (583271)"/>
    <s v="Close interaction after validation with backend (SAP/DMS)_x000a__x000a_• If two agents are handling different interactions from the same customer, this may block either agent's exclusive access to customer's documents on CRM._x000a_• While an interaction is leaving the queue or ringing on an agent screen, there should be an ability to check if there are any open interactions from the same customer. If there is any interaction that is currently being handled, the newly arrived interaction should be parked/put on hold._x000a_• After a specified interval (15 mins), the status of the previous interaction should be checked. If it is not being handled, the new interaction should be routed to agent._x000a__x000a_• Sabio to propose the best way to implement this for all media types (2nd interaction should be paused for non-voice media only)"/>
    <s v="21/01 - Refined with Daniel and Christian._x000a_24/12 -Sabio input required, further rdiscussions and refinement required with VF on the requirement. Will discuss in January in the dedicated refinement days. "/>
    <s v="Once an agent closes/ends an interaction in GC, we require Genesys to check in SAP/DMS that the interaction is also closed using a GC flow and an API call to SAP, if after 3 attempts the interaction is still deemed not 'closed/ended' in SAP, the interaction needs to route back to the agent."/>
    <s v="https://vfitonlineplatform.visualstudio.com/Project%20Hello!/_workitems/edit/583271"/>
    <s v="Refined"/>
    <s v="Jankeesh Kaur"/>
    <m/>
    <x v="0"/>
    <m/>
    <m/>
    <m/>
    <n v="1"/>
  </r>
  <r>
    <s v="TCA-056"/>
    <s v="Email/Tasks"/>
    <s v="Task/Email - Flows logic"/>
    <s v="Task (583283)"/>
    <s v="Close Interaction - Viable Solution Investigation_x000a__x000a_• All status updates from DMS, SAP and Genesys Cloud are made to DAVIS as DAVIS should always have the latest status._x000a_• When an agent marks an interaction as done, a trigger executes which does status update in DAVIS. (This is already implemented). At this point, if the status from the backend system (SAP, DMS) is not yet updated in DAVIS, DAVIS does an internal status update and re-creates the email interaction and assigns to Genesys. This newly created interaction is created as a clone of the interaction that was closed and relates to the Arbeitsauftrag of that interaction."/>
    <s v="21/01 - Refined with Daniel and Christian._x000a_24/12 - (As TCA-055) - Sabio input required, further rdiscussions and refinement required with VF on the requirement. Will discuss in January in the dedicated refinement days. "/>
    <s v="A viable solution needs to be investigated and designed to be able to carry out the following actions_x000a__x000a_In the script, once the 'done' button is clicked by the agent, the interaction is moved into a specific flow which will then use API to SAP and verify the treatment status._x000a_SAP sent a new interaction if it is not done"/>
    <s v="https://vfitonlineplatform.visualstudio.com/Project%20Hello!/_workitems/edit/583283"/>
    <s v="New"/>
    <s v="Jankeesh Kaur"/>
    <m/>
    <x v="0"/>
    <m/>
    <m/>
    <m/>
    <n v="2"/>
  </r>
  <r>
    <s v="TCA-057"/>
    <s v="Email/Tasks"/>
    <s v="Task/Email - Flows logic"/>
    <s v="Feature (591632)"/>
    <s v="GC Transfer email flow"/>
    <s v="24/12 - Have asked Daniel whether anything is left to do from Sabio perspective."/>
    <s v="When the agent makes a transfer by the agent script in Genesys Cloud, the interaction is routed to the Transfer Email in queue Flow. _x000a__x000a_Steps are: _x000a__x000a_Retrieve participant data of the initial interaction _x000a__x000a_Change the initial values with the new profile, the new due date, the last agent ID if the agent checks the box “assign to me” _x000a__x000a_Transfer the email to Distribution flow. Distribution flow will route the interaction to a due or undue queue and calculate the new priority score. If the agent chooses “assign to me” in the script, the preferred agent is set to the new interaction. _x000a__x000a_See scripting documentation for more information"/>
    <s v="https://vfitonlineplatform.visualstudio.com/Project%20Hello!/_workitems/edit/591632"/>
    <s v="UAT Testing"/>
    <s v="Thorsten Huber"/>
    <m/>
    <x v="0"/>
    <m/>
    <m/>
    <m/>
    <n v="1"/>
  </r>
  <r>
    <s v="TCA-058"/>
    <s v="Email/Tasks"/>
    <s v="Task/Email - Flows logic"/>
    <s v="Task (591636)"/>
    <s v="GC Transfer : integration of DaVIS common module_x000a__x000a_• Correct status updates need to be performed as per user story# 563734"/>
    <s v="21/01 - Status updates need to be done as per user story# 563734_x000a_24/12 - Can this task be closed as covered elsewhere? Have asked Daniel."/>
    <m/>
    <s v="https://vfitonlineplatform.visualstudio.com/Project%20Hello!/_workitems/edit/591636"/>
    <s v="Active"/>
    <s v="Lee Ruff"/>
    <m/>
    <x v="0"/>
    <m/>
    <m/>
    <m/>
    <n v="2"/>
  </r>
  <r>
    <s v="TCA-059"/>
    <s v="Email/Tasks"/>
    <s v="Task/Email - Flows logic"/>
    <s v="Feature (591638)"/>
    <s v="GC In queue flow"/>
    <s v="21/01 - User story is now parked and under business review_x000a_24/12 - Can this feature be closed as no IQF flow is required, have asked Daniel for comment."/>
    <s v="Delivery of IQF flow"/>
    <s v="https://vfitonlineplatform.visualstudio.com/Project%20Hello!/_workitems/edit/591638"/>
    <s v="Parked"/>
    <s v="Daniel Possekel"/>
    <m/>
    <x v="0"/>
    <m/>
    <m/>
    <m/>
    <n v="1"/>
  </r>
  <r>
    <s v="TCA-060"/>
    <s v="Email/Tasks"/>
    <s v="Task/Email - Agent UI"/>
    <s v="Feature (559531)"/>
    <s v="Case progress Status updates calls"/>
    <s v="21/01 - No action required from Sabio._x000a_24/12 - More details required on this one as per Daniels last comment in the ticket, Have asked whether anything is required from Sabio"/>
    <s v="[A] Distinction 'handling ende' vs 'mark done'_x000a_[B] Fix for false implementation &gt;&gt; #612291_x000a_[C] Disconnect scenarios &gt;&gt; #623331_x000a_[D] Case outcome distinction (&quot;Design in progress&quot; status only!!!)"/>
    <s v="https://vfitonlineplatform.visualstudio.com/Project%20Hello!/_workitems/edit/559531"/>
    <s v="To Be Refined"/>
    <s v="Sayantan Banerjee"/>
    <m/>
    <x v="0"/>
    <m/>
    <m/>
    <m/>
    <n v="2"/>
  </r>
  <r>
    <s v="TCA-061"/>
    <s v="Email/Tasks"/>
    <s v="Task/Email - Agent UI"/>
    <s v="Bug (612291)"/>
    <s v="Unnecessary status call 'WEITERLEITUNG' in initial flow"/>
    <s v="21/01 - The requirements are already covered in the DevOps items # 591636 and 563734_x000a_24/12 - Currently 'Parked' does this need more refinement and requirements gathered? Have asked Daniel fo further comment."/>
    <s v="Need to do some fine tuning on the DaVIS API calls, as I noticed two status calls in a row:"/>
    <s v="https://vfitonlineplatform.visualstudio.com/Project%20Hello!/_workitems/edit/612291"/>
    <s v="Parked"/>
    <s v="Lee Ruff"/>
    <m/>
    <x v="0"/>
    <m/>
    <m/>
    <m/>
    <n v="2"/>
  </r>
  <r>
    <s v="TCA-062"/>
    <s v="Email/Tasks"/>
    <s v="Task/Email - Agent UI"/>
    <s v="User Story (623331)"/>
    <s v="Status update using disconnect trigger_x000a__x000a_In order to maintain the status of a work case (DaVIS AA) we need to update the status off the happy path also. This user story is about the 'unnormal' or unhappy ending scenarios as_x000a_custom hangup in ivr/queue_x000a_mass deletion API trigger_x000a_Architect disconnect feature_x000a_...any further?_x000a__x000a_• Interaction status needs to be updated in case it has got disconnected due to any of the mentioned cases"/>
    <s v="21/01 - Refined with Daniel and Christian._x000a_24/12 - Required input from Sabio, currently in To Be refined stage."/>
    <s v="All scenarios above should be covered, preferably by a trigger_x000a_Trigger should call a Workflow_x000a_Workflow should call the common module or a similar component where_x000a_A DaVIS status update call is being done, including _x000a_correct status of the AA_x000a_details about the cause of closing_x000a_The trigger MUST distinguish disconnected cases in case of UNDUE/DUE clones!!!"/>
    <s v="https://vfitonlineplatform.visualstudio.com/Project%20Hello!/_workitems/edit/623331"/>
    <s v="Refined"/>
    <s v="Jankeesh Kaur"/>
    <m/>
    <x v="0"/>
    <m/>
    <m/>
    <m/>
    <n v="3"/>
  </r>
  <r>
    <s v="TCA-063"/>
    <s v="Email/Tasks"/>
    <s v="Task/Email - Agent UI"/>
    <s v="Feature (581516)"/>
    <s v="Reschedule of Emails/Tasks_x000a__x000a_Vattenfall require agents to be able to reschedule emails to be worked on at a future date. _x000a__x000a_The agent needs a way to reschedule an email to another profile. The profiles available for transfers should be a subset of all profiles, and each media should have its own unique list available for the agent to select. For voice, the user experience for transfers should be hold music only, none of the inbound features are required (e.g. schedule check, in queue messaging). The profile should determine the priority, queue and skills only._x000a__x000a_The agent needs a way to reschedule the email so that it is redelivered at a given time in the future. The agent should be able to reschedule to a default profile based on the profile it got delivered from or pick from a list of dedicated transfer profiles. Functionality for an agent to assign the reschedule to themselves is required."/>
    <s v="21/01 - No longer tagged with 'GoLive'_x000a_24/12 - Looks like nothing is required from Sabio on this as in production, Have asked VF for confirmation."/>
    <s v="I as an agent would like to reschedule emails to a future date where I can determine the exact date and time, whether it should route back to me, and which profile it should go to._x000a__x000a_Remarks &amp; Requirements_x000a__x000a_Due to the need of routing to profiles (a combination of queues, skills and priorities) the OOTB functionality provided by Genesys is not usable. _x000a_Genesys have a  limitation of an email lasting 60 days in the solution. This limitation is going to apply for reschedules and should be kept in mind. The discussion in general around the way forward for this will impact this feature."/>
    <s v="https://vfitonlineplatform.visualstudio.com/Project%20Hello!/_workitems/edit/581516"/>
    <s v="Parked"/>
    <s v="Thorsten Huber"/>
    <m/>
    <x v="0"/>
    <m/>
    <m/>
    <m/>
    <n v="1"/>
  </r>
  <r>
    <s v="TCA-064"/>
    <s v="Email/Tasks"/>
    <s v="Task/Email - Agent UI"/>
    <s v="User Story (621044)"/>
    <s v="Create triggered treatment for stuck interaction_x000a__x000a_• When an agent logs out of Genesys Cloud while handling an interaction, the interaction should be pulled back from the agent and assigned back to the same queue (or a queue specifically for escalated interactions)_x000a_• Buffer time should exist so as to give enough time to the agent in case of accidental closing of browser or network issue"/>
    <s v="21/01 - Sabio had created a trigger previously created for not-so-updated requirement. That trigger needs to be updated to meet the requirement, create corresponding flow/workflow and help Daniel test it. _x000a_24/12 - Sabio have suggested a solution, if VF confirm this is what is required a task will be created and scope and effort to implement can be defined."/>
    <s v="Implement treatment to handle interactions assigned to agents when those sign off for more than 60 min"/>
    <s v="https://vfitonlineplatform.visualstudio.com/Project%20Hello!/_workitems/edit/621044"/>
    <s v="SIT Testing"/>
    <s v="Jankeesh Kaur"/>
    <m/>
    <x v="0"/>
    <m/>
    <m/>
    <m/>
    <n v="1"/>
  </r>
  <r>
    <s v="TCA-065"/>
    <s v="Email/Tasks"/>
    <s v="Task/Email - Agent UI"/>
    <s v="Feature (603089)"/>
    <s v="Workload migration concepts (Engage to Cloud)"/>
    <s v="21/01 - No longer tagged with 'GoLive'_x000a_24/12 - Have asked Daniel whether anything is left to do from Sabio perspective."/>
    <s v="We have discussed several steps along the progress of the pilot to allow business to forward workload from Engage to Cloud._x000a__x000a_Step 1 &gt; manually select and forward workload in WDE_x000a_&gt;&gt; #603094_x000a_Step 2 &gt; define intents to automatically forward_x000a_&gt;&gt; #603129_x000a_Step 3 &gt; migrate transfers &amp; rescheduled items (refinement needed)_x000a_&gt;&gt; #603138"/>
    <s v="https://vfitonlineplatform.visualstudio.com/Project%20Hello!/_workitems/edit/603089"/>
    <s v="Parked"/>
    <s v="Åsa Hedman"/>
    <m/>
    <x v="0"/>
    <m/>
    <m/>
    <m/>
    <n v="1"/>
  </r>
  <r>
    <s v="TCA-066"/>
    <s v="Email/Tasks"/>
    <s v="Task/Email - Agent UI"/>
    <s v="User Story (603129)"/>
    <s v="Automated forwarding on intent level"/>
    <s v="21/01 - User story is now closed._x000a_24/12 - Have asked Daniel whether anything is left to do from Sabio perspective."/>
    <s v="Forward workload automatically from engage to cloud on intent level- before final GoLive"/>
    <s v="https://vfitonlineplatform.visualstudio.com/Project%20Hello!/_workitems/edit/603129"/>
    <s v="Closed"/>
    <s v="Åsa Hedman"/>
    <m/>
    <x v="0"/>
    <m/>
    <m/>
    <m/>
    <n v="2"/>
  </r>
  <r>
    <s v="TCA-067"/>
    <s v="Email/Tasks"/>
    <s v="Task/Email - Agent UI"/>
    <s v="User Story (603138)"/>
    <s v="Forwarding of transfers/reschedules"/>
    <s v="21/01 - No longer tagged with 'GoLive'._x000a_24/12 - Required prior to GoLive IF business can't manage to handle everything in Engage prior to migration. _x000a__x000a_Have asked Daniel whether anything is left to do from Sabio perspective."/>
    <s v="Forward interaction from Genesys Engage that had been handled ans transferred/rescheduled with their 'agent notes' to Genesys Cloud while restoring all necessary details:_x000a_status of transfer/reschedule_x000a_due date/time_x000a_notes_x000a_contextual key to allow analysis..."/>
    <s v="https://vfitonlineplatform.visualstudio.com/Project%20Hello!/_workitems/edit/603138"/>
    <s v="To Be Refined"/>
    <s v="Åsa Hedman"/>
    <m/>
    <x v="0"/>
    <m/>
    <m/>
    <m/>
    <n v="2"/>
  </r>
  <r>
    <s v="TCA-068"/>
    <s v="Email/Tasks"/>
    <s v="Tasks - Testing and Rollout preparation"/>
    <s v="Task (603250)"/>
    <s v="Preserve notes field_x000a__x000a_• Cloned interaction should have the same notes as the interaction that it was cloned from"/>
    <s v="21/01 - Was discussed with Daniel_x000a_24/12 - Looks like more refinement is required to define a solution. Sabio involvemnet still required but scope and effort not yet available"/>
    <s v="Common notes field needs to be preserved when re-creating emails"/>
    <s v="https://vfitonlineplatform.visualstudio.com/Project%20Hello!/_workitems/edit/603250"/>
    <s v="Active"/>
    <s v="David Lefevre"/>
    <m/>
    <x v="0"/>
    <m/>
    <m/>
    <m/>
    <n v="1"/>
  </r>
  <r>
    <s v="TCA-069"/>
    <s v="Messaging"/>
    <s v="Messaging - Agent UI"/>
    <s v="Feature (558675)"/>
    <s v="Managed all the customer queued conversations in a single step"/>
    <s v="24/12 - Have asked Daniel whether anything is left to do from Sabio perspective."/>
    <s v="The requirements are:_x000a__x000a_To be efficient, and avoid wasting time, when a conversation is answered by an agent, all the conversation related to the same customer should be diverted to the same agent._x000a_It allows the agent to be able to handle all the waiting conversation in a single manner._x000a__x000a_The agent should also be able to see the queued conversation for the same customer in the script."/>
    <s v="https://vfitonlineplatform.visualstudio.com/Project%20Hello!/_workitems/edit/558675"/>
    <s v="UAT Testing"/>
    <s v="Daniel Possekel"/>
    <m/>
    <x v="0"/>
    <m/>
    <m/>
    <m/>
    <m/>
  </r>
  <r>
    <s v="TCA-069"/>
    <s v="Messaging"/>
    <s v="Messaging - Agent UI"/>
    <s v="Feature (626027)"/>
    <s v="Assign conversation to external tag_x000a__x000a_• If an unidentified customer is routed to an agent, the agent should query the CRM to get the BP number of the customer._x000a_• Script to query the DAVIS based on BP number to get external tag._x000a_• Via an API call, the external tag should be assigned to the customer_x000a_• Refreshing the recent conversations on the script should now not throw an error. Instead recent conversations should be displayed._x000a_• Refer task# 628738 for details"/>
    <s v="21/01 - Refined with Daniel and Christian."/>
    <s v="Purpose: Agent shall assign the conversation to a GC customer context (external tag), which includes:_x000a_highlight of anonymous status towards agent_x000a_input field for accountnumber/bpnumber or checkbox for anonymous. _x000a_validate input towards DaVIS_x000a_assign conversation to external tag (taken from DaVIS response)_x000a_refresh scripting feature showing further open &amp; recent conversation of same contact/external tag"/>
    <s v="https://vfitonlineplatform.visualstudio.com/Project%20Hello!/_workitems/edit/626027"/>
    <s v="Refined"/>
    <s v="Jankeesh Kaur"/>
    <m/>
    <x v="0"/>
    <m/>
    <m/>
    <m/>
    <n v="3"/>
  </r>
  <r>
    <s v="TCA-070"/>
    <s v="Messaging"/>
    <s v="Messaging - API- &amp; Backend Integration"/>
    <s v="Feature (559253)"/>
    <s v="DaVIS AA Statusupdates InApp Flow"/>
    <s v="24/12 - Have asked Daniel whether anything is left to do from Sabio perspective, last update was in October, a question from Daniel which was not answered by Sabio on the ticket."/>
    <s v="????"/>
    <s v="https://vfitonlineplatform.visualstudio.com/Project%20Hello!/_workitems/edit/559253"/>
    <s v="UAT Testing"/>
    <s v="Kavana Thammaiah"/>
    <m/>
    <x v="0"/>
    <m/>
    <m/>
    <m/>
    <n v="1"/>
  </r>
  <r>
    <s v="TCA-071"/>
    <s v="Messaging"/>
    <s v="Messaging - API- &amp; Backend Integration"/>
    <s v="Feature (565787)"/>
    <s v="Sharing chat transcript"/>
    <s v="24/12 - Whats the next steps on this one? Is this still in refinement? Have asked if anything is required from Sabio."/>
    <s v="We need to build a solution, that allows a sharing and archiving of the transcript. It is relevant in these scenarios:_x000a_Backend / CS§60_x000a_&gt;&gt; #565909 _x000a_attach the latest stage of an ongoing conversation to customer in CS360 view_x000a_make past conversation accessible (note: should be solved through archive track)_x000a_Archive_x000a_&gt;&gt; #565911 _x000a_archive the conversations that matter (legally)_x000a_Customer/App side_x000a_show ongoing conversation (done through API integration)_x000a_show last conversation in case stream 'broke'_x000a_&gt;&gt; #565907 _x000a_make past conversation accessible (note: should be solved through archive/backend)_x000a_Requirements are:_x000a_Archiving the latest stage of conversation, either at the end OR better periodically_x000a_It can be done by sending the context to an existing VF API endpoint_x000a_Push preferred, there is no interest in pulling it from backend nor middleware_x000a_Some participant data has to be requested and validated from agent for correct archiving, explicitly _x000a_bpnumber_x000a_intent_x000a_optional: conversation status (in progress vs. ended)"/>
    <s v="https://vfitonlineplatform.visualstudio.com/Project%20Hello!/_workitems/edit/565787"/>
    <s v="Active"/>
    <s v="Mickael Khalfa"/>
    <m/>
    <x v="0"/>
    <m/>
    <m/>
    <m/>
    <n v="1"/>
  </r>
  <r>
    <s v="TCA-072"/>
    <s v="Messaging"/>
    <s v="Messaging - API- &amp; Backend Integration"/>
    <s v="User Story (565909)"/>
    <s v="Store conversation periodically in CS360 layer (CRM/backend)"/>
    <s v="21/01 - No longer tagged with 'GoLive'_x000a_No details on what is required "/>
    <s v="????"/>
    <s v="https://vfitonlineplatform.visualstudio.com/Project%20Hello!/_workitems/edit/565909"/>
    <s v="Parked"/>
    <s v="Daniel Possekel"/>
    <m/>
    <x v="0"/>
    <m/>
    <m/>
    <m/>
    <n v="3"/>
  </r>
  <r>
    <s v="TCQ-017"/>
    <s v="Messaging"/>
    <s v="Messaging - API- &amp; Backend Integration"/>
    <s v="User Story (565911)"/>
    <s v="Send conversation to archive"/>
    <s v="Whats the next steps on this one? "/>
    <s v="????"/>
    <s v="https://vfitonlineplatform.visualstudio.com/Project%20Hello!/_workitems/edit/565911"/>
    <s v="In Research"/>
    <s v="Mickael Khalfa"/>
    <m/>
    <x v="0"/>
    <m/>
    <m/>
    <m/>
    <m/>
  </r>
  <r>
    <s v="TCQ-018"/>
    <s v="Messaging"/>
    <s v="Messaging - API- &amp; Backend Integration"/>
    <s v="User Story (579895)"/>
    <s v="Trigger qE from Agent UI"/>
    <s v="Does this just need to be moved to Production as its in UAT Testing?"/>
    <s v="Today it is being solved by a checkbox, displayed to messaging interactions only, through which an agent can initialize the 'qE' dialog in the App._x000a__x000a_Interface element in agent script_x000a_displayed only in case of 'subchannel'=InApp_x000a_disabled by default_x000a_to be selected by agent after he gave 'conclusive' reply_x000a_...used in a flow to trigger a specific event on App side_x000a_&gt;&gt; #579896 _x000a_if interaction loops back to agent, setting should be in status disabled again"/>
    <s v="https://vfitonlineplatform.visualstudio.com/Project%20Hello!/_workitems/edit/579895"/>
    <s v="UAT Testing"/>
    <s v="Thorsten Huber"/>
    <m/>
    <x v="0"/>
    <m/>
    <m/>
    <m/>
    <m/>
  </r>
  <r>
    <s v="TCQ-019"/>
    <s v="Messaging"/>
    <s v="Messaging - Testing and Rollout preparation"/>
    <s v="Epic (596343)"/>
    <s v="Messaging - Testing and Rollout preparation"/>
    <s v="Is there anything else that needs to be done for the rollout of Messaging? Is this part of Phase 2/Go-Live"/>
    <m/>
    <s v="https://vfitonlineplatform.visualstudio.com/Project%20Hello!/_workitems/edit/596343"/>
    <s v="Active"/>
    <s v="Mickael Khalfa"/>
    <m/>
    <x v="0"/>
    <m/>
    <m/>
    <m/>
    <m/>
  </r>
  <r>
    <s v="TCQ-020"/>
    <s v="Reporting"/>
    <s v="Data &amp; Reporting (GCDEC)"/>
    <s v="User Story (522795)"/>
    <s v="Agent Skill View"/>
    <s v="Is anything required from Sabio"/>
    <s v="As an administrator, I would like an export of all skills to the users in order to be able to compare the current skill settings in the skill database and thus resolve differences and obtain a tabular list of the number of agents in the skills/skill profiles per service provider in order to take this information into account in skill requirements planning."/>
    <s v="https://vfitonlineplatform.visualstudio.com/Project%20Hello!/_workitems/edit/522795"/>
    <s v="To Be Refined"/>
    <s v="Michael Skerka"/>
    <m/>
    <x v="0"/>
    <m/>
    <m/>
    <m/>
    <m/>
  </r>
  <r>
    <s v="TCR-001"/>
    <s v="Reporting"/>
    <s v="Data &amp; Reporting (GCDEC)"/>
    <s v="User Story (609405)"/>
    <s v="Prepare a report on 'Not responding' status_x000a__x000a_Agents can cause a RONA or even decline an offered interaction. The 'decline' option can't be disabled, though we need to review this through quality mechanisms. "/>
    <s v="Is anything required from Sabio"/>
    <s v="Limit the negative effect through agent laziness or ignorance or 'cherry picking' with declining interactions offered by reporting on the events per agent._x000a__x000a_Two scenarios to be separated:_x000a_RONA &gt;&gt; longer 'Not responding' segments_x000a_Decline &gt;&gt; very short (1sec!?) segment of this status"/>
    <s v="https://vfitonlineplatform.visualstudio.com/Project%20Hello!/_workitems/edit/609405"/>
    <s v="To Be Refined"/>
    <s v="Michael Skerka"/>
    <m/>
    <x v="0"/>
    <m/>
    <m/>
    <m/>
    <m/>
  </r>
  <r>
    <s v="TCR-002"/>
    <s v="Reporting"/>
    <s v="Data &amp; Reporting (GCDEC)"/>
    <s v="User Story (609529)"/>
    <s v="Export base config objects"/>
    <s v="Is anything required from Sabio"/>
    <s v="To maintain the operational stack of objects (people, queues) an export of data from Genesys cloud is being required._x000a_Required to be ready with GCDEC by 31-12-2024"/>
    <s v="https://vfitonlineplatform.visualstudio.com/Project%20Hello!/_workitems/edit/609529"/>
    <s v="To Be Refined"/>
    <s v="Rosalie Weib"/>
    <m/>
    <x v="0"/>
    <m/>
    <m/>
    <m/>
    <m/>
  </r>
  <r>
    <s v="TCR-003"/>
    <s v="Reporting"/>
    <s v="Data &amp; Reporting (GCDEC)"/>
    <s v="Task (609857)"/>
    <s v="Export Queues"/>
    <s v="Is anything required from Sabio"/>
    <s v="Export Queues"/>
    <s v="https://vfitonlineplatform.visualstudio.com/Project%20Hello!/_workitems/edit/609857"/>
    <s v="Active"/>
    <s v="Daniel Possekel"/>
    <m/>
    <x v="0"/>
    <m/>
    <m/>
    <m/>
    <m/>
  </r>
  <r>
    <s v="TCR-004"/>
    <s v="Base Config"/>
    <s v="Base Configuration [DE]"/>
    <s v="Feature (542552)"/>
    <s v="Roles &amp; permissions"/>
    <s v="Is anything required with this feature? Currently in UAT Testing, so does it just need to move to production?"/>
    <s v="Define which GC default roles are to be used as base role. Those roles are duplicated per region / bpo and permissions adapted to region / bpo needs._x000a_The roles associated permissions will be completed during build and test phase."/>
    <s v="https://vfitonlineplatform.visualstudio.com/Project%20Hello!/_workitems/edit/542552"/>
    <s v="UAT Testing"/>
    <s v="Jankeesh Kaur"/>
    <m/>
    <x v="0"/>
    <m/>
    <m/>
    <m/>
    <m/>
  </r>
  <r>
    <s v="TCR-005"/>
    <s v="Base Config"/>
    <s v="Base Configuration [DE]"/>
    <s v="User Strory (525541)"/>
    <s v="Draft Roles &amp; Responsibility Matrix per Region"/>
    <s v="Whats the next steps, if any, with this ticket?"/>
    <s v="As part of our Discovery discussion Sabio asked us to document user permissions and roles for the new solution._x000a__x000a_We agreed the matrix should include categories such as create, read, update, delete, as well as specific use-case scenarios and geographic/regulation considerations to ensure compliance and data integrity._x000a__x000a_ Action: Update the matrix from your point of view and also include your specific use-cases/roles._x000a__x000a_Before when? The sooner the better of course but please give some feedback on what is feasible."/>
    <s v="https://vfitonlineplatform.visualstudio.com/Project%20Hello!/_workitems/edit/525541"/>
    <s v="In Research"/>
    <s v="None"/>
    <m/>
    <x v="0"/>
    <m/>
    <m/>
    <m/>
    <m/>
  </r>
  <r>
    <s v="TCR-006"/>
    <s v="Base Config"/>
    <s v="Base Configuration [DE]"/>
    <s v="Issue (532279)"/>
    <s v="Features to be reviewed in context of rights&amp;roles"/>
    <s v="Whats the next steps on this one? "/>
    <s v="Documents_x000a_Disable private workspace_x000a_Define shared workspace scenarios &gt;&gt; inject requirements into roles setup_x000a_Define roles without CX3 license to reduce costs_x000a_Review roles for externals to disable export in 'Performance Workspace' view"/>
    <s v="https://vfitonlineplatform.visualstudio.com/Project%20Hello!/_workitems/edit/532279"/>
    <s v="Active"/>
    <s v="Daniel Possekel"/>
    <m/>
    <x v="0"/>
    <m/>
    <m/>
    <m/>
    <m/>
  </r>
  <r>
    <s v="TCR-007"/>
    <s v="Base Config"/>
    <s v="Base Configuration [DE]"/>
    <s v="Task (567425)"/>
    <s v="Findings &amp; thoughts regarding rights&amp;roles"/>
    <s v="Whats the next steps on this one? Is anything required from Sabio"/>
    <s v="Block deletion of data table _x000a_Define divisions set to split access to data tables_x000a_Administration_x000a_DaVIS_x000a_System Config_x000a_Operation_x000a_Routing Config_x000a_…"/>
    <s v="https://vfitonlineplatform.visualstudio.com/Project%20Hello!/_workitems/edit/567425"/>
    <s v="New"/>
    <s v="Daniel Possekel"/>
    <m/>
    <x v="0"/>
    <m/>
    <m/>
    <m/>
    <m/>
  </r>
  <r>
    <s v="TCR-008"/>
    <s v="Base Config"/>
    <s v="Base Configuration [DE]"/>
    <s v="Task (609288)"/>
    <s v="Role adaptations derived from trainings"/>
    <m/>
    <s v="Remove the ability to change 'Queue Activation Setting' from profile to a read-only mode_x000a_Remove Icons on the left menu pane &quot;Internal Call/Chat&quot;_x000a_Remove 'decline' form Toaster of ringing interaction_x000a_Remove the option to create a callback &gt;&gt; Conversation &gt; Callback &gt; Create"/>
    <s v="https://vfitonlineplatform.visualstudio.com/Project%20Hello!/_workitems/edit/609288"/>
    <s v="New"/>
    <s v="Mickael Khalfa"/>
    <m/>
    <x v="0"/>
    <m/>
    <m/>
    <m/>
    <m/>
  </r>
  <r>
    <s v="TCR-009"/>
    <s v="Base Config"/>
    <s v="Base Configuration [DE]"/>
    <s v="Bug (612544)"/>
    <s v="Deactivate the Overview (Evaluations)"/>
    <s v="Should this be resolved before Go-Live as it’s a bug? Or to be resolved at Go-live?"/>
    <s v="Deactivate the Overview (Evaluations)"/>
    <s v="https://vfitonlineplatform.visualstudio.com/Project%20Hello!/_workitems/edit/612544"/>
    <s v="Active"/>
    <s v="Sven Liepelt"/>
    <m/>
    <x v="0"/>
    <m/>
    <m/>
    <m/>
    <m/>
  </r>
  <r>
    <s v="TCR-010"/>
    <s v="Base Config"/>
    <s v="Base Configuration [DE]"/>
    <s v="Task (622472)"/>
    <s v="Remove ability to deactivate from queue"/>
    <s v="Is anyrthing required from Sabio?"/>
    <s v="Remove ability to deactivate from queue"/>
    <s v="https://vfitonlineplatform.visualstudio.com/Project%20Hello!/_workitems/edit/622472"/>
    <s v="New"/>
    <s v="Daniel Possekel"/>
    <m/>
    <x v="0"/>
    <m/>
    <m/>
    <m/>
    <m/>
  </r>
  <r>
    <s v="TCR-011"/>
    <s v="Base Config"/>
    <s v="Base Configuration [DE]"/>
    <s v="Issue (563742)"/>
    <s v="Restrict the look&amp;feel of email"/>
    <m/>
    <s v="As email is only a container for tasks we need to block an simplify the look and feel of email interactions, so that agents only can_x000a_mark done_x000a_start a consult_x000a_transfer/reschedule_x000a_We explicitly want to prevent a reply or forward of that email!_x000a_We also need to understand clearly, what effect a reply/forward of an email would have in reporting, if these features can't be fully hidden from the agent."/>
    <s v="https://vfitonlineplatform.visualstudio.com/Project%20Hello!/_workitems/edit/563742"/>
    <s v="Active"/>
    <s v="David Lefevre"/>
    <m/>
    <x v="0"/>
    <m/>
    <m/>
    <m/>
    <m/>
  </r>
  <r>
    <s v="TCR-012"/>
    <s v="Base Config"/>
    <s v="Base Configuration [DE]"/>
    <s v="Task (569257)"/>
    <s v="Evaluate the bulk management of roles and role assignments"/>
    <m/>
    <s v="We'd like to know if and how we could prepare and change things on role level in bulk. I would anticipate the following scenarios:_x000a_we need to split a role and (re)assign it to agents_x000a_manage right in role_x000a_assign role to user_x000a_we need to create a new role_x000a_we need to review a role"/>
    <s v="https://vfitonlineplatform.visualstudio.com/Project%20Hello!/_workitems/edit/569257"/>
    <s v="New"/>
    <s v="Mayeul Brivet"/>
    <m/>
    <x v="0"/>
    <m/>
    <m/>
    <m/>
    <m/>
  </r>
  <r>
    <s v="TCR-013"/>
    <s v="Base Config"/>
    <s v="Base Configuration [DE]"/>
    <s v="Issue (606109)"/>
    <s v="Vattenfall-Test Org Cleanup a.k.a. system/data hygene"/>
    <m/>
    <s v="A review and cleanup of unnecessary objects should be done, as the Test Org will be used for Testing and CICD. Leaving older object lingering around we increase the risk of loosing track and control on development and test, which is a risk on quality and efficiency._x000a__x000a_ _x000a__x000a_Clean all the areas from objects that aren't of interest anymore; alternatively one could create a list of objects that have to stay and business/IT will own the cleanup."/>
    <s v="https://vfitonlineplatform.visualstudio.com/Project%20Hello!/_workitems/edit/606109"/>
    <s v="Active"/>
    <s v="Mayeul Brivet"/>
    <m/>
    <x v="0"/>
    <m/>
    <m/>
    <m/>
    <m/>
  </r>
  <r>
    <s v="TCR-014"/>
    <s v="Base Config"/>
    <s v="Base Configuration [DE]"/>
    <s v="Feature (610159)"/>
    <s v="Division concept for German CSO"/>
    <m/>
    <s v="Requirement towards Division in context of Multi-BPO-Operation_x000a_An Agent can only be connected to one division, therefore we have separate Divisions for all external Locations_x000a_External Agents are on a separate division per their location (so only BPO A, Location 1 can see Agents from BPO A, Location 1; BPO A Location 2 can only see Agents from Location 2,… Vattenfall can see everything!)_x000a_All Queues are on a common division “Name=Vattenfall” (so that all agents can work on all queues)._x000a_For the BPOs we need the Quality Evaluator, Supervisor (needs to be splitted to an internal and an external Supervisor role) and the Agent of course._x000a__x000a_Documentation to be aligned with @Kristiansen Soren (YIANE) ext and related item is this &gt;&gt; #606103"/>
    <s v="https://vfitonlineplatform.visualstudio.com/Project%20Hello!/_workitems/edit/610159"/>
    <s v="To Be Refined"/>
    <s v="Soren Kristiansen"/>
    <m/>
    <x v="0"/>
    <m/>
    <m/>
    <m/>
    <m/>
  </r>
  <r>
    <s v="TCR-015"/>
    <s v="Base Config"/>
    <s v="Base Configuration [DE]"/>
    <s v="Feature (614464)"/>
    <s v="Continuous user management"/>
    <m/>
    <s v="User management is a permanent process, that requires access to data (e.g. for reviews) as well as capabilities to create, update or delete data in the Genesys Cloud configuration."/>
    <s v="https://vfitonlineplatform.visualstudio.com/Project%20Hello!/_workitems/edit/614464"/>
    <s v="To Be Refined"/>
    <s v="Jankeesh Kaur"/>
    <m/>
    <x v="0"/>
    <m/>
    <m/>
    <m/>
    <m/>
  </r>
  <r>
    <s v="TCR-016"/>
    <s v="Base Config"/>
    <s v="Base Configuration [DE]"/>
    <s v="User Story (542554)"/>
    <s v="Create template(s) for user management"/>
    <m/>
    <s v="There is a (or more) template(s) to create users including_x000a_Skill assigments✔_x000a_Role assigment✔_x000a_Queue assigment✔_x000a_Capacity (✔)_x000a_WebRTC ✔_x000a_Wrapup time (maximum; related to WebRTC as it used to be in Genesys Engage?)_x000a_Groups assignments &gt;&gt; #548263 _x000a_Roles assignment &gt;&gt; #569257 "/>
    <s v="https://vfitonlineplatform.visualstudio.com/Project%20Hello!/_workitems/edit/542554"/>
    <s v="To Be Refined"/>
    <s v="Jankeesh Kaur"/>
    <m/>
    <x v="0"/>
    <m/>
    <m/>
    <m/>
    <m/>
  </r>
  <r>
    <s v="TCR-017"/>
    <s v="Base Config"/>
    <s v="Base Configuration [DE]"/>
    <s v="issue (559931)"/>
    <s v="Potential issue &gt;&gt; &quot;Revert deletion of roles when deactivating a user&quot;"/>
    <s v="Is anyrthing required from Sabio?"/>
    <m/>
    <s v="https://vfitonlineplatform.visualstudio.com/Project%20Hello!/_workitems/edit/559931"/>
    <s v="Active"/>
    <s v="Joeri Golsteyn"/>
    <m/>
    <x v="0"/>
    <m/>
    <m/>
    <m/>
    <m/>
  </r>
  <r>
    <s v="TCR-018"/>
    <s v="Base Config"/>
    <s v="Base Configuration [DE]"/>
    <s v="User Story (609735)"/>
    <s v="Mass skill changes"/>
    <m/>
    <s v="As an operator, I would like to be able to add and remove skills en masse for a specific group of agents in order to respond to special situations such as incidents, high volumes of calls, as a backlog measure or as a focus. If filtering and assigning/deleting is not possible directly in GC, I also need an option to export the current agent skills at the push of a button to select the agents to be changed._x000a__x000a_Voice skill adjustments (overflow, ill voice)"/>
    <s v="https://vfitonlineplatform.visualstudio.com/Project%20Hello!/_workitems/edit/609735"/>
    <s v="To Be Refined"/>
    <s v="Jankeesh Kaur"/>
    <m/>
    <x v="0"/>
    <m/>
    <m/>
    <m/>
    <m/>
  </r>
  <r>
    <s v="TCR-019"/>
    <s v="Base Config"/>
    <s v="Base Configuration [DE]"/>
    <s v="Task (621831)"/>
    <s v="Test skill update to common user template"/>
    <m/>
    <s v="Test if re-utilization of user import template with same name does update skill assignments._x000a__x000a_Mind notes here (bottom) &gt;&gt; Hello - Daten- und Vorgangsmigration.loop"/>
    <m/>
    <m/>
    <m/>
    <m/>
    <x v="0"/>
    <m/>
    <m/>
    <m/>
    <m/>
  </r>
  <r>
    <s v="TCA-070"/>
    <s v="Messaging"/>
    <s v="Messaging - API- &amp; Backend Integration"/>
    <s v="Feature (559253)"/>
    <s v="DaVIS AA Statusupdates InApp Flow"/>
    <s v="24/12 - Have asked Daniel whether anything is left to do from Sabio perspective, last update was in October, a question from Daniel which was not answered by Sabio on the ticket."/>
    <s v="????"/>
    <s v="https://vfitonlineplatform.visualstudio.com/Project%20Hello!/_workitems/edit/559253"/>
    <s v="UAT Testing"/>
    <s v="Thammaiah Kavana"/>
    <m/>
    <x v="0"/>
    <m/>
    <m/>
    <m/>
    <m/>
  </r>
  <r>
    <s v="TCV-001"/>
    <s v="Voice"/>
    <m/>
    <m/>
    <m/>
    <m/>
    <m/>
    <m/>
    <m/>
    <m/>
    <m/>
    <x v="0"/>
    <m/>
    <m/>
    <m/>
    <m/>
  </r>
  <r>
    <s v="TCV-002"/>
    <s v="Voice"/>
    <m/>
    <m/>
    <m/>
    <m/>
    <m/>
    <m/>
    <m/>
    <m/>
    <m/>
    <x v="0"/>
    <m/>
    <m/>
    <m/>
    <m/>
  </r>
  <r>
    <s v="TCV-003"/>
    <s v="Voice"/>
    <m/>
    <m/>
    <m/>
    <m/>
    <m/>
    <m/>
    <m/>
    <m/>
    <m/>
    <x v="0"/>
    <m/>
    <m/>
    <m/>
    <m/>
  </r>
  <r>
    <s v="TCV-004"/>
    <s v="Voice"/>
    <m/>
    <m/>
    <m/>
    <m/>
    <m/>
    <m/>
    <m/>
    <m/>
    <m/>
    <x v="0"/>
    <m/>
    <m/>
    <m/>
    <m/>
  </r>
  <r>
    <s v="TCV-005"/>
    <s v="Voice"/>
    <m/>
    <m/>
    <m/>
    <m/>
    <m/>
    <m/>
    <m/>
    <m/>
    <m/>
    <x v="0"/>
    <m/>
    <m/>
    <m/>
    <m/>
  </r>
  <r>
    <s v="TCV-006"/>
    <s v="Voice"/>
    <m/>
    <m/>
    <m/>
    <m/>
    <m/>
    <m/>
    <m/>
    <m/>
    <m/>
    <x v="0"/>
    <m/>
    <m/>
    <m/>
    <m/>
  </r>
  <r>
    <s v="TCV-007"/>
    <s v="Voice"/>
    <m/>
    <m/>
    <m/>
    <m/>
    <m/>
    <m/>
    <m/>
    <m/>
    <m/>
    <x v="0"/>
    <m/>
    <m/>
    <m/>
    <m/>
  </r>
  <r>
    <s v="TCV-008"/>
    <s v="Voice"/>
    <m/>
    <m/>
    <m/>
    <m/>
    <m/>
    <m/>
    <m/>
    <m/>
    <m/>
    <x v="0"/>
    <m/>
    <m/>
    <m/>
    <m/>
  </r>
  <r>
    <s v="TCV-009"/>
    <s v="Voice"/>
    <m/>
    <m/>
    <m/>
    <m/>
    <m/>
    <m/>
    <m/>
    <m/>
    <m/>
    <x v="0"/>
    <m/>
    <m/>
    <m/>
    <m/>
  </r>
  <r>
    <s v="TCV-010"/>
    <s v="Voice"/>
    <m/>
    <m/>
    <m/>
    <m/>
    <m/>
    <m/>
    <m/>
    <m/>
    <m/>
    <x v="0"/>
    <m/>
    <m/>
    <m/>
    <m/>
  </r>
  <r>
    <s v="TCV-011"/>
    <s v="Voice"/>
    <m/>
    <m/>
    <m/>
    <m/>
    <m/>
    <m/>
    <m/>
    <m/>
    <m/>
    <x v="0"/>
    <m/>
    <m/>
    <m/>
    <m/>
  </r>
  <r>
    <s v="TCV-012"/>
    <s v="Voice"/>
    <m/>
    <m/>
    <m/>
    <m/>
    <m/>
    <m/>
    <m/>
    <m/>
    <m/>
    <x v="0"/>
    <m/>
    <m/>
    <m/>
    <m/>
  </r>
  <r>
    <s v="TCV-012"/>
    <s v="Voice"/>
    <m/>
    <m/>
    <m/>
    <m/>
    <m/>
    <m/>
    <m/>
    <m/>
    <m/>
    <x v="0"/>
    <m/>
    <m/>
    <m/>
    <m/>
  </r>
  <r>
    <s v="TCV-011"/>
    <s v="Voice"/>
    <m/>
    <m/>
    <m/>
    <m/>
    <m/>
    <m/>
    <m/>
    <m/>
    <m/>
    <x v="0"/>
    <m/>
    <m/>
    <m/>
    <m/>
  </r>
  <r>
    <s v="TCV-012"/>
    <s v="Voice"/>
    <m/>
    <m/>
    <m/>
    <m/>
    <m/>
    <m/>
    <m/>
    <m/>
    <m/>
    <x v="0"/>
    <m/>
    <m/>
    <m/>
    <m/>
  </r>
  <r>
    <s v="TCV-013"/>
    <s v="Voice"/>
    <m/>
    <m/>
    <m/>
    <m/>
    <m/>
    <m/>
    <m/>
    <m/>
    <m/>
    <x v="0"/>
    <m/>
    <m/>
    <m/>
    <m/>
  </r>
  <r>
    <s v="TCV-014"/>
    <s v="Voice"/>
    <m/>
    <m/>
    <m/>
    <m/>
    <m/>
    <m/>
    <m/>
    <m/>
    <m/>
    <x v="0"/>
    <m/>
    <m/>
    <m/>
    <m/>
  </r>
  <r>
    <s v="TCV-015"/>
    <s v="Voice"/>
    <m/>
    <m/>
    <m/>
    <m/>
    <m/>
    <m/>
    <m/>
    <m/>
    <m/>
    <x v="0"/>
    <m/>
    <m/>
    <m/>
    <m/>
  </r>
  <r>
    <s v="TCV-016"/>
    <s v="Voice"/>
    <m/>
    <m/>
    <m/>
    <m/>
    <m/>
    <m/>
    <m/>
    <m/>
    <m/>
    <x v="0"/>
    <m/>
    <m/>
    <m/>
    <m/>
  </r>
  <r>
    <s v="TCV-017"/>
    <s v="Voice"/>
    <m/>
    <m/>
    <m/>
    <m/>
    <m/>
    <m/>
    <m/>
    <m/>
    <m/>
    <x v="0"/>
    <m/>
    <m/>
    <m/>
    <m/>
  </r>
  <r>
    <s v="TCV-018"/>
    <s v="Voice"/>
    <m/>
    <m/>
    <m/>
    <m/>
    <m/>
    <m/>
    <m/>
    <m/>
    <m/>
    <x v="0"/>
    <m/>
    <m/>
    <m/>
    <m/>
  </r>
  <r>
    <s v="TCV-019"/>
    <s v="Voice"/>
    <m/>
    <m/>
    <m/>
    <m/>
    <m/>
    <m/>
    <m/>
    <m/>
    <m/>
    <x v="0"/>
    <m/>
    <m/>
    <m/>
    <m/>
  </r>
  <r>
    <s v="TCV-020"/>
    <s v="Voice"/>
    <m/>
    <m/>
    <m/>
    <m/>
    <m/>
    <m/>
    <m/>
    <m/>
    <m/>
    <x v="0"/>
    <m/>
    <m/>
    <m/>
    <m/>
  </r>
  <r>
    <s v="TCB-001"/>
    <s v="Base Config"/>
    <m/>
    <m/>
    <m/>
    <m/>
    <m/>
    <m/>
    <s v="In Research"/>
    <m/>
    <m/>
    <x v="0"/>
    <m/>
    <m/>
    <m/>
    <m/>
  </r>
  <r>
    <s v="TCB-002"/>
    <s v="Base Config"/>
    <m/>
    <m/>
    <m/>
    <m/>
    <m/>
    <m/>
    <s v="To Be Refined"/>
    <m/>
    <m/>
    <x v="0"/>
    <m/>
    <m/>
    <m/>
    <m/>
  </r>
  <r>
    <s v="TCB-003"/>
    <s v="Base Config"/>
    <m/>
    <m/>
    <m/>
    <m/>
    <m/>
    <m/>
    <s v="New"/>
    <m/>
    <m/>
    <x v="0"/>
    <m/>
    <m/>
    <m/>
    <m/>
  </r>
  <r>
    <s v="TCB-004"/>
    <s v="Base Config"/>
    <m/>
    <m/>
    <m/>
    <m/>
    <m/>
    <m/>
    <m/>
    <m/>
    <m/>
    <x v="0"/>
    <m/>
    <m/>
    <m/>
    <m/>
  </r>
  <r>
    <s v="TCB-005"/>
    <s v="Base Config"/>
    <m/>
    <m/>
    <m/>
    <m/>
    <m/>
    <m/>
    <m/>
    <m/>
    <m/>
    <x v="0"/>
    <m/>
    <m/>
    <m/>
    <m/>
  </r>
  <r>
    <s v="TCB-006"/>
    <s v="Base Config"/>
    <m/>
    <m/>
    <m/>
    <m/>
    <m/>
    <m/>
    <m/>
    <m/>
    <m/>
    <x v="0"/>
    <m/>
    <m/>
    <m/>
    <m/>
  </r>
  <r>
    <s v="TCB-007"/>
    <s v="Base Config"/>
    <m/>
    <m/>
    <m/>
    <m/>
    <m/>
    <m/>
    <m/>
    <m/>
    <m/>
    <x v="0"/>
    <m/>
    <m/>
    <m/>
    <m/>
  </r>
  <r>
    <s v="TCB-008"/>
    <s v="Base Config"/>
    <m/>
    <m/>
    <m/>
    <m/>
    <m/>
    <m/>
    <m/>
    <m/>
    <m/>
    <x v="0"/>
    <m/>
    <m/>
    <m/>
    <m/>
  </r>
  <r>
    <s v="TCB-009"/>
    <s v="Base Config"/>
    <m/>
    <m/>
    <m/>
    <m/>
    <m/>
    <m/>
    <m/>
    <m/>
    <m/>
    <x v="0"/>
    <m/>
    <m/>
    <m/>
    <m/>
  </r>
  <r>
    <s v="TCB-010"/>
    <s v="Base Config"/>
    <m/>
    <m/>
    <m/>
    <m/>
    <m/>
    <m/>
    <m/>
    <m/>
    <m/>
    <x v="0"/>
    <m/>
    <m/>
    <m/>
    <m/>
  </r>
  <r>
    <s v="TCB-011"/>
    <s v="Base Config"/>
    <m/>
    <m/>
    <m/>
    <m/>
    <m/>
    <m/>
    <m/>
    <m/>
    <m/>
    <x v="0"/>
    <m/>
    <m/>
    <m/>
    <m/>
  </r>
  <r>
    <s v="TCB-012"/>
    <s v="Base Config"/>
    <m/>
    <m/>
    <m/>
    <m/>
    <m/>
    <m/>
    <m/>
    <m/>
    <m/>
    <x v="0"/>
    <m/>
    <m/>
    <m/>
    <m/>
  </r>
  <r>
    <s v="TCB-013"/>
    <s v="Base Config"/>
    <m/>
    <m/>
    <m/>
    <m/>
    <m/>
    <m/>
    <m/>
    <m/>
    <m/>
    <x v="0"/>
    <m/>
    <m/>
    <m/>
    <m/>
  </r>
  <r>
    <s v="TCB-014"/>
    <s v="Base Config"/>
    <m/>
    <m/>
    <m/>
    <m/>
    <m/>
    <m/>
    <m/>
    <m/>
    <m/>
    <x v="0"/>
    <m/>
    <m/>
    <m/>
    <m/>
  </r>
  <r>
    <s v="TCB-015"/>
    <s v="Base Config"/>
    <m/>
    <m/>
    <m/>
    <m/>
    <m/>
    <m/>
    <m/>
    <m/>
    <m/>
    <x v="0"/>
    <m/>
    <m/>
    <m/>
    <m/>
  </r>
  <r>
    <s v="TCB-016"/>
    <s v="Base Config"/>
    <m/>
    <m/>
    <m/>
    <m/>
    <m/>
    <m/>
    <m/>
    <m/>
    <m/>
    <x v="0"/>
    <m/>
    <m/>
    <m/>
    <m/>
  </r>
  <r>
    <s v="TCB-017"/>
    <s v="Base Config"/>
    <m/>
    <m/>
    <m/>
    <m/>
    <m/>
    <m/>
    <m/>
    <m/>
    <m/>
    <x v="0"/>
    <m/>
    <m/>
    <m/>
    <m/>
  </r>
  <r>
    <s v="TCB-018"/>
    <s v="Base Config"/>
    <m/>
    <m/>
    <m/>
    <m/>
    <m/>
    <m/>
    <m/>
    <m/>
    <m/>
    <x v="0"/>
    <m/>
    <m/>
    <m/>
    <m/>
  </r>
  <r>
    <s v="TCB-019"/>
    <s v="Base Config"/>
    <m/>
    <m/>
    <m/>
    <m/>
    <m/>
    <m/>
    <m/>
    <m/>
    <m/>
    <x v="0"/>
    <m/>
    <m/>
    <m/>
    <m/>
  </r>
  <r>
    <s v="TCB-020"/>
    <s v="Base Config"/>
    <m/>
    <m/>
    <m/>
    <m/>
    <m/>
    <m/>
    <m/>
    <m/>
    <m/>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2AECF-7169-40B4-9184-46913F4A30C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axis="axisRow" showAll="0">
      <items count="8">
        <item m="1" x="2"/>
        <item m="1" x="3"/>
        <item m="1" x="5"/>
        <item m="1" x="4"/>
        <item m="1" x="6"/>
        <item m="1" x="1"/>
        <item x="0"/>
        <item t="default"/>
      </items>
    </pivotField>
    <pivotField showAll="0"/>
    <pivotField showAll="0"/>
    <pivotField showAll="0"/>
    <pivotField showAll="0"/>
  </pivotFields>
  <rowFields count="1">
    <field x="11"/>
  </rowFields>
  <rowItems count="2">
    <i>
      <x v="6"/>
    </i>
    <i t="grand">
      <x/>
    </i>
  </rowItems>
  <colItems count="1">
    <i/>
  </colItems>
  <dataFields count="1">
    <dataField name="Count of Req.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40BC63-ECEA-4D22-A773-535256AC3533}" name="Table134" displayName="Table134" ref="A1:S48" totalsRowShown="0" headerRowDxfId="108" dataDxfId="106" headerRowBorderDxfId="107" tableBorderDxfId="105">
  <autoFilter ref="A1:S48" xr:uid="{9E6CB5C9-2D69-4C77-8DBF-F10341A8C353}"/>
  <tableColumns count="19">
    <tableColumn id="16" xr3:uid="{DA744253-43DB-4902-9AF5-43BD3B1575A1}" name="Topic" dataDxfId="104"/>
    <tableColumn id="2" xr3:uid="{E22E2B89-3501-43CB-8218-39807975E6F8}" name="Req.ID" dataDxfId="103"/>
    <tableColumn id="3" xr3:uid="{C5958932-1721-4005-8B36-3D5517F4162E}" name="Epic" dataDxfId="102"/>
    <tableColumn id="7" xr3:uid="{2D37281E-4AFB-4F45-AD34-B3B0263167DF}" name="Sub Epic/Feature" dataDxfId="101"/>
    <tableColumn id="8" xr3:uid="{855E3DA6-6343-4F0C-AD27-03CD1F6C6AC5}" name="Epic/Feature/User Story/Issue/Task/Bug" dataDxfId="100"/>
    <tableColumn id="6" xr3:uid="{10EB779A-B450-471C-A181-A5EA987E4C79}" name="Requirement" dataDxfId="99"/>
    <tableColumn id="9" xr3:uid="{033967F8-E7FE-40CD-BCBE-7457D9BCFD55}" name="Comments" dataDxfId="98"/>
    <tableColumn id="14" xr3:uid="{6E691337-A0DC-401A-8E5B-C53596FB3B97}" name="User Story/Use Case" dataDxfId="97"/>
    <tableColumn id="17" xr3:uid="{53727612-3EA8-47E6-94C8-2E28D5119177}" name="DevOps URL" dataDxfId="96"/>
    <tableColumn id="10" xr3:uid="{05EC27EB-4DDC-461C-9C4E-E4F90340E0A3}" name="Current State" dataDxfId="95"/>
    <tableColumn id="4" xr3:uid="{65A4EC17-E81E-468D-B28D-C7B5B96DB101}" name="Current Owner" dataDxfId="94"/>
    <tableColumn id="5" xr3:uid="{22FBE104-60E0-42EB-99CB-5D3629720900}" name="Priority" dataDxfId="93"/>
    <tableColumn id="11" xr3:uid="{DFDF8142-B3A3-477E-8EF2-738C1EF4EC7E}" name="Implementation" dataDxfId="92"/>
    <tableColumn id="22" xr3:uid="{1D84CCE8-CE3A-4F93-AAE0-30A9262E7E6E}" name="Implementation Comment" dataDxfId="91"/>
    <tableColumn id="18" xr3:uid="{6A42B880-2E26-47D9-8F0E-4FAB585CCD82}" name="Effort in Days" dataDxfId="90"/>
    <tableColumn id="15" xr3:uid="{7C49EDBF-98F9-4B68-B59C-8C4AD582214C}" name="Effort Descripton" dataDxfId="89"/>
    <tableColumn id="1" xr3:uid="{724563B7-8D13-4582-A998-A7971E0B5BDF}" name="Priority#" dataDxfId="88"/>
    <tableColumn id="12" xr3:uid="{29B03533-BEBB-4E37-969A-78326FA54B26}" name="On Mural Board" dataDxfId="87"/>
    <tableColumn id="13" xr3:uid="{6B38865C-409E-48C9-874A-7E4E37316F96}" name="Additional Comments" dataDxfId="8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6CB5C9-2D69-4C77-8DBF-F10341A8C353}" name="Table13" displayName="Table13" ref="A1:T32" totalsRowShown="0" headerRowDxfId="85" dataDxfId="83" headerRowBorderDxfId="84" tableBorderDxfId="82">
  <autoFilter ref="A1:T32" xr:uid="{9E6CB5C9-2D69-4C77-8DBF-F10341A8C353}"/>
  <sortState xmlns:xlrd2="http://schemas.microsoft.com/office/spreadsheetml/2017/richdata2" ref="A2:T32">
    <sortCondition ref="C1:C32"/>
  </sortState>
  <tableColumns count="20">
    <tableColumn id="16" xr3:uid="{60C3506F-2DF8-4114-BB6F-C0AFD0FAE068}" name="Topic" dataDxfId="81"/>
    <tableColumn id="2" xr3:uid="{19DE01C0-BBC0-478E-A333-FACBE103EF92}" name="Req.ID" dataDxfId="80"/>
    <tableColumn id="3" xr3:uid="{D2B92AE3-0BF7-441A-9AC4-BE2388AAAAB4}" name="Epic" dataDxfId="79"/>
    <tableColumn id="7" xr3:uid="{2674F92D-F53F-482D-96EA-CDFBF6216239}" name="Sub Epic/Feature" dataDxfId="78"/>
    <tableColumn id="8" xr3:uid="{DE9E0D09-0AD7-45FB-8EC1-49AB39175FC9}" name="Epic/Feature/User Story/Issue/Task/Bug" dataDxfId="77"/>
    <tableColumn id="6" xr3:uid="{F433ACF0-D09E-43A7-8AE5-A52F090B53F8}" name="Requirement" dataDxfId="76"/>
    <tableColumn id="9" xr3:uid="{0F1EE3D1-4898-422A-9FCC-D17347D76B52}" name="Comments" dataDxfId="75"/>
    <tableColumn id="14" xr3:uid="{F3A02A61-E10A-42AD-B9C8-F63D77B97C6C}" name="User Story/Use Case" dataDxfId="74"/>
    <tableColumn id="17" xr3:uid="{FEA3BE57-B05A-4F3A-BE45-5098D6DAC757}" name="DevOps URL" dataDxfId="73"/>
    <tableColumn id="10" xr3:uid="{581B641D-929B-4296-A05B-5D33E51B2AE6}" name="Current State" dataDxfId="72"/>
    <tableColumn id="4" xr3:uid="{7857EF9B-1A2D-477B-9F92-3192E6DD67BE}" name="Current Owner" dataDxfId="71"/>
    <tableColumn id="5" xr3:uid="{2C05028F-22CC-4998-9DC9-B0A89C7AFD1A}" name="Priority" dataDxfId="70"/>
    <tableColumn id="11" xr3:uid="{5764DA0F-FFCD-4AC5-8591-A7AC4EC80E7C}" name="Implementation" dataDxfId="69"/>
    <tableColumn id="22" xr3:uid="{754A51CC-CAAD-4C5B-84CB-3426F42BC68F}" name="Implementation Comment" dataDxfId="68"/>
    <tableColumn id="18" xr3:uid="{641160DE-CF2C-471E-AF91-784F26C35E46}" name="Effort in Days" dataDxfId="67"/>
    <tableColumn id="15" xr3:uid="{87AAE2BD-1BD0-4589-9DB2-E6EAA9965EB3}" name="Effort Descripton" dataDxfId="66"/>
    <tableColumn id="1" xr3:uid="{434E64C6-9460-4B31-9FA7-47A80C048C86}" name="Priority#" dataDxfId="65"/>
    <tableColumn id="12" xr3:uid="{6FE116EE-C89C-48E0-82A4-66EA720A57C7}" name="On Mural Board" dataDxfId="64"/>
    <tableColumn id="13" xr3:uid="{89D18A31-48FC-4E6F-B288-B78FCA7BC846}" name="Additional Comments" dataDxfId="63"/>
    <tableColumn id="19" xr3:uid="{71B80B46-DAEB-4AE6-9286-E5A4CB74BBB8}" name="dp" dataDxfId="6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2237B-1BDF-49F9-872C-BB158DE4FDA0}" name="Table1" displayName="Table1" ref="A5:P141" totalsRowShown="0" headerRowDxfId="61" dataDxfId="59" headerRowBorderDxfId="60" tableBorderDxfId="58">
  <autoFilter ref="A5:P141" xr:uid="{B782237B-1BDF-49F9-872C-BB158DE4F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xmlns:xlrd2="http://schemas.microsoft.com/office/spreadsheetml/2017/richdata2" ref="A23:I121">
    <sortCondition ref="B5:B121"/>
  </sortState>
  <tableColumns count="16">
    <tableColumn id="2" xr3:uid="{FD8FAFEF-8D14-4D6C-B427-4F32AD34C9CB}" name="Req.ID" dataDxfId="57"/>
    <tableColumn id="3" xr3:uid="{91C4FCA5-1080-41FB-A33C-3592CBCFD395}" name="Epic" dataDxfId="56"/>
    <tableColumn id="7" xr3:uid="{64235FC3-80C9-374F-8F18-BC18C0EB3554}" name="Sub Epic/Feature" dataDxfId="55"/>
    <tableColumn id="8" xr3:uid="{604C1BF0-6573-A14A-A85A-1DFBDC33B78A}" name="Epic/Feature/User Story/Issue/Task/Bug" dataDxfId="54"/>
    <tableColumn id="6" xr3:uid="{32E7F648-854E-4134-91A0-AA7018AE4359}" name="Requirement" dataDxfId="53"/>
    <tableColumn id="9" xr3:uid="{CCED0EE3-E9B2-48CF-A93B-C799EA1D11EB}" name="Comments" dataDxfId="52"/>
    <tableColumn id="14" xr3:uid="{27289CF9-67E3-4963-9DEF-D6292936EB00}" name="User Story/Use Case" dataDxfId="51"/>
    <tableColumn id="17" xr3:uid="{C3A1F6D0-1299-4127-836A-AB6CBDB7231E}" name="DevOps URL" dataDxfId="50"/>
    <tableColumn id="10" xr3:uid="{C8A8BB57-6701-4BA8-93DE-6853B5D8EA15}" name="Current State" dataDxfId="49"/>
    <tableColumn id="4" xr3:uid="{5B84A025-6DB1-2A4A-8834-933727BE2DDD}" name="Current Owner" dataDxfId="48"/>
    <tableColumn id="5" xr3:uid="{C09622FE-3141-4145-98F8-4B39111B1C59}" name="Priority" dataDxfId="47"/>
    <tableColumn id="11" xr3:uid="{A70CB02B-39B3-4B8D-912D-4771EA8273F5}" name="Implementation" dataDxfId="46"/>
    <tableColumn id="22" xr3:uid="{6E27BF22-1756-42C1-93D9-7ABAAA42B131}" name="Implementation Comment" dataDxfId="45"/>
    <tableColumn id="18" xr3:uid="{7B7D7F6F-B765-4456-944E-3AA9C3D6E205}" name="Effort in Days" dataDxfId="44"/>
    <tableColumn id="15" xr3:uid="{26D0E4F7-0208-4955-9E72-2F92C11AC77E}" name="Effort Descripton" dataDxfId="43"/>
    <tableColumn id="1" xr3:uid="{D8F6FCA5-30A9-418C-868E-68ADCB02A87A}" name="Priority#" dataDxfId="42"/>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5-02-26T09:02:48.20" personId="{ABB56F96-C1C1-4821-8413-595B58AEDCF5}" id="{5FDA6FF8-D3E7-4B6C-9107-7EA132BBA5AF}">
    <text>@Rüthrich Ines (YIANE) ext Check if we can start sooner - so we can rampup earlier</text>
    <mentions>
      <mention mentionpersonId="{01608DF2-8927-4990-BB5F-E3D859847151}" mentionId="{C8D80254-9A72-48C4-B563-305AA7F6702D}" startIndex="0" length="26"/>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vfitonlineplatform.visualstudio.com/Project%20Hello!/_workitems/edit/600607" TargetMode="External"/><Relationship Id="rId18" Type="http://schemas.openxmlformats.org/officeDocument/2006/relationships/hyperlink" Target="https://vfitonlineplatform.visualstudio.com/Project%20Hello!/_workitems/edit/612291" TargetMode="External"/><Relationship Id="rId26" Type="http://schemas.openxmlformats.org/officeDocument/2006/relationships/hyperlink" Target="https://vfitonlineplatform.visualstudio.com/Project%20Hello!/_workitems/edit/559531/" TargetMode="External"/><Relationship Id="rId39" Type="http://schemas.openxmlformats.org/officeDocument/2006/relationships/hyperlink" Target="https://vfitonlineplatform.visualstudio.com/Project%20Hello!/_workitems/edit/625916" TargetMode="External"/><Relationship Id="rId21" Type="http://schemas.openxmlformats.org/officeDocument/2006/relationships/hyperlink" Target="https://vfitonlineplatform.visualstudio.com/Project%20Hello!/_workitems/edit/606109" TargetMode="External"/><Relationship Id="rId34" Type="http://schemas.openxmlformats.org/officeDocument/2006/relationships/hyperlink" Target="https://vfitonlineplatform.visualstudio.com/Project%20Hello!/_workitems/edit/617291" TargetMode="External"/><Relationship Id="rId42" Type="http://schemas.openxmlformats.org/officeDocument/2006/relationships/hyperlink" Target="https://vfitonlineplatform.visualstudio.com/Project%20Hello!/_workitems/edit/629235" TargetMode="External"/><Relationship Id="rId47" Type="http://schemas.openxmlformats.org/officeDocument/2006/relationships/hyperlink" Target="https://vfitonlineplatform.visualstudio.com/Project%20Hello!/_workitems/edit/563515" TargetMode="External"/><Relationship Id="rId50" Type="http://schemas.microsoft.com/office/2019/04/relationships/namedSheetView" Target="../namedSheetViews/namedSheetView1.xml"/><Relationship Id="rId7" Type="http://schemas.openxmlformats.org/officeDocument/2006/relationships/hyperlink" Target="https://vfitonlineplatform.visualstudio.com/Project%20Hello!/_workitems/edit/563503" TargetMode="External"/><Relationship Id="rId2" Type="http://schemas.openxmlformats.org/officeDocument/2006/relationships/hyperlink" Target="https://vfitonlineplatform.visualstudio.com/Project%20Hello!/_workitems/edit/514356" TargetMode="External"/><Relationship Id="rId16" Type="http://schemas.openxmlformats.org/officeDocument/2006/relationships/hyperlink" Target="https://vfitonlineplatform.visualstudio.com/Project%20Hello!/_workitems/edit/583283" TargetMode="External"/><Relationship Id="rId29" Type="http://schemas.openxmlformats.org/officeDocument/2006/relationships/hyperlink" Target="https://vfitonlineplatform.visualstudio.com/Project%20Hello!/_workitems/edit/614502" TargetMode="External"/><Relationship Id="rId11" Type="http://schemas.openxmlformats.org/officeDocument/2006/relationships/hyperlink" Target="https://vfitonlineplatform.visualstudio.com/Project%20Hello!/_workitems/edit/602929" TargetMode="External"/><Relationship Id="rId24" Type="http://schemas.openxmlformats.org/officeDocument/2006/relationships/hyperlink" Target="https://vfitonlineplatform.visualstudio.com/Project%20Hello!/_workitems/edit/610732" TargetMode="External"/><Relationship Id="rId32" Type="http://schemas.openxmlformats.org/officeDocument/2006/relationships/hyperlink" Target="https://vfitonlineplatform.visualstudio.com/Project%20Hello!/_workitems/edit/609735" TargetMode="External"/><Relationship Id="rId37" Type="http://schemas.openxmlformats.org/officeDocument/2006/relationships/hyperlink" Target="https://vfitonlineplatform.visualstudio.com/Project%20Hello!/_workitems/edit/615867" TargetMode="External"/><Relationship Id="rId40" Type="http://schemas.openxmlformats.org/officeDocument/2006/relationships/hyperlink" Target="https://vfitonlineplatform.visualstudio.com/Project%20Hello!/_workitems/edit/603250" TargetMode="External"/><Relationship Id="rId45" Type="http://schemas.openxmlformats.org/officeDocument/2006/relationships/hyperlink" Target="https://vfitonlineplatform.visualstudio.com/Project%20Hello!/_workitems/edit/623302" TargetMode="External"/><Relationship Id="rId5" Type="http://schemas.openxmlformats.org/officeDocument/2006/relationships/hyperlink" Target="https://vfitonlineplatform.visualstudio.com/Project%20Hello!/_workitems/edit/592327" TargetMode="External"/><Relationship Id="rId15" Type="http://schemas.openxmlformats.org/officeDocument/2006/relationships/hyperlink" Target="https://vfitonlineplatform.visualstudio.com/Project%20Hello!/_workitems/edit/583271" TargetMode="External"/><Relationship Id="rId23" Type="http://schemas.openxmlformats.org/officeDocument/2006/relationships/hyperlink" Target="https://vfitonlineplatform.visualstudio.com/Project%20Hello!/_workitems/edit/626027" TargetMode="External"/><Relationship Id="rId28" Type="http://schemas.openxmlformats.org/officeDocument/2006/relationships/hyperlink" Target="https://vfitonlineplatform.visualstudio.com/Project%20Hello!/_workitems/edit/614464" TargetMode="External"/><Relationship Id="rId36" Type="http://schemas.openxmlformats.org/officeDocument/2006/relationships/hyperlink" Target="https://vfitonlineplatform.visualstudio.com/Project%20Hello!/_workitems/edit/614419" TargetMode="External"/><Relationship Id="rId49" Type="http://schemas.openxmlformats.org/officeDocument/2006/relationships/table" Target="../tables/table1.xml"/><Relationship Id="rId10" Type="http://schemas.openxmlformats.org/officeDocument/2006/relationships/hyperlink" Target="https://vfitonlineplatform.visualstudio.com/Project%20Hello!/_workitems/edit/559535" TargetMode="External"/><Relationship Id="rId19" Type="http://schemas.openxmlformats.org/officeDocument/2006/relationships/hyperlink" Target="https://vfitonlineplatform.visualstudio.com/Project%20Hello!/_workitems/edit/623331" TargetMode="External"/><Relationship Id="rId31" Type="http://schemas.openxmlformats.org/officeDocument/2006/relationships/hyperlink" Target="https://vfitonlineplatform.visualstudio.com/Project%20Hello!/_workitems/edit/628599" TargetMode="External"/><Relationship Id="rId44" Type="http://schemas.openxmlformats.org/officeDocument/2006/relationships/hyperlink" Target="https://vfitonlineplatform.visualstudio.com/Project%20Hello!/_workitems/edit/583008" TargetMode="External"/><Relationship Id="rId4" Type="http://schemas.openxmlformats.org/officeDocument/2006/relationships/hyperlink" Target="https://vfitonlineplatform.visualstudio.com/Project%20Hello!/_workitems/edit/620485" TargetMode="External"/><Relationship Id="rId9" Type="http://schemas.openxmlformats.org/officeDocument/2006/relationships/hyperlink" Target="https://vfitonlineplatform.visualstudio.com/Project%20Hello!/_workitems/edit/602716" TargetMode="External"/><Relationship Id="rId14" Type="http://schemas.openxmlformats.org/officeDocument/2006/relationships/hyperlink" Target="https://vfitonlineplatform.visualstudio.com/Project%20Hello!/_workitems/edit/601229" TargetMode="External"/><Relationship Id="rId22" Type="http://schemas.openxmlformats.org/officeDocument/2006/relationships/hyperlink" Target="../../../../../../../:p:/r/sites/CCSProject/Shared%20Documents/General/04%20Realisation_Implementation%20Phase%20(TG4)/00%20General/07%20Solution%20Design/02%20Email/Priority%20Concept.pptx?d=w2aceb6f0a9064c90ab62cfb4b371efac&amp;csf=1&amp;web=1&amp;e=eK0byR" TargetMode="External"/><Relationship Id="rId27" Type="http://schemas.openxmlformats.org/officeDocument/2006/relationships/hyperlink" Target="https://vfitonlineplatform.visualstudio.com/Project%20Hello!/_workitems/edit/623789" TargetMode="External"/><Relationship Id="rId30" Type="http://schemas.openxmlformats.org/officeDocument/2006/relationships/hyperlink" Target="https://vfitonlineplatform.visualstudio.com/Project%20Hello!/_workitems/edit/617291" TargetMode="External"/><Relationship Id="rId35" Type="http://schemas.openxmlformats.org/officeDocument/2006/relationships/hyperlink" Target="https://vfitonlineplatform.visualstudio.com/Project%20Hello!/_workitems/edit/617466" TargetMode="External"/><Relationship Id="rId43" Type="http://schemas.openxmlformats.org/officeDocument/2006/relationships/hyperlink" Target="https://vfitonlineplatform.visualstudio.com/Project%20Hello!/_workitems/edit/610159" TargetMode="External"/><Relationship Id="rId48" Type="http://schemas.openxmlformats.org/officeDocument/2006/relationships/hyperlink" Target="https://vfitonlineplatform.visualstudio.com/Project%20Hello!/_workitems/edit/579948" TargetMode="External"/><Relationship Id="rId8" Type="http://schemas.openxmlformats.org/officeDocument/2006/relationships/hyperlink" Target="https://vfitonlineplatform.visualstudio.com/Project%20Hello!/_workitems/edit/602731" TargetMode="External"/><Relationship Id="rId3" Type="http://schemas.openxmlformats.org/officeDocument/2006/relationships/hyperlink" Target="https://vfitonlineplatform.visualstudio.com/Project%20Hello!/_workitems/edit/613942" TargetMode="External"/><Relationship Id="rId12" Type="http://schemas.openxmlformats.org/officeDocument/2006/relationships/hyperlink" Target="https://vfitonlineplatform.visualstudio.com/Project%20Hello!/_workitems/edit/563734" TargetMode="External"/><Relationship Id="rId17" Type="http://schemas.openxmlformats.org/officeDocument/2006/relationships/hyperlink" Target="https://vfitonlineplatform.visualstudio.com/Project%20Hello!/_workitems/edit/591636" TargetMode="External"/><Relationship Id="rId25" Type="http://schemas.openxmlformats.org/officeDocument/2006/relationships/hyperlink" Target="https://vfitonlineplatform.visualstudio.com/Project%20Hello!/_workitems/edit/574313" TargetMode="External"/><Relationship Id="rId33" Type="http://schemas.openxmlformats.org/officeDocument/2006/relationships/hyperlink" Target="https://vfitonlineplatform.visualstudio.com/Project%20Hello!/_workitems/edit/618909" TargetMode="External"/><Relationship Id="rId38" Type="http://schemas.openxmlformats.org/officeDocument/2006/relationships/hyperlink" Target="https://vfitonlineplatform.visualstudio.com/Project%20Hello!/_workitems/edit/516374" TargetMode="External"/><Relationship Id="rId46" Type="http://schemas.openxmlformats.org/officeDocument/2006/relationships/hyperlink" Target="../../../../../../../:u:/s/CCSProject/EdUQIpPJWmpPkM6z6XiEMv8BLipWgt_frdMpJrUtgdF7eg?email=christian.pepa%40vattenfall.de&amp;e=62c7kU" TargetMode="External"/><Relationship Id="rId20" Type="http://schemas.openxmlformats.org/officeDocument/2006/relationships/hyperlink" Target="https://vfitonlineplatform.visualstudio.com/Project%20Hello!/_workitems/edit/621044" TargetMode="External"/><Relationship Id="rId41" Type="http://schemas.openxmlformats.org/officeDocument/2006/relationships/hyperlink" Target="https://vfitonlineplatform.visualstudio.com/Project%20Hello!/_workitems/edit/623877" TargetMode="External"/><Relationship Id="rId1" Type="http://schemas.openxmlformats.org/officeDocument/2006/relationships/hyperlink" Target="https://vfitonlineplatform.visualstudio.com/Project%20Hello!/_workitems/edit/514351" TargetMode="External"/><Relationship Id="rId6" Type="http://schemas.openxmlformats.org/officeDocument/2006/relationships/hyperlink" Target="https://vfitonlineplatform.visualstudio.com/Project%20Hello!/_workitems/edit/55435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vfitonlineplatform.visualstudio.com/Project%20Hello!/_workitems/edit/606109" TargetMode="External"/><Relationship Id="rId18" Type="http://schemas.openxmlformats.org/officeDocument/2006/relationships/hyperlink" Target="https://vfitonlineplatform.visualstudio.com/Project%20Hello!/_workitems/edit/617466" TargetMode="External"/><Relationship Id="rId26" Type="http://schemas.openxmlformats.org/officeDocument/2006/relationships/hyperlink" Target="https://vfitonlineplatform.visualstudio.com/Project%20Hello!/_workitems/edit/610159" TargetMode="External"/><Relationship Id="rId3" Type="http://schemas.openxmlformats.org/officeDocument/2006/relationships/hyperlink" Target="https://vfitonlineplatform.visualstudio.com/Project%20Hello!/_workitems/edit/592327" TargetMode="External"/><Relationship Id="rId21" Type="http://schemas.openxmlformats.org/officeDocument/2006/relationships/hyperlink" Target="https://vfitonlineplatform.visualstudio.com/Project%20Hello!/_workitems/edit/516374" TargetMode="External"/><Relationship Id="rId34" Type="http://schemas.microsoft.com/office/2019/04/relationships/namedSheetView" Target="../namedSheetViews/namedSheetView2.xml"/><Relationship Id="rId7" Type="http://schemas.openxmlformats.org/officeDocument/2006/relationships/hyperlink" Target="https://vfitonlineplatform.visualstudio.com/Project%20Hello!/_workitems/edit/602716" TargetMode="External"/><Relationship Id="rId12" Type="http://schemas.openxmlformats.org/officeDocument/2006/relationships/hyperlink" Target="https://vfitonlineplatform.visualstudio.com/Project%20Hello!/_workitems/edit/621044" TargetMode="External"/><Relationship Id="rId17" Type="http://schemas.openxmlformats.org/officeDocument/2006/relationships/hyperlink" Target="https://vfitonlineplatform.visualstudio.com/Project%20Hello!/_workitems/edit/614464" TargetMode="External"/><Relationship Id="rId25" Type="http://schemas.openxmlformats.org/officeDocument/2006/relationships/hyperlink" Target="https://vfitonlineplatform.visualstudio.com/Project%20Hello!/_workitems/edit/629235" TargetMode="External"/><Relationship Id="rId33" Type="http://schemas.openxmlformats.org/officeDocument/2006/relationships/table" Target="../tables/table2.xml"/><Relationship Id="rId2" Type="http://schemas.openxmlformats.org/officeDocument/2006/relationships/hyperlink" Target="https://vfitonlineplatform.visualstudio.com/Project%20Hello!/_workitems/edit/620485" TargetMode="External"/><Relationship Id="rId16" Type="http://schemas.openxmlformats.org/officeDocument/2006/relationships/hyperlink" Target="https://vfitonlineplatform.visualstudio.com/Project%20Hello!/_workitems/edit/623789" TargetMode="External"/><Relationship Id="rId20" Type="http://schemas.openxmlformats.org/officeDocument/2006/relationships/hyperlink" Target="https://vfitonlineplatform.visualstudio.com/Project%20Hello!/_workitems/edit/615867" TargetMode="External"/><Relationship Id="rId29" Type="http://schemas.openxmlformats.org/officeDocument/2006/relationships/hyperlink" Target="../../../../../../../:u:/s/CCSProject/EdUQIpPJWmpPkM6z6XiEMv8BLipWgt_frdMpJrUtgdF7eg?email=christian.pepa%40vattenfall.de&amp;e=62c7kU" TargetMode="External"/><Relationship Id="rId1" Type="http://schemas.openxmlformats.org/officeDocument/2006/relationships/hyperlink" Target="https://vfitonlineplatform.visualstudio.com/Project%20Hello!/_workitems/edit/613942" TargetMode="External"/><Relationship Id="rId6" Type="http://schemas.openxmlformats.org/officeDocument/2006/relationships/hyperlink" Target="https://vfitonlineplatform.visualstudio.com/Project%20Hello!/_workitems/edit/602731" TargetMode="External"/><Relationship Id="rId11" Type="http://schemas.openxmlformats.org/officeDocument/2006/relationships/hyperlink" Target="https://vfitonlineplatform.visualstudio.com/Project%20Hello!/_workitems/edit/623331" TargetMode="External"/><Relationship Id="rId24" Type="http://schemas.openxmlformats.org/officeDocument/2006/relationships/hyperlink" Target="https://vfitonlineplatform.visualstudio.com/Project%20Hello!/_workitems/edit/623877" TargetMode="External"/><Relationship Id="rId32" Type="http://schemas.openxmlformats.org/officeDocument/2006/relationships/printerSettings" Target="../printerSettings/printerSettings1.bin"/><Relationship Id="rId5" Type="http://schemas.openxmlformats.org/officeDocument/2006/relationships/hyperlink" Target="https://vfitonlineplatform.visualstudio.com/Project%20Hello!/_workitems/edit/563503" TargetMode="External"/><Relationship Id="rId15" Type="http://schemas.openxmlformats.org/officeDocument/2006/relationships/hyperlink" Target="https://vfitonlineplatform.visualstudio.com/Project%20Hello!/_workitems/edit/559531/" TargetMode="External"/><Relationship Id="rId23" Type="http://schemas.openxmlformats.org/officeDocument/2006/relationships/hyperlink" Target="https://vfitonlineplatform.visualstudio.com/Project%20Hello!/_workitems/edit/603250" TargetMode="External"/><Relationship Id="rId28" Type="http://schemas.openxmlformats.org/officeDocument/2006/relationships/hyperlink" Target="https://vfitonlineplatform.visualstudio.com/Project%20Hello!/_workitems/edit/623302" TargetMode="External"/><Relationship Id="rId10" Type="http://schemas.openxmlformats.org/officeDocument/2006/relationships/hyperlink" Target="https://vfitonlineplatform.visualstudio.com/Project%20Hello!/_workitems/edit/583271" TargetMode="External"/><Relationship Id="rId19" Type="http://schemas.openxmlformats.org/officeDocument/2006/relationships/hyperlink" Target="https://vfitonlineplatform.visualstudio.com/Project%20Hello!/_workitems/edit/614419" TargetMode="External"/><Relationship Id="rId31" Type="http://schemas.openxmlformats.org/officeDocument/2006/relationships/hyperlink" Target="https://vfitonlineplatform.visualstudio.com/Project%20Hello!/_workitems/edit/576410" TargetMode="External"/><Relationship Id="rId4" Type="http://schemas.openxmlformats.org/officeDocument/2006/relationships/hyperlink" Target="https://vfitonlineplatform.visualstudio.com/Project%20Hello!/_workitems/edit/554352" TargetMode="External"/><Relationship Id="rId9" Type="http://schemas.openxmlformats.org/officeDocument/2006/relationships/hyperlink" Target="https://vfitonlineplatform.visualstudio.com/Project%20Hello!/_workitems/edit/601229" TargetMode="External"/><Relationship Id="rId14" Type="http://schemas.openxmlformats.org/officeDocument/2006/relationships/hyperlink" Target="https://vfitonlineplatform.visualstudio.com/Project%20Hello!/_workitems/edit/626027" TargetMode="External"/><Relationship Id="rId22" Type="http://schemas.openxmlformats.org/officeDocument/2006/relationships/hyperlink" Target="https://vfitonlineplatform.visualstudio.com/Project%20Hello!/_workitems/edit/625916" TargetMode="External"/><Relationship Id="rId27" Type="http://schemas.openxmlformats.org/officeDocument/2006/relationships/hyperlink" Target="https://vfitonlineplatform.visualstudio.com/Project%20Hello!/_workitems/edit/583008" TargetMode="External"/><Relationship Id="rId30" Type="http://schemas.openxmlformats.org/officeDocument/2006/relationships/hyperlink" Target="https://vfitonlineplatform.visualstudio.com/Project%20Hello!/_workitems/edit/563515" TargetMode="External"/><Relationship Id="rId8" Type="http://schemas.openxmlformats.org/officeDocument/2006/relationships/hyperlink" Target="https://vfitonlineplatform.visualstudio.com/Project%20Hello!/_workitems/edit/559535"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vfitonlineplatform.visualstudio.com/Project%20Hello!/_workitems/edit/577669" TargetMode="External"/><Relationship Id="rId21" Type="http://schemas.openxmlformats.org/officeDocument/2006/relationships/hyperlink" Target="https://vfitonlineplatform.visualstudio.com/Project%20Hello!/_workitems/edit/592327" TargetMode="External"/><Relationship Id="rId42" Type="http://schemas.openxmlformats.org/officeDocument/2006/relationships/hyperlink" Target="https://vfitonlineplatform.visualstudio.com/Project%20Hello!/_workitems/edit/579948" TargetMode="External"/><Relationship Id="rId47" Type="http://schemas.openxmlformats.org/officeDocument/2006/relationships/hyperlink" Target="https://vfitonlineplatform.visualstudio.com/Project%20Hello!/_workitems/edit/600607" TargetMode="External"/><Relationship Id="rId63" Type="http://schemas.openxmlformats.org/officeDocument/2006/relationships/hyperlink" Target="https://vfitonlineplatform.visualstudio.com/Project%20Hello!/_workitems/edit/603250" TargetMode="External"/><Relationship Id="rId68" Type="http://schemas.openxmlformats.org/officeDocument/2006/relationships/hyperlink" Target="https://vfitonlineplatform.visualstudio.com/Project%20Hello!/_workitems/edit/565911" TargetMode="External"/><Relationship Id="rId84" Type="http://schemas.openxmlformats.org/officeDocument/2006/relationships/hyperlink" Target="https://vfitonlineplatform.visualstudio.com/Project%20Hello!/_workitems/edit/606109" TargetMode="External"/><Relationship Id="rId89" Type="http://schemas.openxmlformats.org/officeDocument/2006/relationships/hyperlink" Target="https://vfitonlineplatform.visualstudio.com/Project%20Hello!/_workitems/edit/609735" TargetMode="External"/><Relationship Id="rId16" Type="http://schemas.openxmlformats.org/officeDocument/2006/relationships/hyperlink" Target="https://vfitonlineplatform.visualstudio.com/Project%20Hello!/_workitems/edit/623378" TargetMode="External"/><Relationship Id="rId11" Type="http://schemas.openxmlformats.org/officeDocument/2006/relationships/hyperlink" Target="https://vfitonlineplatform.visualstudio.com/Project%20Hello!/_workitems/edit/514027" TargetMode="External"/><Relationship Id="rId32" Type="http://schemas.openxmlformats.org/officeDocument/2006/relationships/hyperlink" Target="https://vfitonlineplatform.visualstudio.com/Project%20Hello!/_workitems/edit/606582" TargetMode="External"/><Relationship Id="rId37" Type="http://schemas.openxmlformats.org/officeDocument/2006/relationships/hyperlink" Target="https://vfitonlineplatform.visualstudio.com/Project%20Hello!/_workitems/edit/563721" TargetMode="External"/><Relationship Id="rId53" Type="http://schemas.openxmlformats.org/officeDocument/2006/relationships/hyperlink" Target="https://vfitonlineplatform.visualstudio.com/Project%20Hello!/_workitems/edit/591636" TargetMode="External"/><Relationship Id="rId58" Type="http://schemas.openxmlformats.org/officeDocument/2006/relationships/hyperlink" Target="https://vfitonlineplatform.visualstudio.com/Project%20Hello!/_workitems/edit/581516" TargetMode="External"/><Relationship Id="rId74" Type="http://schemas.openxmlformats.org/officeDocument/2006/relationships/hyperlink" Target="https://vfitonlineplatform.visualstudio.com/Project%20Hello!/_workitems/edit/609857" TargetMode="External"/><Relationship Id="rId79" Type="http://schemas.openxmlformats.org/officeDocument/2006/relationships/hyperlink" Target="https://vfitonlineplatform.visualstudio.com/Project%20Hello!/_workitems/edit/609288" TargetMode="External"/><Relationship Id="rId5" Type="http://schemas.openxmlformats.org/officeDocument/2006/relationships/hyperlink" Target="https://vfitonlineplatform.visualstudio.com/Project%20Hello!/_workitems/edit/519752" TargetMode="External"/><Relationship Id="rId90" Type="http://schemas.openxmlformats.org/officeDocument/2006/relationships/hyperlink" Target="https://vfitonlineplatform.visualstudio.com/Project%20Hello!/_workitems/edit/559896" TargetMode="External"/><Relationship Id="rId95" Type="http://schemas.openxmlformats.org/officeDocument/2006/relationships/table" Target="../tables/table3.xml"/><Relationship Id="rId22" Type="http://schemas.openxmlformats.org/officeDocument/2006/relationships/hyperlink" Target="https://vfitonlineplatform.visualstudio.com/Project%20Hello!/_workitems/edit/552757" TargetMode="External"/><Relationship Id="rId27" Type="http://schemas.openxmlformats.org/officeDocument/2006/relationships/hyperlink" Target="https://vfitonlineplatform.visualstudio.com/Project%20Hello!/_workitems/edit/578438" TargetMode="External"/><Relationship Id="rId43" Type="http://schemas.openxmlformats.org/officeDocument/2006/relationships/hyperlink" Target="https://vfitonlineplatform.visualstudio.com/Project%20Hello!/_workitems/edit/579498" TargetMode="External"/><Relationship Id="rId48" Type="http://schemas.openxmlformats.org/officeDocument/2006/relationships/hyperlink" Target="https://vfitonlineplatform.visualstudio.com/Project%20Hello!/_workitems/edit/601229" TargetMode="External"/><Relationship Id="rId64" Type="http://schemas.openxmlformats.org/officeDocument/2006/relationships/hyperlink" Target="https://vfitonlineplatform.visualstudio.com/Project%20Hello!/_workitems/edit/558675" TargetMode="External"/><Relationship Id="rId69" Type="http://schemas.openxmlformats.org/officeDocument/2006/relationships/hyperlink" Target="https://vfitonlineplatform.visualstudio.com/Project%20Hello!/_workitems/edit/579895" TargetMode="External"/><Relationship Id="rId8" Type="http://schemas.openxmlformats.org/officeDocument/2006/relationships/hyperlink" Target="https://vfitonlineplatform.visualstudio.com/Project%20Hello!/_workitems/edit/520713" TargetMode="External"/><Relationship Id="rId51" Type="http://schemas.openxmlformats.org/officeDocument/2006/relationships/hyperlink" Target="https://vfitonlineplatform.visualstudio.com/Project%20Hello!/_workitems/edit/583283" TargetMode="External"/><Relationship Id="rId72" Type="http://schemas.openxmlformats.org/officeDocument/2006/relationships/hyperlink" Target="https://vfitonlineplatform.visualstudio.com/Project%20Hello!/_workitems/edit/609405" TargetMode="External"/><Relationship Id="rId80" Type="http://schemas.openxmlformats.org/officeDocument/2006/relationships/hyperlink" Target="https://vfitonlineplatform.visualstudio.com/Project%20Hello!/_workitems/edit/612544" TargetMode="External"/><Relationship Id="rId85" Type="http://schemas.openxmlformats.org/officeDocument/2006/relationships/hyperlink" Target="https://vfitonlineplatform.visualstudio.com/Project%20Hello!/_workitems/edit/610159" TargetMode="External"/><Relationship Id="rId93" Type="http://schemas.openxmlformats.org/officeDocument/2006/relationships/hyperlink" Target="https://vfitonlineplatform.visualstudio.com/Project%20Hello!/_workitems/edit/626027" TargetMode="External"/><Relationship Id="rId3" Type="http://schemas.openxmlformats.org/officeDocument/2006/relationships/hyperlink" Target="https://vfitonlineplatform.visualstudio.com/Project%20Hello!/_workitems/edit/516052" TargetMode="External"/><Relationship Id="rId12" Type="http://schemas.openxmlformats.org/officeDocument/2006/relationships/hyperlink" Target="https://vfitonlineplatform.visualstudio.com/Project%20Hello!/_workitems/edit/516895" TargetMode="External"/><Relationship Id="rId17" Type="http://schemas.openxmlformats.org/officeDocument/2006/relationships/hyperlink" Target="https://vfitonlineplatform.visualstudio.com/Project%20Hello!/_workitems/edit/608420" TargetMode="External"/><Relationship Id="rId25" Type="http://schemas.openxmlformats.org/officeDocument/2006/relationships/hyperlink" Target="https://vfitonlineplatform.visualstudio.com/Project%20Hello!/_workitems/edit/562348" TargetMode="External"/><Relationship Id="rId33" Type="http://schemas.openxmlformats.org/officeDocument/2006/relationships/hyperlink" Target="https://vfitonlineplatform.visualstudio.com/Project%20Hello!/_workitems/edit/559535" TargetMode="External"/><Relationship Id="rId38" Type="http://schemas.openxmlformats.org/officeDocument/2006/relationships/hyperlink" Target="https://vfitonlineplatform.visualstudio.com/Project%20Hello!/_workitems/edit/559530" TargetMode="External"/><Relationship Id="rId46" Type="http://schemas.openxmlformats.org/officeDocument/2006/relationships/hyperlink" Target="https://vfitonlineplatform.visualstudio.com/Project%20Hello!/_workitems/edit/593954" TargetMode="External"/><Relationship Id="rId59" Type="http://schemas.openxmlformats.org/officeDocument/2006/relationships/hyperlink" Target="https://vfitonlineplatform.visualstudio.com/Project%20Hello!/_workitems/edit/621044" TargetMode="External"/><Relationship Id="rId67" Type="http://schemas.openxmlformats.org/officeDocument/2006/relationships/hyperlink" Target="https://vfitonlineplatform.visualstudio.com/Project%20Hello!/_workitems/edit/565909" TargetMode="External"/><Relationship Id="rId20" Type="http://schemas.openxmlformats.org/officeDocument/2006/relationships/hyperlink" Target="https://vfitonlineplatform.visualstudio.com/Project%20Hello!/_workitems/edit/577656" TargetMode="External"/><Relationship Id="rId41" Type="http://schemas.openxmlformats.org/officeDocument/2006/relationships/hyperlink" Target="https://vfitonlineplatform.visualstudio.com/Project%20Hello!/_workitems/edit/609394" TargetMode="External"/><Relationship Id="rId54" Type="http://schemas.openxmlformats.org/officeDocument/2006/relationships/hyperlink" Target="https://vfitonlineplatform.visualstudio.com/Project%20Hello!/_workitems/edit/591638" TargetMode="External"/><Relationship Id="rId62" Type="http://schemas.openxmlformats.org/officeDocument/2006/relationships/hyperlink" Target="https://vfitonlineplatform.visualstudio.com/Project%20Hello!/_workitems/edit/603138" TargetMode="External"/><Relationship Id="rId70" Type="http://schemas.openxmlformats.org/officeDocument/2006/relationships/hyperlink" Target="https://vfitonlineplatform.visualstudio.com/Project%20Hello!/_workitems/edit/596343" TargetMode="External"/><Relationship Id="rId75" Type="http://schemas.openxmlformats.org/officeDocument/2006/relationships/hyperlink" Target="https://vfitonlineplatform.visualstudio.com/Project%20Hello!/_workitems/edit/542552" TargetMode="External"/><Relationship Id="rId83" Type="http://schemas.openxmlformats.org/officeDocument/2006/relationships/hyperlink" Target="https://vfitonlineplatform.visualstudio.com/Project%20Hello!/_workitems/edit/569257" TargetMode="External"/><Relationship Id="rId88" Type="http://schemas.openxmlformats.org/officeDocument/2006/relationships/hyperlink" Target="https://vfitonlineplatform.visualstudio.com/Project%20Hello!/_workitems/edit/559931" TargetMode="External"/><Relationship Id="rId91" Type="http://schemas.openxmlformats.org/officeDocument/2006/relationships/hyperlink" Target="../../../../../../../:p:/r/sites/CCSProject/Shared%20Documents/General/04%20Realisation_Implementation%20Phase%20(TG4)/00%20General/07%20Solution%20Design/02%20Email/Priority%20Concept.pptx?d=w2aceb6f0a9064c90ab62cfb4b371efac&amp;csf=1&amp;web=1&amp;e=eK0byR" TargetMode="External"/><Relationship Id="rId96" Type="http://schemas.microsoft.com/office/2019/04/relationships/namedSheetView" Target="../namedSheetViews/namedSheetView3.xml"/><Relationship Id="rId1" Type="http://schemas.openxmlformats.org/officeDocument/2006/relationships/hyperlink" Target="https://vfitonlineplatform.visualstudio.com/Project%20Hello!/_workitems/edit/514351" TargetMode="External"/><Relationship Id="rId6" Type="http://schemas.openxmlformats.org/officeDocument/2006/relationships/hyperlink" Target="https://vfitonlineplatform.visualstudio.com/Project%20Hello!/_workitems/edit/516557" TargetMode="External"/><Relationship Id="rId15" Type="http://schemas.openxmlformats.org/officeDocument/2006/relationships/hyperlink" Target="https://vfitonlineplatform.visualstudio.com/Project%20Hello!/_workitems/edit/620485" TargetMode="External"/><Relationship Id="rId23" Type="http://schemas.openxmlformats.org/officeDocument/2006/relationships/hyperlink" Target="https://vfitonlineplatform.visualstudio.com/Project%20Hello!/_workitems/edit/554352" TargetMode="External"/><Relationship Id="rId28" Type="http://schemas.openxmlformats.org/officeDocument/2006/relationships/hyperlink" Target="https://vfitonlineplatform.visualstudio.com/Project%20Hello!/_workitems/edit/578439" TargetMode="External"/><Relationship Id="rId36" Type="http://schemas.openxmlformats.org/officeDocument/2006/relationships/hyperlink" Target="https://vfitonlineplatform.visualstudio.com/Project%20Hello!/_workitems/edit/602929" TargetMode="External"/><Relationship Id="rId49" Type="http://schemas.openxmlformats.org/officeDocument/2006/relationships/hyperlink" Target="https://vfitonlineplatform.visualstudio.com/Project%20Hello!/_workitems/edit/583232" TargetMode="External"/><Relationship Id="rId57" Type="http://schemas.openxmlformats.org/officeDocument/2006/relationships/hyperlink" Target="https://vfitonlineplatform.visualstudio.com/Project%20Hello!/_workitems/edit/623331" TargetMode="External"/><Relationship Id="rId10" Type="http://schemas.openxmlformats.org/officeDocument/2006/relationships/hyperlink" Target="https://vfitonlineplatform.visualstudio.com/Project%20Hello!/_workitems/edit/520734" TargetMode="External"/><Relationship Id="rId31" Type="http://schemas.openxmlformats.org/officeDocument/2006/relationships/hyperlink" Target="https://vfitonlineplatform.visualstudio.com/Project%20Hello!/_workitems/edit/602716" TargetMode="External"/><Relationship Id="rId44" Type="http://schemas.openxmlformats.org/officeDocument/2006/relationships/hyperlink" Target="https://vfitonlineplatform.visualstudio.com/Project%20Hello!/_workitems/edit/591635" TargetMode="External"/><Relationship Id="rId52" Type="http://schemas.openxmlformats.org/officeDocument/2006/relationships/hyperlink" Target="https://vfitonlineplatform.visualstudio.com/Project%20Hello!/_workitems/edit/591632" TargetMode="External"/><Relationship Id="rId60" Type="http://schemas.openxmlformats.org/officeDocument/2006/relationships/hyperlink" Target="https://vfitonlineplatform.visualstudio.com/Project%20Hello!/_workitems/edit/603089" TargetMode="External"/><Relationship Id="rId65" Type="http://schemas.openxmlformats.org/officeDocument/2006/relationships/hyperlink" Target="https://vfitonlineplatform.visualstudio.com/Project%20Hello!/_workitems/edit/559253" TargetMode="External"/><Relationship Id="rId73" Type="http://schemas.openxmlformats.org/officeDocument/2006/relationships/hyperlink" Target="https://vfitonlineplatform.visualstudio.com/Project%20Hello!/_workitems/edit/609529" TargetMode="External"/><Relationship Id="rId78" Type="http://schemas.openxmlformats.org/officeDocument/2006/relationships/hyperlink" Target="https://vfitonlineplatform.visualstudio.com/Project%20Hello!/_workitems/edit/567425" TargetMode="External"/><Relationship Id="rId81" Type="http://schemas.openxmlformats.org/officeDocument/2006/relationships/hyperlink" Target="https://vfitonlineplatform.visualstudio.com/Project%20Hello!/_workitems/edit/622472" TargetMode="External"/><Relationship Id="rId86" Type="http://schemas.openxmlformats.org/officeDocument/2006/relationships/hyperlink" Target="https://vfitonlineplatform.visualstudio.com/Project%20Hello!/_workitems/edit/614464" TargetMode="External"/><Relationship Id="rId94" Type="http://schemas.openxmlformats.org/officeDocument/2006/relationships/printerSettings" Target="../printerSettings/printerSettings2.bin"/><Relationship Id="rId4" Type="http://schemas.openxmlformats.org/officeDocument/2006/relationships/hyperlink" Target="https://vfitonlineplatform.visualstudio.com/Project%20Hello!/_workitems/edit/516452" TargetMode="External"/><Relationship Id="rId9" Type="http://schemas.openxmlformats.org/officeDocument/2006/relationships/hyperlink" Target="https://vfitonlineplatform.visualstudio.com/Project%20Hello!/_workitems/edit/613942" TargetMode="External"/><Relationship Id="rId13" Type="http://schemas.openxmlformats.org/officeDocument/2006/relationships/hyperlink" Target="https://vfitonlineplatform.visualstudio.com/Project%20Hello!/_workitems/edit/574233" TargetMode="External"/><Relationship Id="rId18" Type="http://schemas.openxmlformats.org/officeDocument/2006/relationships/hyperlink" Target="https://vfitonlineplatform.visualstudio.com/Project%20Hello!/_workitems/edit/614419" TargetMode="External"/><Relationship Id="rId39" Type="http://schemas.openxmlformats.org/officeDocument/2006/relationships/hyperlink" Target="https://vfitonlineplatform.visualstudio.com/Project%20Hello!/_workitems/edit/583134" TargetMode="External"/><Relationship Id="rId34" Type="http://schemas.openxmlformats.org/officeDocument/2006/relationships/hyperlink" Target="https://vfitonlineplatform.visualstudio.com/Project%20Hello!/_workitems/edit/559539" TargetMode="External"/><Relationship Id="rId50" Type="http://schemas.openxmlformats.org/officeDocument/2006/relationships/hyperlink" Target="https://vfitonlineplatform.visualstudio.com/Project%20Hello!/_workitems/edit/583271" TargetMode="External"/><Relationship Id="rId55" Type="http://schemas.openxmlformats.org/officeDocument/2006/relationships/hyperlink" Target="https://vfitonlineplatform.visualstudio.com/Project%20Hello!/_workitems/edit/559531" TargetMode="External"/><Relationship Id="rId76" Type="http://schemas.openxmlformats.org/officeDocument/2006/relationships/hyperlink" Target="https://vfitonlineplatform.visualstudio.com/Project%20Hello!/_workitems/edit/525541" TargetMode="External"/><Relationship Id="rId7" Type="http://schemas.openxmlformats.org/officeDocument/2006/relationships/hyperlink" Target="https://vfitonlineplatform.visualstudio.com/Project%20Hello!/_workitems/edit/519660" TargetMode="External"/><Relationship Id="rId71" Type="http://schemas.openxmlformats.org/officeDocument/2006/relationships/hyperlink" Target="https://vfitonlineplatform.visualstudio.com/Project%20Hello!/_workitems/edit/522795" TargetMode="External"/><Relationship Id="rId92" Type="http://schemas.openxmlformats.org/officeDocument/2006/relationships/hyperlink" Target="https://vfitonlineplatform.visualstudio.com/Project%20Hello!/_workitems/edit/559253" TargetMode="External"/><Relationship Id="rId2" Type="http://schemas.openxmlformats.org/officeDocument/2006/relationships/hyperlink" Target="https://vfitonlineplatform.visualstudio.com/Project%20Hello!/_workitems/edit/514356" TargetMode="External"/><Relationship Id="rId29" Type="http://schemas.openxmlformats.org/officeDocument/2006/relationships/hyperlink" Target="https://vfitonlineplatform.visualstudio.com/Project%20Hello!/_workitems/edit/602731" TargetMode="External"/><Relationship Id="rId24" Type="http://schemas.openxmlformats.org/officeDocument/2006/relationships/hyperlink" Target="https://vfitonlineplatform.visualstudio.com/Project%20Hello!/_workitems/edit/563503" TargetMode="External"/><Relationship Id="rId40" Type="http://schemas.openxmlformats.org/officeDocument/2006/relationships/hyperlink" Target="https://vfitonlineplatform.visualstudio.com/Project%20Hello!/_workitems/edit/605229" TargetMode="External"/><Relationship Id="rId45" Type="http://schemas.openxmlformats.org/officeDocument/2006/relationships/hyperlink" Target="https://vfitonlineplatform.visualstudio.com/Project%20Hello!/_workitems/edit/563734" TargetMode="External"/><Relationship Id="rId66" Type="http://schemas.openxmlformats.org/officeDocument/2006/relationships/hyperlink" Target="https://vfitonlineplatform.visualstudio.com/Project%20Hello!/_workitems/edit/565787" TargetMode="External"/><Relationship Id="rId87" Type="http://schemas.openxmlformats.org/officeDocument/2006/relationships/hyperlink" Target="https://vfitonlineplatform.visualstudio.com/Project%20Hello!/_workitems/edit/542554" TargetMode="External"/><Relationship Id="rId61" Type="http://schemas.openxmlformats.org/officeDocument/2006/relationships/hyperlink" Target="https://vfitonlineplatform.visualstudio.com/Project%20Hello!/_workitems/edit/603129" TargetMode="External"/><Relationship Id="rId82" Type="http://schemas.openxmlformats.org/officeDocument/2006/relationships/hyperlink" Target="https://vfitonlineplatform.visualstudio.com/Project%20Hello!/_workitems/edit/563742" TargetMode="External"/><Relationship Id="rId19" Type="http://schemas.openxmlformats.org/officeDocument/2006/relationships/hyperlink" Target="https://vfitonlineplatform.visualstudio.com/Project%20Hello!/_workitems/edit/577648" TargetMode="External"/><Relationship Id="rId14" Type="http://schemas.openxmlformats.org/officeDocument/2006/relationships/hyperlink" Target="https://vfitonlineplatform.visualstudio.com/Project%20Hello!/_workitems/edit/558678" TargetMode="External"/><Relationship Id="rId30" Type="http://schemas.openxmlformats.org/officeDocument/2006/relationships/hyperlink" Target="https://vfitonlineplatform.visualstudio.com/Project%20Hello!/_workitems/edit/602715" TargetMode="External"/><Relationship Id="rId35" Type="http://schemas.openxmlformats.org/officeDocument/2006/relationships/hyperlink" Target="https://vfitonlineplatform.visualstudio.com/Project%20Hello!/_workitems/edit/602928" TargetMode="External"/><Relationship Id="rId56" Type="http://schemas.openxmlformats.org/officeDocument/2006/relationships/hyperlink" Target="https://vfitonlineplatform.visualstudio.com/Project%20Hello!/_workitems/edit/612291" TargetMode="External"/><Relationship Id="rId77" Type="http://schemas.openxmlformats.org/officeDocument/2006/relationships/hyperlink" Target="https://vfitonlineplatform.visualstudio.com/Project%20Hello!/_workitems/edit/53227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u:/s/CCSProject/EdUQIpPJWmpPkM6z6XiEMv8BLipWgt_frdMpJrUtgdF7eg?email=christian.pepa%40vattenfall.de&amp;e=62c7kU"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E098-3A91-443A-8921-12ADFE0F81D5}">
  <dimension ref="A3:I21"/>
  <sheetViews>
    <sheetView workbookViewId="0">
      <selection activeCell="C30" sqref="C30"/>
    </sheetView>
  </sheetViews>
  <sheetFormatPr baseColWidth="10" defaultColWidth="8.83203125" defaultRowHeight="15" x14ac:dyDescent="0.2"/>
  <cols>
    <col min="1" max="1" width="21.83203125" bestFit="1" customWidth="1"/>
    <col min="2" max="2" width="15.33203125" style="9" bestFit="1" customWidth="1"/>
    <col min="3" max="3" width="11.5" bestFit="1" customWidth="1"/>
    <col min="4" max="4" width="10.5" bestFit="1" customWidth="1"/>
    <col min="5" max="5" width="4.33203125" bestFit="1" customWidth="1"/>
    <col min="6" max="6" width="16" bestFit="1" customWidth="1"/>
    <col min="7" max="7" width="6" bestFit="1" customWidth="1"/>
    <col min="8" max="8" width="11.33203125" bestFit="1" customWidth="1"/>
  </cols>
  <sheetData>
    <row r="3" spans="1:9" x14ac:dyDescent="0.2">
      <c r="A3" s="6" t="s">
        <v>0</v>
      </c>
      <c r="B3" t="s">
        <v>1</v>
      </c>
    </row>
    <row r="4" spans="1:9" x14ac:dyDescent="0.2">
      <c r="A4" s="7" t="s">
        <v>2</v>
      </c>
      <c r="B4">
        <v>136</v>
      </c>
    </row>
    <row r="5" spans="1:9" x14ac:dyDescent="0.2">
      <c r="A5" s="7" t="s">
        <v>3</v>
      </c>
      <c r="B5">
        <v>136</v>
      </c>
      <c r="I5" s="8" t="e">
        <f t="shared" ref="I5:I11" si="0">H5/$H$12</f>
        <v>#DIV/0!</v>
      </c>
    </row>
    <row r="6" spans="1:9" x14ac:dyDescent="0.2">
      <c r="B6"/>
      <c r="I6" s="8" t="e">
        <f t="shared" si="0"/>
        <v>#DIV/0!</v>
      </c>
    </row>
    <row r="7" spans="1:9" x14ac:dyDescent="0.2">
      <c r="B7"/>
      <c r="I7" s="8" t="e">
        <f t="shared" si="0"/>
        <v>#DIV/0!</v>
      </c>
    </row>
    <row r="8" spans="1:9" x14ac:dyDescent="0.2">
      <c r="B8"/>
      <c r="I8" s="8" t="e">
        <f t="shared" si="0"/>
        <v>#DIV/0!</v>
      </c>
    </row>
    <row r="9" spans="1:9" x14ac:dyDescent="0.2">
      <c r="B9"/>
      <c r="I9" s="8" t="e">
        <f t="shared" si="0"/>
        <v>#DIV/0!</v>
      </c>
    </row>
    <row r="10" spans="1:9" x14ac:dyDescent="0.2">
      <c r="B10"/>
      <c r="I10" s="8" t="e">
        <f t="shared" si="0"/>
        <v>#DIV/0!</v>
      </c>
    </row>
    <row r="11" spans="1:9" x14ac:dyDescent="0.2">
      <c r="B11"/>
      <c r="I11" s="8" t="e">
        <f t="shared" si="0"/>
        <v>#DIV/0!</v>
      </c>
    </row>
    <row r="12" spans="1:9" x14ac:dyDescent="0.2">
      <c r="B12"/>
    </row>
    <row r="16" spans="1:9" x14ac:dyDescent="0.2">
      <c r="A16" s="7" t="s">
        <v>4</v>
      </c>
      <c r="B16" s="10">
        <v>0.12295081967213115</v>
      </c>
    </row>
    <row r="17" spans="1:2" x14ac:dyDescent="0.2">
      <c r="A17" s="7" t="s">
        <v>5</v>
      </c>
      <c r="B17" s="10">
        <v>0.11065573770491803</v>
      </c>
    </row>
    <row r="18" spans="1:2" x14ac:dyDescent="0.2">
      <c r="A18" s="7" t="s">
        <v>6</v>
      </c>
      <c r="B18" s="10">
        <v>2.0491803278688523E-2</v>
      </c>
    </row>
    <row r="19" spans="1:2" x14ac:dyDescent="0.2">
      <c r="A19" s="7" t="s">
        <v>7</v>
      </c>
      <c r="B19" s="10">
        <v>6.5573770491803282E-2</v>
      </c>
    </row>
    <row r="20" spans="1:2" x14ac:dyDescent="0.2">
      <c r="A20" s="7" t="s">
        <v>8</v>
      </c>
      <c r="B20" s="10">
        <v>1.2295081967213115E-2</v>
      </c>
    </row>
    <row r="21" spans="1:2" x14ac:dyDescent="0.2">
      <c r="A21" s="7" t="s">
        <v>9</v>
      </c>
      <c r="B21" s="10">
        <v>0.66393442622950816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99A4-182B-480A-B8AC-0AA47859C113}">
  <dimension ref="A1:Z48"/>
  <sheetViews>
    <sheetView zoomScale="90" zoomScaleNormal="90" workbookViewId="0">
      <pane xSplit="3" topLeftCell="D1" activePane="topRight" state="frozen"/>
      <selection pane="topRight" activeCell="A44" sqref="A44:XFD44"/>
    </sheetView>
  </sheetViews>
  <sheetFormatPr baseColWidth="10" defaultColWidth="9.1640625" defaultRowHeight="15" customHeight="1" x14ac:dyDescent="0.2"/>
  <cols>
    <col min="1" max="1" width="15.33203125" style="81" customWidth="1"/>
    <col min="2" max="2" width="11.33203125" style="141" bestFit="1" customWidth="1"/>
    <col min="3" max="3" width="22.5" style="141" customWidth="1"/>
    <col min="4" max="4" width="21.33203125" style="81" customWidth="1"/>
    <col min="5" max="5" width="21.5" style="81" customWidth="1"/>
    <col min="6" max="6" width="36.5" style="81" customWidth="1"/>
    <col min="7" max="7" width="41.5" style="111" customWidth="1"/>
    <col min="8" max="8" width="56.5" bestFit="1" customWidth="1"/>
    <col min="9" max="9" width="55.1640625" customWidth="1"/>
    <col min="10" max="10" width="17.6640625" style="82" bestFit="1" customWidth="1"/>
    <col min="11" max="11" width="17.5" style="22" customWidth="1"/>
    <col min="12" max="12" width="14.83203125" bestFit="1" customWidth="1"/>
    <col min="13" max="13" width="17.5" customWidth="1"/>
    <col min="14" max="14" width="17.6640625" customWidth="1"/>
    <col min="15" max="15" width="15.1640625" style="9" bestFit="1" customWidth="1"/>
    <col min="16" max="16" width="18" style="141" bestFit="1" customWidth="1"/>
    <col min="17" max="17" width="15.1640625" style="141" customWidth="1"/>
    <col min="19" max="19" width="37.83203125" style="142" customWidth="1"/>
    <col min="20" max="20" width="22.1640625" style="138" bestFit="1" customWidth="1"/>
    <col min="21" max="21" width="11" style="138" bestFit="1" customWidth="1"/>
    <col min="22" max="22" width="14.1640625" style="139" bestFit="1" customWidth="1"/>
    <col min="23" max="23" width="37.6640625" style="53" customWidth="1"/>
    <col min="24" max="25" width="15.6640625" style="53" customWidth="1"/>
    <col min="26" max="26" width="21.1640625" style="141" customWidth="1"/>
    <col min="27" max="16384" width="9.1640625" style="53"/>
  </cols>
  <sheetData>
    <row r="1" spans="1:26" ht="32" x14ac:dyDescent="0.2">
      <c r="A1" s="148" t="s">
        <v>10</v>
      </c>
      <c r="B1" s="131" t="s">
        <v>11</v>
      </c>
      <c r="C1" s="132" t="s">
        <v>12</v>
      </c>
      <c r="D1" s="132" t="s">
        <v>13</v>
      </c>
      <c r="E1" s="132" t="s">
        <v>14</v>
      </c>
      <c r="F1" s="132" t="s">
        <v>15</v>
      </c>
      <c r="G1" s="132" t="s">
        <v>16</v>
      </c>
      <c r="H1" s="132" t="s">
        <v>17</v>
      </c>
      <c r="I1" s="132" t="s">
        <v>18</v>
      </c>
      <c r="J1" s="132" t="s">
        <v>19</v>
      </c>
      <c r="K1" s="132" t="s">
        <v>20</v>
      </c>
      <c r="L1" s="133" t="s">
        <v>21</v>
      </c>
      <c r="M1" s="128" t="s">
        <v>22</v>
      </c>
      <c r="N1" s="129" t="s">
        <v>23</v>
      </c>
      <c r="O1" s="128" t="s">
        <v>24</v>
      </c>
      <c r="P1" s="129" t="s">
        <v>25</v>
      </c>
      <c r="Q1" s="129" t="s">
        <v>26</v>
      </c>
      <c r="R1" s="129" t="s">
        <v>27</v>
      </c>
      <c r="S1" s="143" t="s">
        <v>28</v>
      </c>
      <c r="T1" s="53"/>
      <c r="U1" s="53"/>
      <c r="V1" s="53"/>
      <c r="Z1" s="53"/>
    </row>
    <row r="2" spans="1:26" ht="409.6" x14ac:dyDescent="0.2">
      <c r="A2" s="146" t="s">
        <v>29</v>
      </c>
      <c r="B2" s="134" t="s">
        <v>30</v>
      </c>
      <c r="C2" s="58" t="s">
        <v>31</v>
      </c>
      <c r="D2" s="58" t="s">
        <v>32</v>
      </c>
      <c r="E2" s="58" t="s">
        <v>33</v>
      </c>
      <c r="F2" s="3" t="s">
        <v>34</v>
      </c>
      <c r="G2" s="108" t="s">
        <v>35</v>
      </c>
      <c r="H2" s="3" t="s">
        <v>36</v>
      </c>
      <c r="I2" s="149" t="s">
        <v>37</v>
      </c>
      <c r="J2" s="30" t="s">
        <v>38</v>
      </c>
      <c r="K2" s="24" t="s">
        <v>39</v>
      </c>
      <c r="L2" s="47"/>
      <c r="M2" s="47" t="s">
        <v>7</v>
      </c>
      <c r="N2" s="47" t="s">
        <v>40</v>
      </c>
      <c r="O2" s="48">
        <v>5</v>
      </c>
      <c r="P2" s="48" t="s">
        <v>41</v>
      </c>
      <c r="Q2" s="30">
        <v>2</v>
      </c>
      <c r="R2" s="30" t="s">
        <v>42</v>
      </c>
      <c r="S2" s="137" t="s">
        <v>43</v>
      </c>
      <c r="T2" s="53"/>
      <c r="U2" s="53"/>
      <c r="V2" s="53"/>
      <c r="Z2" s="53"/>
    </row>
    <row r="3" spans="1:26" ht="32" x14ac:dyDescent="0.2">
      <c r="A3" s="147" t="s">
        <v>29</v>
      </c>
      <c r="B3" s="134" t="s">
        <v>44</v>
      </c>
      <c r="C3" s="58" t="s">
        <v>31</v>
      </c>
      <c r="D3" s="58" t="s">
        <v>32</v>
      </c>
      <c r="E3" s="58" t="s">
        <v>45</v>
      </c>
      <c r="F3" s="3" t="s">
        <v>46</v>
      </c>
      <c r="G3" s="108"/>
      <c r="H3" s="3" t="s">
        <v>47</v>
      </c>
      <c r="I3" s="149" t="s">
        <v>48</v>
      </c>
      <c r="J3" s="30" t="s">
        <v>49</v>
      </c>
      <c r="K3" s="46" t="s">
        <v>50</v>
      </c>
      <c r="L3" s="48"/>
      <c r="M3" s="48"/>
      <c r="N3" s="62"/>
      <c r="O3" s="48"/>
      <c r="P3" s="48"/>
      <c r="Q3" s="30">
        <v>2</v>
      </c>
      <c r="R3" s="130" t="s">
        <v>51</v>
      </c>
      <c r="S3" s="137"/>
      <c r="T3" s="53"/>
      <c r="U3" s="53"/>
      <c r="V3" s="53"/>
      <c r="Z3" s="53"/>
    </row>
    <row r="4" spans="1:26" ht="144" x14ac:dyDescent="0.2">
      <c r="A4" s="146" t="s">
        <v>29</v>
      </c>
      <c r="B4" s="134" t="s">
        <v>52</v>
      </c>
      <c r="C4" s="58" t="s">
        <v>31</v>
      </c>
      <c r="D4" s="58" t="s">
        <v>32</v>
      </c>
      <c r="E4" s="58" t="s">
        <v>53</v>
      </c>
      <c r="F4" s="135" t="s">
        <v>54</v>
      </c>
      <c r="G4" s="108" t="s">
        <v>55</v>
      </c>
      <c r="H4" s="3" t="s">
        <v>56</v>
      </c>
      <c r="I4" s="149" t="s">
        <v>57</v>
      </c>
      <c r="J4" s="30" t="s">
        <v>58</v>
      </c>
      <c r="K4" s="24" t="s">
        <v>59</v>
      </c>
      <c r="L4" s="47"/>
      <c r="M4" s="47" t="s">
        <v>5</v>
      </c>
      <c r="N4" s="47" t="s">
        <v>60</v>
      </c>
      <c r="O4" s="48"/>
      <c r="P4" s="48" t="s">
        <v>61</v>
      </c>
      <c r="Q4" s="30">
        <v>2</v>
      </c>
      <c r="R4" s="30" t="s">
        <v>42</v>
      </c>
      <c r="S4" s="136"/>
      <c r="T4" s="53"/>
      <c r="U4" s="53"/>
      <c r="V4" s="53"/>
      <c r="Z4" s="53"/>
    </row>
    <row r="5" spans="1:26" ht="144" x14ac:dyDescent="0.2">
      <c r="A5" s="146" t="s">
        <v>29</v>
      </c>
      <c r="B5" s="134" t="s">
        <v>62</v>
      </c>
      <c r="C5" s="58" t="s">
        <v>31</v>
      </c>
      <c r="D5" s="58" t="s">
        <v>63</v>
      </c>
      <c r="E5" s="58" t="s">
        <v>64</v>
      </c>
      <c r="F5" s="3" t="s">
        <v>65</v>
      </c>
      <c r="G5" s="62" t="s">
        <v>66</v>
      </c>
      <c r="H5" s="46" t="s">
        <v>67</v>
      </c>
      <c r="I5" s="149" t="s">
        <v>68</v>
      </c>
      <c r="J5" s="30" t="s">
        <v>58</v>
      </c>
      <c r="K5" s="24" t="s">
        <v>59</v>
      </c>
      <c r="L5" s="47"/>
      <c r="M5" s="47" t="s">
        <v>6</v>
      </c>
      <c r="N5" s="47" t="s">
        <v>69</v>
      </c>
      <c r="O5" s="48">
        <v>1</v>
      </c>
      <c r="P5" s="48" t="s">
        <v>70</v>
      </c>
      <c r="Q5" s="30">
        <v>2</v>
      </c>
      <c r="R5" s="30" t="s">
        <v>42</v>
      </c>
      <c r="S5" s="144" t="s">
        <v>71</v>
      </c>
      <c r="T5" s="53"/>
      <c r="U5" s="53"/>
      <c r="V5" s="53"/>
      <c r="Z5" s="53"/>
    </row>
    <row r="6" spans="1:26" ht="32" x14ac:dyDescent="0.2">
      <c r="A6" s="147" t="s">
        <v>29</v>
      </c>
      <c r="B6" s="134" t="s">
        <v>72</v>
      </c>
      <c r="C6" s="58" t="s">
        <v>31</v>
      </c>
      <c r="D6" s="58" t="s">
        <v>73</v>
      </c>
      <c r="E6" s="58" t="s">
        <v>74</v>
      </c>
      <c r="F6" s="46" t="s">
        <v>75</v>
      </c>
      <c r="G6" s="108" t="s">
        <v>76</v>
      </c>
      <c r="H6" s="3"/>
      <c r="I6" s="149" t="s">
        <v>77</v>
      </c>
      <c r="J6" s="30" t="s">
        <v>78</v>
      </c>
      <c r="K6" s="24" t="s">
        <v>59</v>
      </c>
      <c r="L6" s="47"/>
      <c r="M6" s="47"/>
      <c r="N6" s="47"/>
      <c r="O6" s="48"/>
      <c r="P6" s="48"/>
      <c r="Q6" s="30">
        <v>1</v>
      </c>
      <c r="R6" s="30" t="s">
        <v>42</v>
      </c>
      <c r="S6" s="136"/>
      <c r="T6" s="53"/>
      <c r="U6" s="53"/>
      <c r="V6" s="53"/>
      <c r="Z6" s="53"/>
    </row>
    <row r="7" spans="1:26" ht="128" x14ac:dyDescent="0.2">
      <c r="A7" s="146" t="s">
        <v>29</v>
      </c>
      <c r="B7" s="134" t="s">
        <v>79</v>
      </c>
      <c r="C7" s="58" t="s">
        <v>31</v>
      </c>
      <c r="D7" s="58" t="s">
        <v>32</v>
      </c>
      <c r="E7" s="58" t="s">
        <v>80</v>
      </c>
      <c r="F7" s="3" t="s">
        <v>81</v>
      </c>
      <c r="G7" s="62" t="s">
        <v>82</v>
      </c>
      <c r="H7" s="46" t="s">
        <v>83</v>
      </c>
      <c r="I7" s="149" t="s">
        <v>84</v>
      </c>
      <c r="J7" s="30" t="s">
        <v>38</v>
      </c>
      <c r="K7" s="24" t="s">
        <v>39</v>
      </c>
      <c r="L7" s="47"/>
      <c r="M7" s="47" t="s">
        <v>7</v>
      </c>
      <c r="N7" s="47" t="s">
        <v>40</v>
      </c>
      <c r="O7" s="47"/>
      <c r="P7" s="48" t="s">
        <v>61</v>
      </c>
      <c r="Q7" s="30">
        <v>1</v>
      </c>
      <c r="R7" s="30" t="s">
        <v>42</v>
      </c>
      <c r="S7" s="136"/>
      <c r="T7" s="53"/>
      <c r="U7" s="53"/>
      <c r="V7" s="53"/>
      <c r="Z7" s="53"/>
    </row>
    <row r="8" spans="1:26" ht="240" x14ac:dyDescent="0.2">
      <c r="A8" s="147" t="s">
        <v>85</v>
      </c>
      <c r="B8" s="134" t="s">
        <v>86</v>
      </c>
      <c r="C8" s="58" t="s">
        <v>87</v>
      </c>
      <c r="D8" s="58" t="s">
        <v>88</v>
      </c>
      <c r="E8" s="58" t="s">
        <v>89</v>
      </c>
      <c r="F8" s="46" t="s">
        <v>90</v>
      </c>
      <c r="G8" s="108" t="s">
        <v>91</v>
      </c>
      <c r="H8" s="3" t="s">
        <v>92</v>
      </c>
      <c r="I8" s="149" t="s">
        <v>93</v>
      </c>
      <c r="J8" s="30" t="s">
        <v>38</v>
      </c>
      <c r="K8" s="24" t="s">
        <v>94</v>
      </c>
      <c r="L8" s="47"/>
      <c r="M8" s="47"/>
      <c r="N8" s="47"/>
      <c r="O8" s="47"/>
      <c r="P8" s="47"/>
      <c r="Q8" s="30">
        <v>2</v>
      </c>
      <c r="R8" s="30" t="s">
        <v>42</v>
      </c>
      <c r="S8" s="136"/>
      <c r="T8" s="53"/>
      <c r="U8" s="53"/>
      <c r="V8" s="53"/>
      <c r="Z8" s="53"/>
    </row>
    <row r="9" spans="1:26" ht="224" x14ac:dyDescent="0.2">
      <c r="A9" s="146" t="s">
        <v>85</v>
      </c>
      <c r="B9" s="134" t="s">
        <v>95</v>
      </c>
      <c r="C9" s="58" t="s">
        <v>87</v>
      </c>
      <c r="D9" s="58" t="s">
        <v>88</v>
      </c>
      <c r="E9" s="58" t="s">
        <v>96</v>
      </c>
      <c r="F9" s="3" t="s">
        <v>97</v>
      </c>
      <c r="G9" s="62" t="s">
        <v>98</v>
      </c>
      <c r="H9" s="46" t="s">
        <v>99</v>
      </c>
      <c r="I9" s="149" t="s">
        <v>100</v>
      </c>
      <c r="J9" s="30" t="s">
        <v>38</v>
      </c>
      <c r="K9" s="24" t="s">
        <v>94</v>
      </c>
      <c r="L9" s="47"/>
      <c r="M9" s="47"/>
      <c r="N9" s="47"/>
      <c r="O9" s="47"/>
      <c r="P9" s="47"/>
      <c r="Q9" s="30">
        <v>2</v>
      </c>
      <c r="R9" s="30" t="s">
        <v>42</v>
      </c>
      <c r="S9" s="137" t="s">
        <v>101</v>
      </c>
      <c r="T9" s="53"/>
      <c r="U9" s="53"/>
      <c r="V9" s="53"/>
      <c r="Z9" s="53"/>
    </row>
    <row r="10" spans="1:26" ht="409.6" x14ac:dyDescent="0.2">
      <c r="A10" s="147" t="s">
        <v>85</v>
      </c>
      <c r="B10" s="134" t="s">
        <v>102</v>
      </c>
      <c r="C10" s="58" t="s">
        <v>103</v>
      </c>
      <c r="D10" s="58" t="s">
        <v>104</v>
      </c>
      <c r="E10" s="58" t="s">
        <v>105</v>
      </c>
      <c r="F10" s="46" t="s">
        <v>106</v>
      </c>
      <c r="G10" s="108" t="s">
        <v>107</v>
      </c>
      <c r="H10" s="3" t="s">
        <v>108</v>
      </c>
      <c r="I10" s="149" t="s">
        <v>109</v>
      </c>
      <c r="J10" s="30" t="s">
        <v>38</v>
      </c>
      <c r="K10" s="24" t="s">
        <v>110</v>
      </c>
      <c r="L10" s="47"/>
      <c r="M10" s="47" t="s">
        <v>6</v>
      </c>
      <c r="N10" s="47"/>
      <c r="O10" s="47">
        <v>8</v>
      </c>
      <c r="P10" s="47" t="s">
        <v>111</v>
      </c>
      <c r="Q10" s="30">
        <v>1</v>
      </c>
      <c r="R10" s="30" t="s">
        <v>51</v>
      </c>
      <c r="S10" s="136"/>
      <c r="T10" s="53"/>
      <c r="U10" s="53"/>
      <c r="V10" s="53"/>
      <c r="Z10" s="53"/>
    </row>
    <row r="11" spans="1:26" ht="409.6" x14ac:dyDescent="0.2">
      <c r="A11" s="147" t="s">
        <v>112</v>
      </c>
      <c r="B11" s="134" t="s">
        <v>113</v>
      </c>
      <c r="C11" s="58" t="s">
        <v>31</v>
      </c>
      <c r="D11" s="58" t="s">
        <v>114</v>
      </c>
      <c r="E11" s="58" t="s">
        <v>115</v>
      </c>
      <c r="F11" s="3" t="s">
        <v>116</v>
      </c>
      <c r="G11" s="62" t="s">
        <v>117</v>
      </c>
      <c r="H11" s="46" t="s">
        <v>118</v>
      </c>
      <c r="I11" s="149" t="s">
        <v>119</v>
      </c>
      <c r="J11" s="30" t="s">
        <v>120</v>
      </c>
      <c r="K11" s="24" t="s">
        <v>121</v>
      </c>
      <c r="L11" s="47"/>
      <c r="M11" s="47" t="s">
        <v>6</v>
      </c>
      <c r="N11" s="47"/>
      <c r="O11" s="48">
        <v>3</v>
      </c>
      <c r="P11" s="48"/>
      <c r="Q11" s="30">
        <v>1</v>
      </c>
      <c r="R11" s="30" t="s">
        <v>42</v>
      </c>
      <c r="S11" s="136"/>
      <c r="T11" s="53"/>
      <c r="U11" s="53"/>
      <c r="V11" s="53"/>
      <c r="Z11" s="53"/>
    </row>
    <row r="12" spans="1:26" customFormat="1" ht="80" x14ac:dyDescent="0.2">
      <c r="A12" s="147" t="s">
        <v>112</v>
      </c>
      <c r="B12" s="134" t="s">
        <v>122</v>
      </c>
      <c r="C12" s="58" t="s">
        <v>31</v>
      </c>
      <c r="D12" s="58" t="s">
        <v>114</v>
      </c>
      <c r="E12" s="58" t="s">
        <v>123</v>
      </c>
      <c r="F12" s="3" t="s">
        <v>124</v>
      </c>
      <c r="G12" s="62" t="s">
        <v>125</v>
      </c>
      <c r="H12" s="46" t="s">
        <v>126</v>
      </c>
      <c r="I12" s="149" t="s">
        <v>127</v>
      </c>
      <c r="J12" s="30" t="s">
        <v>128</v>
      </c>
      <c r="K12" s="24" t="s">
        <v>129</v>
      </c>
      <c r="L12" s="48"/>
      <c r="M12" s="48"/>
      <c r="N12" s="62" t="s">
        <v>130</v>
      </c>
      <c r="O12" s="48"/>
      <c r="P12" s="48"/>
      <c r="Q12" s="30">
        <v>2</v>
      </c>
      <c r="R12" s="30" t="s">
        <v>51</v>
      </c>
      <c r="S12" s="136"/>
    </row>
    <row r="13" spans="1:26" ht="144" x14ac:dyDescent="0.2">
      <c r="A13" s="146" t="s">
        <v>112</v>
      </c>
      <c r="B13" s="134" t="s">
        <v>131</v>
      </c>
      <c r="C13" s="58" t="s">
        <v>31</v>
      </c>
      <c r="D13" s="58" t="s">
        <v>32</v>
      </c>
      <c r="E13" s="58" t="s">
        <v>132</v>
      </c>
      <c r="F13" s="3" t="s">
        <v>133</v>
      </c>
      <c r="G13" s="62" t="s">
        <v>134</v>
      </c>
      <c r="H13" s="46" t="s">
        <v>135</v>
      </c>
      <c r="I13" s="149" t="s">
        <v>136</v>
      </c>
      <c r="J13" s="30" t="s">
        <v>58</v>
      </c>
      <c r="K13" s="24" t="s">
        <v>129</v>
      </c>
      <c r="L13" s="47"/>
      <c r="M13" s="47" t="s">
        <v>6</v>
      </c>
      <c r="N13" s="47"/>
      <c r="O13" s="48">
        <v>3</v>
      </c>
      <c r="P13" s="48"/>
      <c r="Q13" s="30">
        <v>1</v>
      </c>
      <c r="R13" s="30" t="s">
        <v>51</v>
      </c>
      <c r="S13" s="136"/>
      <c r="T13" s="53"/>
      <c r="U13" s="53"/>
      <c r="V13" s="53"/>
      <c r="Z13" s="53"/>
    </row>
    <row r="14" spans="1:26" ht="80" x14ac:dyDescent="0.2">
      <c r="A14" s="146" t="s">
        <v>112</v>
      </c>
      <c r="B14" s="134" t="s">
        <v>137</v>
      </c>
      <c r="C14" s="58" t="s">
        <v>31</v>
      </c>
      <c r="D14" s="58" t="s">
        <v>32</v>
      </c>
      <c r="E14" s="58" t="s">
        <v>138</v>
      </c>
      <c r="F14" s="3" t="s">
        <v>139</v>
      </c>
      <c r="G14" s="62" t="s">
        <v>140</v>
      </c>
      <c r="H14" s="46"/>
      <c r="I14" s="149" t="s">
        <v>141</v>
      </c>
      <c r="J14" s="30" t="s">
        <v>58</v>
      </c>
      <c r="K14" s="24" t="s">
        <v>129</v>
      </c>
      <c r="L14" s="47"/>
      <c r="M14" s="47" t="s">
        <v>6</v>
      </c>
      <c r="N14" s="47"/>
      <c r="O14" s="48">
        <v>3</v>
      </c>
      <c r="P14" s="48"/>
      <c r="Q14" s="30">
        <v>2</v>
      </c>
      <c r="R14" s="30" t="s">
        <v>42</v>
      </c>
      <c r="S14" s="136"/>
      <c r="T14" s="53"/>
      <c r="U14" s="53"/>
      <c r="V14" s="53"/>
      <c r="Z14" s="53"/>
    </row>
    <row r="15" spans="1:26" ht="208" x14ac:dyDescent="0.2">
      <c r="A15" s="147" t="s">
        <v>112</v>
      </c>
      <c r="B15" s="134" t="s">
        <v>142</v>
      </c>
      <c r="C15" s="58" t="s">
        <v>31</v>
      </c>
      <c r="D15" s="58" t="s">
        <v>114</v>
      </c>
      <c r="E15" s="58" t="s">
        <v>143</v>
      </c>
      <c r="F15" s="46" t="s">
        <v>144</v>
      </c>
      <c r="G15" s="108" t="s">
        <v>145</v>
      </c>
      <c r="H15" s="3" t="s">
        <v>146</v>
      </c>
      <c r="I15" s="149" t="s">
        <v>147</v>
      </c>
      <c r="J15" s="30" t="s">
        <v>38</v>
      </c>
      <c r="K15" s="24" t="s">
        <v>94</v>
      </c>
      <c r="L15" s="47"/>
      <c r="M15" s="47"/>
      <c r="N15" s="47" t="s">
        <v>148</v>
      </c>
      <c r="O15" s="48">
        <v>4</v>
      </c>
      <c r="P15" s="48" t="s">
        <v>41</v>
      </c>
      <c r="Q15" s="30">
        <v>3</v>
      </c>
      <c r="R15" s="30" t="s">
        <v>51</v>
      </c>
      <c r="S15" s="136"/>
      <c r="T15" s="53"/>
      <c r="U15" s="53"/>
      <c r="V15" s="53"/>
      <c r="Z15" s="53"/>
    </row>
    <row r="16" spans="1:26" ht="80" x14ac:dyDescent="0.2">
      <c r="A16" s="146" t="s">
        <v>112</v>
      </c>
      <c r="B16" s="134" t="s">
        <v>149</v>
      </c>
      <c r="C16" s="58" t="s">
        <v>31</v>
      </c>
      <c r="D16" s="58" t="s">
        <v>114</v>
      </c>
      <c r="E16" s="58" t="s">
        <v>150</v>
      </c>
      <c r="F16" s="3" t="s">
        <v>151</v>
      </c>
      <c r="G16" s="62" t="s">
        <v>152</v>
      </c>
      <c r="H16" s="46" t="s">
        <v>153</v>
      </c>
      <c r="I16" s="149" t="s">
        <v>154</v>
      </c>
      <c r="J16" s="30" t="s">
        <v>155</v>
      </c>
      <c r="K16" s="24" t="s">
        <v>129</v>
      </c>
      <c r="L16" s="47"/>
      <c r="M16" s="47" t="s">
        <v>9</v>
      </c>
      <c r="N16" s="47"/>
      <c r="O16" s="48" t="s">
        <v>156</v>
      </c>
      <c r="P16" s="48" t="s">
        <v>70</v>
      </c>
      <c r="Q16" s="30">
        <v>1</v>
      </c>
      <c r="R16" s="30" t="s">
        <v>42</v>
      </c>
      <c r="S16" s="136"/>
      <c r="T16" s="53"/>
      <c r="U16" s="53"/>
      <c r="V16" s="53"/>
      <c r="Z16" s="53"/>
    </row>
    <row r="17" spans="1:26" ht="144" x14ac:dyDescent="0.2">
      <c r="A17" s="147" t="s">
        <v>157</v>
      </c>
      <c r="B17" s="134" t="s">
        <v>158</v>
      </c>
      <c r="C17" s="58" t="s">
        <v>159</v>
      </c>
      <c r="D17" s="58" t="s">
        <v>160</v>
      </c>
      <c r="E17" s="58" t="s">
        <v>161</v>
      </c>
      <c r="F17" s="46" t="s">
        <v>162</v>
      </c>
      <c r="G17" s="150" t="s">
        <v>163</v>
      </c>
      <c r="H17" s="3" t="s">
        <v>164</v>
      </c>
      <c r="I17" s="149" t="s">
        <v>165</v>
      </c>
      <c r="J17" s="30" t="s">
        <v>58</v>
      </c>
      <c r="K17" s="24" t="s">
        <v>94</v>
      </c>
      <c r="L17" s="47"/>
      <c r="M17" s="47"/>
      <c r="N17" s="47"/>
      <c r="O17" s="47"/>
      <c r="P17" s="47"/>
      <c r="Q17" s="30">
        <v>1</v>
      </c>
      <c r="R17" s="30" t="s">
        <v>42</v>
      </c>
      <c r="S17" s="136"/>
      <c r="T17" s="53"/>
      <c r="U17" s="53"/>
      <c r="V17" s="53"/>
      <c r="Z17" s="53"/>
    </row>
    <row r="18" spans="1:26" ht="288" x14ac:dyDescent="0.2">
      <c r="A18" s="146" t="s">
        <v>166</v>
      </c>
      <c r="B18" s="134" t="s">
        <v>167</v>
      </c>
      <c r="C18" s="58" t="s">
        <v>31</v>
      </c>
      <c r="D18" s="58" t="s">
        <v>160</v>
      </c>
      <c r="E18" s="58" t="s">
        <v>168</v>
      </c>
      <c r="F18" s="3" t="s">
        <v>169</v>
      </c>
      <c r="G18" s="62"/>
      <c r="H18" s="46" t="s">
        <v>170</v>
      </c>
      <c r="I18" s="149" t="s">
        <v>170</v>
      </c>
      <c r="J18" s="30" t="s">
        <v>38</v>
      </c>
      <c r="K18" s="24" t="s">
        <v>129</v>
      </c>
      <c r="L18" s="47"/>
      <c r="M18" s="47"/>
      <c r="N18" s="47"/>
      <c r="O18" s="47"/>
      <c r="P18" s="47"/>
      <c r="Q18" s="30">
        <v>1</v>
      </c>
      <c r="R18" s="30" t="s">
        <v>42</v>
      </c>
      <c r="S18" s="136"/>
      <c r="T18" s="53"/>
      <c r="U18" s="53"/>
      <c r="V18" s="53"/>
      <c r="Z18" s="53"/>
    </row>
    <row r="19" spans="1:26" ht="240" x14ac:dyDescent="0.2">
      <c r="A19" s="146" t="s">
        <v>171</v>
      </c>
      <c r="B19" s="134" t="s">
        <v>172</v>
      </c>
      <c r="C19" s="58" t="s">
        <v>159</v>
      </c>
      <c r="D19" s="58" t="s">
        <v>160</v>
      </c>
      <c r="E19" s="58" t="s">
        <v>173</v>
      </c>
      <c r="F19" s="3" t="s">
        <v>174</v>
      </c>
      <c r="G19" s="62" t="s">
        <v>175</v>
      </c>
      <c r="H19" s="46" t="s">
        <v>176</v>
      </c>
      <c r="I19" s="149" t="s">
        <v>177</v>
      </c>
      <c r="J19" s="30" t="s">
        <v>38</v>
      </c>
      <c r="K19" s="24" t="s">
        <v>94</v>
      </c>
      <c r="L19" s="47"/>
      <c r="M19" s="47"/>
      <c r="N19" s="47"/>
      <c r="O19" s="47" t="s">
        <v>178</v>
      </c>
      <c r="P19" s="47"/>
      <c r="Q19" s="30">
        <v>3</v>
      </c>
      <c r="R19" s="30" t="s">
        <v>42</v>
      </c>
      <c r="S19" s="136"/>
      <c r="T19" s="53"/>
      <c r="U19" s="53"/>
      <c r="V19" s="53"/>
      <c r="Z19" s="53"/>
    </row>
    <row r="20" spans="1:26" ht="160" x14ac:dyDescent="0.2">
      <c r="A20" s="147" t="s">
        <v>179</v>
      </c>
      <c r="B20" s="134" t="s">
        <v>180</v>
      </c>
      <c r="C20" s="58" t="s">
        <v>103</v>
      </c>
      <c r="D20" s="58" t="s">
        <v>181</v>
      </c>
      <c r="E20" s="58" t="s">
        <v>182</v>
      </c>
      <c r="F20" s="46" t="s">
        <v>183</v>
      </c>
      <c r="G20" s="108"/>
      <c r="H20" s="3" t="s">
        <v>184</v>
      </c>
      <c r="I20" s="149" t="s">
        <v>185</v>
      </c>
      <c r="J20" s="30" t="s">
        <v>38</v>
      </c>
      <c r="K20" s="24" t="s">
        <v>110</v>
      </c>
      <c r="L20" s="47"/>
      <c r="M20" s="47" t="s">
        <v>6</v>
      </c>
      <c r="N20" s="47"/>
      <c r="O20" s="47">
        <v>2</v>
      </c>
      <c r="P20" s="47" t="s">
        <v>70</v>
      </c>
      <c r="Q20" s="30">
        <v>2</v>
      </c>
      <c r="R20" s="30" t="s">
        <v>42</v>
      </c>
      <c r="S20" s="136"/>
      <c r="T20" s="53"/>
      <c r="U20" s="53"/>
      <c r="V20" s="53"/>
      <c r="Z20" s="53"/>
    </row>
    <row r="21" spans="1:26" ht="64" x14ac:dyDescent="0.2">
      <c r="A21" s="146" t="s">
        <v>186</v>
      </c>
      <c r="B21" s="134" t="s">
        <v>187</v>
      </c>
      <c r="C21" s="58" t="s">
        <v>31</v>
      </c>
      <c r="D21" s="58" t="s">
        <v>32</v>
      </c>
      <c r="E21" s="58" t="s">
        <v>188</v>
      </c>
      <c r="F21" s="135" t="s">
        <v>189</v>
      </c>
      <c r="G21" s="62" t="s">
        <v>190</v>
      </c>
      <c r="H21" s="46" t="s">
        <v>191</v>
      </c>
      <c r="I21" s="149" t="s">
        <v>192</v>
      </c>
      <c r="J21" s="30" t="s">
        <v>38</v>
      </c>
      <c r="K21" s="24" t="s">
        <v>94</v>
      </c>
      <c r="L21" s="47"/>
      <c r="M21" s="47" t="s">
        <v>5</v>
      </c>
      <c r="N21" s="47" t="s">
        <v>193</v>
      </c>
      <c r="O21" s="48">
        <v>10</v>
      </c>
      <c r="P21" s="48" t="s">
        <v>61</v>
      </c>
      <c r="Q21" s="30">
        <v>1</v>
      </c>
      <c r="R21" s="30" t="s">
        <v>42</v>
      </c>
      <c r="S21" s="136"/>
      <c r="T21" s="53"/>
      <c r="U21" s="53"/>
      <c r="V21" s="53"/>
      <c r="Z21" s="53"/>
    </row>
    <row r="22" spans="1:26" customFormat="1" ht="409.6" x14ac:dyDescent="0.2">
      <c r="A22" s="130"/>
      <c r="B22" s="134" t="s">
        <v>194</v>
      </c>
      <c r="C22" s="58" t="s">
        <v>31</v>
      </c>
      <c r="D22" s="58" t="s">
        <v>32</v>
      </c>
      <c r="E22" s="58" t="s">
        <v>195</v>
      </c>
      <c r="F22" s="46" t="s">
        <v>196</v>
      </c>
      <c r="G22" s="62" t="s">
        <v>197</v>
      </c>
      <c r="H22" s="46" t="s">
        <v>198</v>
      </c>
      <c r="I22" s="149" t="s">
        <v>199</v>
      </c>
      <c r="J22" s="30" t="s">
        <v>155</v>
      </c>
      <c r="K22" s="24" t="s">
        <v>94</v>
      </c>
      <c r="L22" s="48"/>
      <c r="M22" s="48" t="s">
        <v>5</v>
      </c>
      <c r="N22" s="62" t="s">
        <v>200</v>
      </c>
      <c r="O22" s="48"/>
      <c r="P22" s="48" t="s">
        <v>61</v>
      </c>
      <c r="Q22" s="30">
        <v>2</v>
      </c>
      <c r="R22" s="30" t="s">
        <v>51</v>
      </c>
      <c r="S22" s="136"/>
    </row>
    <row r="23" spans="1:26" ht="409.6" x14ac:dyDescent="0.2">
      <c r="A23" s="147" t="s">
        <v>201</v>
      </c>
      <c r="B23" s="134" t="s">
        <v>202</v>
      </c>
      <c r="C23" s="58"/>
      <c r="D23" s="58" t="s">
        <v>88</v>
      </c>
      <c r="E23" s="58" t="s">
        <v>203</v>
      </c>
      <c r="F23" s="46" t="s">
        <v>204</v>
      </c>
      <c r="G23" s="108" t="s">
        <v>205</v>
      </c>
      <c r="H23" s="3" t="s">
        <v>206</v>
      </c>
      <c r="I23" s="149" t="s">
        <v>207</v>
      </c>
      <c r="J23" s="30" t="s">
        <v>38</v>
      </c>
      <c r="K23" s="24" t="s">
        <v>94</v>
      </c>
      <c r="L23" s="47"/>
      <c r="M23" s="47"/>
      <c r="N23" s="47" t="s">
        <v>208</v>
      </c>
      <c r="O23" s="47"/>
      <c r="P23" s="47" t="s">
        <v>61</v>
      </c>
      <c r="Q23" s="30">
        <v>2</v>
      </c>
      <c r="R23" s="30" t="s">
        <v>42</v>
      </c>
      <c r="S23" s="136"/>
      <c r="T23" s="53"/>
      <c r="U23" s="53"/>
      <c r="V23" s="53"/>
      <c r="Z23" s="53"/>
    </row>
    <row r="24" spans="1:26" s="140" customFormat="1" ht="365" x14ac:dyDescent="0.2">
      <c r="A24" s="146" t="s">
        <v>209</v>
      </c>
      <c r="B24" s="134" t="s">
        <v>210</v>
      </c>
      <c r="C24" s="58" t="s">
        <v>159</v>
      </c>
      <c r="D24" s="58" t="s">
        <v>211</v>
      </c>
      <c r="E24" s="58" t="s">
        <v>212</v>
      </c>
      <c r="F24" s="3" t="s">
        <v>213</v>
      </c>
      <c r="G24" s="62" t="s">
        <v>214</v>
      </c>
      <c r="H24" s="46" t="s">
        <v>215</v>
      </c>
      <c r="I24" s="149" t="s">
        <v>216</v>
      </c>
      <c r="J24" s="30" t="s">
        <v>38</v>
      </c>
      <c r="K24" s="24" t="s">
        <v>94</v>
      </c>
      <c r="L24" s="47"/>
      <c r="M24" s="47"/>
      <c r="N24" s="47"/>
      <c r="O24" s="47"/>
      <c r="P24" s="47"/>
      <c r="Q24" s="30">
        <v>1</v>
      </c>
      <c r="R24" s="30" t="s">
        <v>42</v>
      </c>
      <c r="S24" s="136"/>
      <c r="T24" s="53"/>
      <c r="U24" s="53"/>
      <c r="V24" s="53"/>
      <c r="W24" s="53"/>
      <c r="X24" s="53"/>
      <c r="Y24" s="53"/>
      <c r="Z24" s="53"/>
    </row>
    <row r="25" spans="1:26" ht="160" x14ac:dyDescent="0.2">
      <c r="A25" s="147" t="s">
        <v>217</v>
      </c>
      <c r="B25" s="134" t="s">
        <v>218</v>
      </c>
      <c r="C25" s="58" t="s">
        <v>103</v>
      </c>
      <c r="D25" s="58" t="s">
        <v>219</v>
      </c>
      <c r="E25" s="58" t="s">
        <v>220</v>
      </c>
      <c r="F25" s="46" t="s">
        <v>221</v>
      </c>
      <c r="G25" s="108" t="s">
        <v>222</v>
      </c>
      <c r="H25" s="3" t="s">
        <v>223</v>
      </c>
      <c r="I25" s="149" t="s">
        <v>224</v>
      </c>
      <c r="J25" s="30" t="s">
        <v>38</v>
      </c>
      <c r="K25" s="24" t="s">
        <v>94</v>
      </c>
      <c r="L25" s="47"/>
      <c r="M25" s="47" t="s">
        <v>6</v>
      </c>
      <c r="N25" s="47"/>
      <c r="O25" s="47">
        <v>2</v>
      </c>
      <c r="P25" s="47" t="s">
        <v>70</v>
      </c>
      <c r="Q25" s="30">
        <v>2</v>
      </c>
      <c r="R25" s="30" t="s">
        <v>42</v>
      </c>
      <c r="S25" s="136"/>
      <c r="T25" s="53"/>
      <c r="U25" s="53"/>
      <c r="V25" s="53"/>
      <c r="Z25" s="53"/>
    </row>
    <row r="26" spans="1:26" ht="208" x14ac:dyDescent="0.2">
      <c r="A26" s="146" t="s">
        <v>225</v>
      </c>
      <c r="B26" s="134" t="s">
        <v>226</v>
      </c>
      <c r="C26" s="58" t="s">
        <v>31</v>
      </c>
      <c r="D26" s="58" t="s">
        <v>227</v>
      </c>
      <c r="E26" s="58" t="s">
        <v>228</v>
      </c>
      <c r="F26" s="3" t="s">
        <v>229</v>
      </c>
      <c r="G26" s="62" t="s">
        <v>230</v>
      </c>
      <c r="H26" s="46"/>
      <c r="I26" s="149" t="s">
        <v>231</v>
      </c>
      <c r="J26" s="30" t="s">
        <v>120</v>
      </c>
      <c r="K26" s="24" t="s">
        <v>129</v>
      </c>
      <c r="L26" s="47"/>
      <c r="M26" s="47"/>
      <c r="N26" s="47"/>
      <c r="O26" s="48"/>
      <c r="P26" s="48"/>
      <c r="Q26" s="30">
        <v>2</v>
      </c>
      <c r="R26" s="30" t="s">
        <v>42</v>
      </c>
      <c r="S26" s="145" t="s">
        <v>232</v>
      </c>
      <c r="T26" s="53"/>
      <c r="U26" s="53"/>
      <c r="V26" s="53"/>
      <c r="Z26" s="53"/>
    </row>
    <row r="27" spans="1:26" ht="80" x14ac:dyDescent="0.2">
      <c r="A27" s="147"/>
      <c r="B27" s="134" t="s">
        <v>233</v>
      </c>
      <c r="C27" s="58" t="s">
        <v>31</v>
      </c>
      <c r="D27" s="58" t="s">
        <v>234</v>
      </c>
      <c r="E27" s="58" t="s">
        <v>235</v>
      </c>
      <c r="F27" s="46" t="s">
        <v>236</v>
      </c>
      <c r="G27" s="62" t="s">
        <v>237</v>
      </c>
      <c r="H27" s="46" t="s">
        <v>238</v>
      </c>
      <c r="I27" s="149" t="s">
        <v>239</v>
      </c>
      <c r="J27" s="30" t="s">
        <v>58</v>
      </c>
      <c r="K27" s="24" t="s">
        <v>39</v>
      </c>
      <c r="L27" s="47"/>
      <c r="M27" s="47" t="s">
        <v>6</v>
      </c>
      <c r="N27" s="47" t="s">
        <v>240</v>
      </c>
      <c r="O27" s="48">
        <v>1</v>
      </c>
      <c r="P27" s="48" t="s">
        <v>70</v>
      </c>
      <c r="Q27" s="30">
        <v>1</v>
      </c>
      <c r="R27" s="30" t="s">
        <v>42</v>
      </c>
      <c r="S27" s="136"/>
      <c r="T27" s="53"/>
      <c r="U27" s="53"/>
      <c r="V27" s="53"/>
      <c r="Z27" s="53"/>
    </row>
    <row r="28" spans="1:26" ht="224" x14ac:dyDescent="0.2">
      <c r="A28" s="147"/>
      <c r="B28" s="134" t="s">
        <v>241</v>
      </c>
      <c r="C28" s="58" t="s">
        <v>31</v>
      </c>
      <c r="D28" s="58" t="s">
        <v>32</v>
      </c>
      <c r="E28" s="58" t="s">
        <v>242</v>
      </c>
      <c r="F28" s="76" t="s">
        <v>243</v>
      </c>
      <c r="G28" s="108" t="s">
        <v>244</v>
      </c>
      <c r="H28" s="3" t="s">
        <v>245</v>
      </c>
      <c r="I28" s="149" t="s">
        <v>246</v>
      </c>
      <c r="J28" s="30" t="s">
        <v>58</v>
      </c>
      <c r="K28" s="24" t="s">
        <v>59</v>
      </c>
      <c r="L28" s="47"/>
      <c r="M28" s="47" t="s">
        <v>9</v>
      </c>
      <c r="N28" s="47"/>
      <c r="O28" s="48">
        <v>1</v>
      </c>
      <c r="P28" s="48" t="s">
        <v>70</v>
      </c>
      <c r="Q28" s="30">
        <v>1</v>
      </c>
      <c r="R28" s="30" t="s">
        <v>42</v>
      </c>
      <c r="S28" s="137" t="s">
        <v>247</v>
      </c>
      <c r="T28" s="53"/>
      <c r="U28" s="53"/>
      <c r="V28" s="53"/>
      <c r="Z28" s="53"/>
    </row>
    <row r="29" spans="1:26" ht="128" x14ac:dyDescent="0.2">
      <c r="A29" s="146"/>
      <c r="B29" s="134" t="s">
        <v>248</v>
      </c>
      <c r="C29" s="58"/>
      <c r="D29" s="58" t="s">
        <v>249</v>
      </c>
      <c r="E29" s="51" t="s">
        <v>250</v>
      </c>
      <c r="F29" s="3" t="s">
        <v>251</v>
      </c>
      <c r="G29" s="151"/>
      <c r="H29" s="46" t="s">
        <v>252</v>
      </c>
      <c r="I29" s="149" t="s">
        <v>253</v>
      </c>
      <c r="J29" s="30" t="s">
        <v>120</v>
      </c>
      <c r="K29" s="24" t="s">
        <v>94</v>
      </c>
      <c r="L29" s="47"/>
      <c r="M29" s="47"/>
      <c r="N29" s="47"/>
      <c r="O29" s="47"/>
      <c r="P29" s="47"/>
      <c r="Q29" s="30">
        <v>2</v>
      </c>
      <c r="R29" s="30" t="s">
        <v>42</v>
      </c>
      <c r="S29" s="136"/>
      <c r="T29" s="53"/>
      <c r="U29" s="53"/>
      <c r="V29" s="53"/>
      <c r="Z29" s="53"/>
    </row>
    <row r="30" spans="1:26" ht="128" x14ac:dyDescent="0.2">
      <c r="A30" s="147"/>
      <c r="B30" s="134" t="s">
        <v>254</v>
      </c>
      <c r="C30" s="58" t="s">
        <v>103</v>
      </c>
      <c r="D30" s="58" t="s">
        <v>104</v>
      </c>
      <c r="E30" s="58" t="s">
        <v>255</v>
      </c>
      <c r="F30" s="152" t="s">
        <v>256</v>
      </c>
      <c r="G30" s="108" t="s">
        <v>257</v>
      </c>
      <c r="H30" s="3" t="s">
        <v>258</v>
      </c>
      <c r="I30" s="149" t="s">
        <v>259</v>
      </c>
      <c r="J30" s="30" t="s">
        <v>120</v>
      </c>
      <c r="K30" s="24" t="s">
        <v>129</v>
      </c>
      <c r="L30" s="47"/>
      <c r="M30" s="47" t="s">
        <v>6</v>
      </c>
      <c r="N30" s="47"/>
      <c r="O30" s="47">
        <v>5</v>
      </c>
      <c r="P30" s="47" t="s">
        <v>111</v>
      </c>
      <c r="Q30" s="30">
        <v>3</v>
      </c>
      <c r="R30" s="30" t="s">
        <v>42</v>
      </c>
      <c r="S30" s="215" t="s">
        <v>260</v>
      </c>
      <c r="T30" s="53"/>
      <c r="U30" s="53"/>
      <c r="V30" s="53"/>
      <c r="Z30" s="53"/>
    </row>
    <row r="31" spans="1:26" ht="192" x14ac:dyDescent="0.2">
      <c r="A31" s="147" t="s">
        <v>261</v>
      </c>
      <c r="B31" s="134" t="s">
        <v>262</v>
      </c>
      <c r="C31" s="58" t="s">
        <v>263</v>
      </c>
      <c r="D31" s="58" t="s">
        <v>264</v>
      </c>
      <c r="E31" s="58" t="s">
        <v>265</v>
      </c>
      <c r="F31" s="46" t="s">
        <v>266</v>
      </c>
      <c r="G31" s="108"/>
      <c r="H31" s="3"/>
      <c r="I31" s="149" t="s">
        <v>267</v>
      </c>
      <c r="J31" s="30" t="s">
        <v>38</v>
      </c>
      <c r="K31" s="24" t="s">
        <v>94</v>
      </c>
      <c r="L31" s="47"/>
      <c r="M31" s="47"/>
      <c r="N31" s="47"/>
      <c r="O31" s="47"/>
      <c r="P31" s="47"/>
      <c r="Q31" s="30">
        <v>2</v>
      </c>
      <c r="R31" s="30" t="s">
        <v>42</v>
      </c>
      <c r="S31" s="136"/>
      <c r="T31" s="53"/>
      <c r="U31" s="53"/>
      <c r="V31" s="53"/>
      <c r="Z31" s="53"/>
    </row>
    <row r="32" spans="1:26" ht="48" x14ac:dyDescent="0.2">
      <c r="A32" s="146" t="s">
        <v>261</v>
      </c>
      <c r="B32" s="134" t="s">
        <v>268</v>
      </c>
      <c r="C32" s="58" t="s">
        <v>263</v>
      </c>
      <c r="D32" s="58" t="s">
        <v>264</v>
      </c>
      <c r="E32" s="58" t="s">
        <v>269</v>
      </c>
      <c r="F32" s="3" t="s">
        <v>270</v>
      </c>
      <c r="G32" s="62"/>
      <c r="H32" s="46" t="s">
        <v>271</v>
      </c>
      <c r="I32" s="149" t="s">
        <v>272</v>
      </c>
      <c r="J32" s="30" t="s">
        <v>38</v>
      </c>
      <c r="K32" s="24" t="s">
        <v>94</v>
      </c>
      <c r="L32" s="47"/>
      <c r="M32" s="47"/>
      <c r="N32" s="47"/>
      <c r="O32" s="47"/>
      <c r="P32" s="47"/>
      <c r="Q32" s="30">
        <v>1</v>
      </c>
      <c r="R32" s="30" t="s">
        <v>51</v>
      </c>
      <c r="S32" s="136"/>
      <c r="T32" s="53"/>
      <c r="U32" s="53"/>
      <c r="V32" s="53"/>
      <c r="Z32" s="53"/>
    </row>
    <row r="33" spans="1:26" ht="32" x14ac:dyDescent="0.2">
      <c r="A33" s="147" t="s">
        <v>261</v>
      </c>
      <c r="B33" s="134" t="s">
        <v>273</v>
      </c>
      <c r="C33" s="58" t="s">
        <v>263</v>
      </c>
      <c r="D33" s="58" t="s">
        <v>264</v>
      </c>
      <c r="E33" s="58" t="s">
        <v>274</v>
      </c>
      <c r="F33" s="46" t="s">
        <v>275</v>
      </c>
      <c r="G33" s="108"/>
      <c r="H33" s="3" t="s">
        <v>276</v>
      </c>
      <c r="I33" s="149" t="s">
        <v>277</v>
      </c>
      <c r="J33" s="30" t="s">
        <v>38</v>
      </c>
      <c r="K33" s="24" t="s">
        <v>94</v>
      </c>
      <c r="L33" s="47"/>
      <c r="M33" s="47"/>
      <c r="N33" s="47"/>
      <c r="O33" s="47"/>
      <c r="P33" s="47"/>
      <c r="Q33" s="30">
        <v>2</v>
      </c>
      <c r="R33" s="30" t="s">
        <v>51</v>
      </c>
      <c r="S33" s="136"/>
      <c r="T33" s="53"/>
      <c r="U33" s="53"/>
      <c r="V33" s="53"/>
      <c r="Z33" s="53"/>
    </row>
    <row r="34" spans="1:26" ht="64" x14ac:dyDescent="0.2">
      <c r="A34" s="146" t="s">
        <v>261</v>
      </c>
      <c r="B34" s="134" t="s">
        <v>278</v>
      </c>
      <c r="C34" s="58" t="s">
        <v>263</v>
      </c>
      <c r="D34" s="58" t="s">
        <v>264</v>
      </c>
      <c r="E34" s="58" t="s">
        <v>279</v>
      </c>
      <c r="F34" s="3" t="s">
        <v>280</v>
      </c>
      <c r="G34" s="62"/>
      <c r="H34" s="46" t="s">
        <v>281</v>
      </c>
      <c r="I34" s="149" t="s">
        <v>282</v>
      </c>
      <c r="J34" s="30" t="s">
        <v>120</v>
      </c>
      <c r="K34" s="24" t="s">
        <v>283</v>
      </c>
      <c r="L34" s="47"/>
      <c r="M34" s="47"/>
      <c r="N34" s="47"/>
      <c r="O34" s="47"/>
      <c r="P34" s="47"/>
      <c r="Q34" s="30">
        <v>3</v>
      </c>
      <c r="R34" s="30" t="s">
        <v>51</v>
      </c>
      <c r="S34" s="136"/>
      <c r="T34" s="53"/>
      <c r="U34" s="53"/>
      <c r="V34" s="53"/>
      <c r="Z34" s="53"/>
    </row>
    <row r="35" spans="1:26" ht="32" x14ac:dyDescent="0.2">
      <c r="A35" s="147" t="s">
        <v>261</v>
      </c>
      <c r="B35" s="134" t="s">
        <v>284</v>
      </c>
      <c r="C35" s="58" t="s">
        <v>263</v>
      </c>
      <c r="D35" s="58" t="s">
        <v>264</v>
      </c>
      <c r="E35" s="58" t="s">
        <v>285</v>
      </c>
      <c r="F35" s="46" t="s">
        <v>286</v>
      </c>
      <c r="G35" s="108"/>
      <c r="H35" s="3"/>
      <c r="I35" s="149"/>
      <c r="J35" s="30" t="s">
        <v>38</v>
      </c>
      <c r="K35" s="24" t="s">
        <v>94</v>
      </c>
      <c r="L35" s="47"/>
      <c r="M35" s="47"/>
      <c r="N35" s="47"/>
      <c r="O35" s="47"/>
      <c r="P35" s="47"/>
      <c r="Q35" s="30">
        <v>3</v>
      </c>
      <c r="R35" s="30" t="s">
        <v>51</v>
      </c>
      <c r="S35" s="136"/>
      <c r="T35" s="53"/>
      <c r="U35" s="53"/>
      <c r="V35" s="53"/>
      <c r="Z35" s="53"/>
    </row>
    <row r="36" spans="1:26" ht="176" x14ac:dyDescent="0.2">
      <c r="A36" s="146" t="s">
        <v>261</v>
      </c>
      <c r="B36" s="134" t="s">
        <v>287</v>
      </c>
      <c r="C36" s="58" t="s">
        <v>263</v>
      </c>
      <c r="D36" s="58" t="s">
        <v>264</v>
      </c>
      <c r="E36" s="58" t="s">
        <v>288</v>
      </c>
      <c r="F36" s="3" t="s">
        <v>289</v>
      </c>
      <c r="G36" s="62"/>
      <c r="H36" s="46" t="s">
        <v>290</v>
      </c>
      <c r="I36" s="149" t="s">
        <v>291</v>
      </c>
      <c r="J36" s="30" t="s">
        <v>38</v>
      </c>
      <c r="K36" s="24" t="s">
        <v>94</v>
      </c>
      <c r="L36" s="47"/>
      <c r="M36" s="47"/>
      <c r="N36" s="47"/>
      <c r="O36" s="47"/>
      <c r="P36" s="47"/>
      <c r="Q36" s="30">
        <v>1</v>
      </c>
      <c r="R36" s="30" t="s">
        <v>51</v>
      </c>
      <c r="S36" s="136"/>
      <c r="T36" s="53"/>
      <c r="U36" s="53"/>
      <c r="V36" s="53"/>
      <c r="Z36" s="53"/>
    </row>
    <row r="37" spans="1:26" ht="144" x14ac:dyDescent="0.2">
      <c r="A37" s="147" t="s">
        <v>261</v>
      </c>
      <c r="B37" s="134" t="s">
        <v>292</v>
      </c>
      <c r="C37" s="58" t="s">
        <v>263</v>
      </c>
      <c r="D37" s="58" t="s">
        <v>264</v>
      </c>
      <c r="E37" s="58" t="s">
        <v>293</v>
      </c>
      <c r="F37" s="46" t="s">
        <v>294</v>
      </c>
      <c r="G37" s="108"/>
      <c r="H37" s="3" t="s">
        <v>295</v>
      </c>
      <c r="I37" s="149" t="s">
        <v>296</v>
      </c>
      <c r="J37" s="30" t="s">
        <v>120</v>
      </c>
      <c r="K37" s="24" t="s">
        <v>94</v>
      </c>
      <c r="L37" s="47"/>
      <c r="M37" s="47"/>
      <c r="N37" s="47"/>
      <c r="O37" s="47"/>
      <c r="P37" s="47"/>
      <c r="Q37" s="30">
        <v>1</v>
      </c>
      <c r="R37" s="30" t="s">
        <v>51</v>
      </c>
      <c r="S37" s="136"/>
      <c r="T37" s="53"/>
      <c r="U37" s="53"/>
      <c r="V37" s="53"/>
      <c r="Z37" s="53"/>
    </row>
    <row r="38" spans="1:26" ht="32" x14ac:dyDescent="0.2">
      <c r="A38" s="146" t="s">
        <v>261</v>
      </c>
      <c r="B38" s="134" t="s">
        <v>297</v>
      </c>
      <c r="C38" s="58" t="s">
        <v>263</v>
      </c>
      <c r="D38" s="58" t="s">
        <v>264</v>
      </c>
      <c r="E38" s="58" t="s">
        <v>274</v>
      </c>
      <c r="F38" s="3" t="s">
        <v>275</v>
      </c>
      <c r="G38" s="62"/>
      <c r="H38" s="46" t="s">
        <v>276</v>
      </c>
      <c r="I38" s="149" t="s">
        <v>277</v>
      </c>
      <c r="J38" s="30" t="s">
        <v>38</v>
      </c>
      <c r="K38" s="24" t="s">
        <v>94</v>
      </c>
      <c r="L38" s="47"/>
      <c r="M38" s="47"/>
      <c r="N38" s="47"/>
      <c r="O38" s="47"/>
      <c r="P38" s="47"/>
      <c r="Q38" s="30">
        <v>2</v>
      </c>
      <c r="R38" s="30" t="s">
        <v>51</v>
      </c>
      <c r="S38" s="136"/>
      <c r="T38" s="53"/>
      <c r="U38" s="53"/>
      <c r="V38" s="53"/>
      <c r="Z38" s="53"/>
    </row>
    <row r="39" spans="1:26" ht="112" x14ac:dyDescent="0.2">
      <c r="A39" s="146"/>
      <c r="B39" s="134" t="s">
        <v>298</v>
      </c>
      <c r="C39" s="58" t="s">
        <v>263</v>
      </c>
      <c r="D39" s="58" t="s">
        <v>264</v>
      </c>
      <c r="E39" s="58" t="s">
        <v>299</v>
      </c>
      <c r="F39" s="3" t="s">
        <v>300</v>
      </c>
      <c r="G39" s="62"/>
      <c r="H39" s="46" t="s">
        <v>301</v>
      </c>
      <c r="I39" s="149" t="s">
        <v>302</v>
      </c>
      <c r="J39" s="30" t="s">
        <v>58</v>
      </c>
      <c r="K39" s="24" t="s">
        <v>94</v>
      </c>
      <c r="L39" s="47"/>
      <c r="M39" s="47"/>
      <c r="N39" s="47"/>
      <c r="O39" s="47"/>
      <c r="P39" s="47"/>
      <c r="Q39" s="30">
        <v>2</v>
      </c>
      <c r="R39" s="30" t="s">
        <v>42</v>
      </c>
      <c r="S39" s="136"/>
      <c r="T39" s="53"/>
      <c r="U39" s="53"/>
      <c r="V39" s="53"/>
      <c r="Z39" s="53"/>
    </row>
    <row r="40" spans="1:26" ht="224" x14ac:dyDescent="0.2">
      <c r="A40" s="147"/>
      <c r="B40" s="134" t="s">
        <v>303</v>
      </c>
      <c r="C40" s="58" t="s">
        <v>263</v>
      </c>
      <c r="D40" s="58" t="s">
        <v>264</v>
      </c>
      <c r="E40" s="58" t="s">
        <v>304</v>
      </c>
      <c r="F40" s="46" t="s">
        <v>305</v>
      </c>
      <c r="G40" s="108" t="s">
        <v>306</v>
      </c>
      <c r="H40" s="3" t="s">
        <v>307</v>
      </c>
      <c r="I40" s="149" t="s">
        <v>308</v>
      </c>
      <c r="J40" s="30" t="s">
        <v>120</v>
      </c>
      <c r="K40" s="24" t="s">
        <v>309</v>
      </c>
      <c r="L40" s="48"/>
      <c r="M40" s="48"/>
      <c r="N40" s="62"/>
      <c r="O40" s="48"/>
      <c r="P40" s="48"/>
      <c r="Q40" s="30">
        <v>2</v>
      </c>
      <c r="R40" s="130" t="s">
        <v>51</v>
      </c>
      <c r="S40" s="136"/>
      <c r="T40" s="53"/>
      <c r="U40" s="53"/>
      <c r="V40" s="53"/>
      <c r="Z40" s="53"/>
    </row>
    <row r="41" spans="1:26" ht="48" x14ac:dyDescent="0.2">
      <c r="A41" s="147"/>
      <c r="B41" s="134" t="s">
        <v>310</v>
      </c>
      <c r="C41" s="58" t="s">
        <v>311</v>
      </c>
      <c r="D41" s="58" t="s">
        <v>160</v>
      </c>
      <c r="E41" s="58" t="s">
        <v>312</v>
      </c>
      <c r="F41" s="3" t="s">
        <v>313</v>
      </c>
      <c r="G41" s="62" t="s">
        <v>314</v>
      </c>
      <c r="H41" s="46" t="s">
        <v>315</v>
      </c>
      <c r="I41" s="149" t="s">
        <v>316</v>
      </c>
      <c r="J41" s="30" t="s">
        <v>38</v>
      </c>
      <c r="K41" s="24" t="s">
        <v>94</v>
      </c>
      <c r="L41" s="47"/>
      <c r="M41" s="47"/>
      <c r="N41" s="47"/>
      <c r="O41" s="47"/>
      <c r="P41" s="47"/>
      <c r="Q41" s="30">
        <v>2</v>
      </c>
      <c r="R41" s="30" t="s">
        <v>51</v>
      </c>
      <c r="S41" s="136"/>
      <c r="T41" s="53"/>
      <c r="U41" s="53"/>
      <c r="V41" s="53"/>
      <c r="Z41" s="53"/>
    </row>
    <row r="42" spans="1:26" ht="64" x14ac:dyDescent="0.2">
      <c r="A42" s="147"/>
      <c r="B42" s="134" t="s">
        <v>317</v>
      </c>
      <c r="C42" s="58" t="s">
        <v>318</v>
      </c>
      <c r="D42" s="58" t="s">
        <v>319</v>
      </c>
      <c r="E42" s="58" t="s">
        <v>320</v>
      </c>
      <c r="F42" s="46" t="s">
        <v>321</v>
      </c>
      <c r="G42" s="108" t="s">
        <v>322</v>
      </c>
      <c r="H42" s="3" t="s">
        <v>323</v>
      </c>
      <c r="I42" s="149" t="s">
        <v>324</v>
      </c>
      <c r="J42" s="30" t="s">
        <v>58</v>
      </c>
      <c r="K42" s="24" t="s">
        <v>325</v>
      </c>
      <c r="L42" s="48"/>
      <c r="M42" s="48"/>
      <c r="N42" s="62"/>
      <c r="O42" s="48">
        <v>4</v>
      </c>
      <c r="P42" s="48" t="s">
        <v>70</v>
      </c>
      <c r="Q42" s="30">
        <v>3</v>
      </c>
      <c r="R42" s="130" t="s">
        <v>51</v>
      </c>
      <c r="S42" s="136"/>
      <c r="T42" s="53"/>
      <c r="U42" s="53"/>
      <c r="V42" s="53"/>
      <c r="Z42" s="53"/>
    </row>
    <row r="43" spans="1:26" ht="112" x14ac:dyDescent="0.2">
      <c r="A43" s="147"/>
      <c r="B43" s="134" t="s">
        <v>326</v>
      </c>
      <c r="C43" s="58" t="s">
        <v>318</v>
      </c>
      <c r="D43" s="58" t="s">
        <v>319</v>
      </c>
      <c r="E43" s="58" t="s">
        <v>327</v>
      </c>
      <c r="F43" s="46" t="s">
        <v>328</v>
      </c>
      <c r="G43" s="108" t="s">
        <v>322</v>
      </c>
      <c r="H43" s="3" t="s">
        <v>329</v>
      </c>
      <c r="I43" s="149" t="s">
        <v>330</v>
      </c>
      <c r="J43" s="30" t="s">
        <v>155</v>
      </c>
      <c r="K43" s="24" t="s">
        <v>309</v>
      </c>
      <c r="L43" s="48"/>
      <c r="M43" s="48"/>
      <c r="N43" s="62"/>
      <c r="O43" s="48">
        <v>5</v>
      </c>
      <c r="P43" s="48" t="s">
        <v>111</v>
      </c>
      <c r="Q43" s="30">
        <v>3</v>
      </c>
      <c r="R43" s="130" t="s">
        <v>51</v>
      </c>
      <c r="S43" s="136"/>
      <c r="T43" s="53"/>
      <c r="U43" s="53"/>
      <c r="V43" s="53"/>
      <c r="Z43" s="53"/>
    </row>
    <row r="44" spans="1:26" ht="192" x14ac:dyDescent="0.2">
      <c r="A44" s="147"/>
      <c r="B44" s="134" t="s">
        <v>331</v>
      </c>
      <c r="C44" s="58" t="s">
        <v>103</v>
      </c>
      <c r="D44" s="58" t="s">
        <v>219</v>
      </c>
      <c r="E44" s="58" t="s">
        <v>332</v>
      </c>
      <c r="F44" s="46" t="s">
        <v>333</v>
      </c>
      <c r="G44" s="108" t="s">
        <v>334</v>
      </c>
      <c r="H44" s="3" t="s">
        <v>335</v>
      </c>
      <c r="I44" s="149" t="s">
        <v>336</v>
      </c>
      <c r="J44" s="30" t="s">
        <v>49</v>
      </c>
      <c r="K44" s="24" t="s">
        <v>110</v>
      </c>
      <c r="L44" s="48"/>
      <c r="M44" s="48" t="s">
        <v>6</v>
      </c>
      <c r="N44" s="62"/>
      <c r="O44" s="48">
        <v>3</v>
      </c>
      <c r="P44" s="48" t="s">
        <v>111</v>
      </c>
      <c r="Q44" s="30">
        <v>2</v>
      </c>
      <c r="R44" s="130" t="s">
        <v>51</v>
      </c>
      <c r="S44" s="136" t="s">
        <v>337</v>
      </c>
      <c r="T44" s="53"/>
      <c r="U44" s="53"/>
      <c r="V44" s="53"/>
      <c r="Z44" s="53"/>
    </row>
    <row r="45" spans="1:26" ht="48" x14ac:dyDescent="0.2">
      <c r="A45" s="130"/>
      <c r="B45" s="134" t="s">
        <v>338</v>
      </c>
      <c r="C45" s="58" t="s">
        <v>103</v>
      </c>
      <c r="D45" s="58" t="s">
        <v>219</v>
      </c>
      <c r="E45" s="58" t="s">
        <v>339</v>
      </c>
      <c r="F45" s="3" t="s">
        <v>340</v>
      </c>
      <c r="G45" s="62" t="s">
        <v>341</v>
      </c>
      <c r="H45" s="46" t="s">
        <v>342</v>
      </c>
      <c r="I45" s="149" t="s">
        <v>343</v>
      </c>
      <c r="J45" s="58" t="s">
        <v>38</v>
      </c>
      <c r="K45" s="24" t="s">
        <v>344</v>
      </c>
      <c r="L45" s="48"/>
      <c r="M45" s="48"/>
      <c r="N45" s="62"/>
      <c r="O45" s="48"/>
      <c r="P45" s="48"/>
      <c r="Q45" s="30">
        <v>1</v>
      </c>
      <c r="R45" s="30" t="s">
        <v>51</v>
      </c>
      <c r="S45" s="136"/>
      <c r="T45"/>
      <c r="U45"/>
      <c r="V45"/>
      <c r="W45"/>
      <c r="X45"/>
      <c r="Y45"/>
      <c r="Z45"/>
    </row>
    <row r="46" spans="1:26" ht="160" x14ac:dyDescent="0.2">
      <c r="A46" s="130"/>
      <c r="B46" s="134" t="s">
        <v>345</v>
      </c>
      <c r="C46" s="58" t="s">
        <v>263</v>
      </c>
      <c r="D46" s="58" t="s">
        <v>264</v>
      </c>
      <c r="E46" s="58" t="s">
        <v>346</v>
      </c>
      <c r="F46" s="46" t="s">
        <v>347</v>
      </c>
      <c r="G46" s="62"/>
      <c r="H46" s="46" t="s">
        <v>348</v>
      </c>
      <c r="I46" s="149" t="s">
        <v>349</v>
      </c>
      <c r="J46" s="30" t="s">
        <v>58</v>
      </c>
      <c r="K46" s="24" t="s">
        <v>350</v>
      </c>
      <c r="L46" s="48"/>
      <c r="M46" s="48"/>
      <c r="N46" s="62"/>
      <c r="O46" s="48"/>
      <c r="P46" s="48"/>
      <c r="Q46" s="30">
        <v>2</v>
      </c>
      <c r="R46" s="30" t="s">
        <v>51</v>
      </c>
      <c r="S46" s="136"/>
      <c r="T46"/>
      <c r="U46"/>
      <c r="V46"/>
      <c r="W46"/>
      <c r="X46"/>
      <c r="Y46"/>
      <c r="Z46"/>
    </row>
    <row r="47" spans="1:26" ht="176" x14ac:dyDescent="0.2">
      <c r="A47" s="130"/>
      <c r="B47" s="134" t="s">
        <v>351</v>
      </c>
      <c r="C47" s="58" t="s">
        <v>31</v>
      </c>
      <c r="D47" s="58" t="s">
        <v>114</v>
      </c>
      <c r="E47" s="58" t="s">
        <v>352</v>
      </c>
      <c r="F47" s="46" t="s">
        <v>353</v>
      </c>
      <c r="G47" s="62" t="s">
        <v>354</v>
      </c>
      <c r="H47" s="46" t="s">
        <v>355</v>
      </c>
      <c r="I47" s="149" t="s">
        <v>356</v>
      </c>
      <c r="J47" s="30" t="s">
        <v>357</v>
      </c>
      <c r="K47" s="24" t="s">
        <v>94</v>
      </c>
      <c r="L47" s="48"/>
      <c r="M47" s="48" t="s">
        <v>5</v>
      </c>
      <c r="N47" s="62"/>
      <c r="O47" s="48">
        <v>5</v>
      </c>
      <c r="P47" s="48" t="s">
        <v>41</v>
      </c>
      <c r="Q47" s="30">
        <v>1</v>
      </c>
      <c r="R47" s="30" t="s">
        <v>51</v>
      </c>
      <c r="S47" s="136"/>
      <c r="T47"/>
      <c r="U47"/>
      <c r="V47"/>
      <c r="W47"/>
      <c r="X47"/>
      <c r="Y47"/>
      <c r="Z47"/>
    </row>
    <row r="48" spans="1:26" ht="48" x14ac:dyDescent="0.2">
      <c r="A48" s="130"/>
      <c r="B48" s="134" t="s">
        <v>358</v>
      </c>
      <c r="C48" s="58" t="s">
        <v>87</v>
      </c>
      <c r="D48" s="58" t="s">
        <v>359</v>
      </c>
      <c r="E48" s="58" t="s">
        <v>360</v>
      </c>
      <c r="F48" s="3" t="s">
        <v>361</v>
      </c>
      <c r="G48" s="62" t="s">
        <v>362</v>
      </c>
      <c r="H48" s="3" t="s">
        <v>363</v>
      </c>
      <c r="I48" s="149" t="s">
        <v>364</v>
      </c>
      <c r="J48" s="30" t="s">
        <v>155</v>
      </c>
      <c r="K48" s="24" t="s">
        <v>365</v>
      </c>
      <c r="L48" s="47"/>
      <c r="M48" s="47"/>
      <c r="N48" s="47"/>
      <c r="O48" s="47"/>
      <c r="P48" s="47"/>
      <c r="Q48" s="30">
        <v>2</v>
      </c>
      <c r="R48" s="30" t="s">
        <v>51</v>
      </c>
      <c r="S48" s="136"/>
      <c r="T48" s="53"/>
      <c r="U48" s="53"/>
      <c r="V48" s="53"/>
      <c r="Z48" s="53"/>
    </row>
  </sheetData>
  <conditionalFormatting sqref="B2:B48">
    <cfRule type="containsText" dxfId="41" priority="19" operator="containsText" text="V">
      <formula>NOT(ISERROR(SEARCH("V",B2)))</formula>
    </cfRule>
    <cfRule type="containsText" dxfId="40" priority="20" operator="containsText" text="E">
      <formula>NOT(ISERROR(SEARCH("E",B2)))</formula>
    </cfRule>
  </conditionalFormatting>
  <conditionalFormatting sqref="M2:M48 Q49:V1048576">
    <cfRule type="containsText" dxfId="39" priority="13" operator="containsText" text="Dev Required Existing">
      <formula>NOT(ISERROR(SEARCH("Dev Required Existing",M2)))</formula>
    </cfRule>
    <cfRule type="containsText" dxfId="38" priority="14" operator="containsText" text="Not possible">
      <formula>NOT(ISERROR(SEARCH("Not possible",M2)))</formula>
    </cfRule>
    <cfRule type="containsText" dxfId="37" priority="15" operator="containsText" text="OOTB/Can Do">
      <formula>NOT(ISERROR(SEARCH("OOTB/Can Do",M2)))</formula>
    </cfRule>
    <cfRule type="containsText" dxfId="36" priority="16" operator="containsText" text="More Info/User Story">
      <formula>NOT(ISERROR(SEARCH("More Info/User Story",M2)))</formula>
    </cfRule>
    <cfRule type="containsText" dxfId="35" priority="17" operator="containsText" text="Dev to modify">
      <formula>NOT(ISERROR(SEARCH("Dev to modify",M2)))</formula>
    </cfRule>
    <cfRule type="containsText" dxfId="34" priority="18" operator="containsText" text="Dev Required New">
      <formula>NOT(ISERROR(SEARCH("Dev Required New",M2)))</formula>
    </cfRule>
  </conditionalFormatting>
  <conditionalFormatting sqref="M7:N7">
    <cfRule type="containsText" dxfId="33" priority="7" operator="containsText" text="Dev Required Existing">
      <formula>NOT(ISERROR(SEARCH("Dev Required Existing",M7)))</formula>
    </cfRule>
    <cfRule type="containsText" dxfId="32" priority="8" operator="containsText" text="Not possible">
      <formula>NOT(ISERROR(SEARCH("Not possible",M7)))</formula>
    </cfRule>
    <cfRule type="containsText" dxfId="31" priority="9" operator="containsText" text="OOTB/Can Do">
      <formula>NOT(ISERROR(SEARCH("OOTB/Can Do",M7)))</formula>
    </cfRule>
    <cfRule type="containsText" dxfId="30" priority="10" operator="containsText" text="More Info/User Story">
      <formula>NOT(ISERROR(SEARCH("More Info/User Story",M7)))</formula>
    </cfRule>
    <cfRule type="containsText" dxfId="29" priority="11" operator="containsText" text="Dev to modify">
      <formula>NOT(ISERROR(SEARCH("Dev to modify",M7)))</formula>
    </cfRule>
    <cfRule type="containsText" dxfId="28" priority="12" operator="containsText" text="Dev Required New">
      <formula>NOT(ISERROR(SEARCH("Dev Required New",M7)))</formula>
    </cfRule>
  </conditionalFormatting>
  <conditionalFormatting sqref="N11">
    <cfRule type="containsText" dxfId="27" priority="1" operator="containsText" text="Dev Required Existing">
      <formula>NOT(ISERROR(SEARCH("Dev Required Existing",N11)))</formula>
    </cfRule>
    <cfRule type="containsText" dxfId="26" priority="2" operator="containsText" text="Not possible">
      <formula>NOT(ISERROR(SEARCH("Not possible",N11)))</formula>
    </cfRule>
    <cfRule type="containsText" dxfId="25" priority="3" operator="containsText" text="OOTB/Can Do">
      <formula>NOT(ISERROR(SEARCH("OOTB/Can Do",N11)))</formula>
    </cfRule>
    <cfRule type="containsText" dxfId="24" priority="4" operator="containsText" text="More Info/User Story">
      <formula>NOT(ISERROR(SEARCH("More Info/User Story",N11)))</formula>
    </cfRule>
    <cfRule type="containsText" dxfId="23" priority="5" operator="containsText" text="Dev to modify">
      <formula>NOT(ISERROR(SEARCH("Dev to modify",N11)))</formula>
    </cfRule>
    <cfRule type="containsText" dxfId="22" priority="6" operator="containsText" text="Dev Required New">
      <formula>NOT(ISERROR(SEARCH("Dev Required New",N11)))</formula>
    </cfRule>
  </conditionalFormatting>
  <dataValidations count="2">
    <dataValidation allowBlank="1" showInputMessage="1" showErrorMessage="1" sqref="D24 D21:E22 W49:X1048576 D41:E41 D28:E28 D16:D18 D30:E30 D47:D48 D2:E15 D19:E19 E16:E48 N2:P48" xr:uid="{CC16C8AA-1DED-4462-8F60-E86A1B323FD7}"/>
    <dataValidation type="list" allowBlank="1" showInputMessage="1" showErrorMessage="1" sqref="P2:P48 Y49:Y1048576" xr:uid="{C68C20AF-457D-4A05-A9B7-53F1FC116EDB}">
      <formula1>"small,medium,important,huge"</formula1>
    </dataValidation>
  </dataValidations>
  <hyperlinks>
    <hyperlink ref="I8" r:id="rId1" xr:uid="{7E61CA32-FD9D-41C3-B8F6-CD292113A827}"/>
    <hyperlink ref="I9" r:id="rId2" xr:uid="{7FD1A5E3-E933-4FB6-8D49-499EF8D886DD}"/>
    <hyperlink ref="I48" r:id="rId3" xr:uid="{47F35DB7-11F9-4665-A4EE-EDE83ADAB1A9}"/>
    <hyperlink ref="I41" r:id="rId4" xr:uid="{BA9A134A-A3E0-4F06-9849-B1900B81633A}"/>
    <hyperlink ref="I25" r:id="rId5" xr:uid="{49D36A08-D589-40B2-BB44-6650C6718870}"/>
    <hyperlink ref="I45" r:id="rId6" xr:uid="{E4409984-9A6A-4478-87EE-C64EB85E74EF}"/>
    <hyperlink ref="I24" r:id="rId7" xr:uid="{387C2C29-9C97-4C4F-BCA7-77FA5D081411}"/>
    <hyperlink ref="I30" r:id="rId8" xr:uid="{1889160D-87B8-4873-84ED-D76B86AA5F46}"/>
    <hyperlink ref="I10" r:id="rId9" xr:uid="{E08DAD69-6F93-4217-A6CA-8CB4FA26366B}"/>
    <hyperlink ref="I2" r:id="rId10" xr:uid="{749B4F71-FBB1-4F2C-A4A7-5489027ED0C5}"/>
    <hyperlink ref="I7" r:id="rId11" xr:uid="{95A420E4-CFE5-423E-98C8-56C12AD9A54A}"/>
    <hyperlink ref="I13" r:id="rId12" xr:uid="{C9CB21E8-96C5-4960-9259-81D5BF50368A}"/>
    <hyperlink ref="I4" r:id="rId13" xr:uid="{C16558E7-03BA-482C-9166-8584AFEBB922}"/>
    <hyperlink ref="I28" r:id="rId14" xr:uid="{59F4823F-75B3-4115-ABFE-160951B25B6F}"/>
    <hyperlink ref="I21" r:id="rId15" xr:uid="{E62E6DA7-6A0F-45EF-9D86-A08F5AC0C332}"/>
    <hyperlink ref="I22" r:id="rId16" xr:uid="{4112D2B4-E566-4B0C-8FBD-8D0745373982}"/>
    <hyperlink ref="I14" r:id="rId17" xr:uid="{C6B90EBD-7B7D-4724-8BC6-B197B1225C5A}"/>
    <hyperlink ref="I12" r:id="rId18" xr:uid="{2499A7BB-0DD6-428D-93A1-7D52DD2F76E8}"/>
    <hyperlink ref="I15" r:id="rId19" xr:uid="{23F13DCD-BD6D-4208-933A-A0AE51FA7B4C}"/>
    <hyperlink ref="I47" r:id="rId20" xr:uid="{EB4178F9-0C03-4EC0-A278-9987F764118F}"/>
    <hyperlink ref="I46" r:id="rId21" xr:uid="{36CBC865-B791-4BF0-AE28-4C9D61392E54}"/>
    <hyperlink ref="F4" r:id="rId22" xr:uid="{CEBDC6B5-BEE3-4871-8434-0DFF01BA0112}"/>
    <hyperlink ref="I19" r:id="rId23" xr:uid="{894F1D07-F3E5-4EDD-BB28-D4DA74C9871B}"/>
    <hyperlink ref="I5" r:id="rId24" xr:uid="{DB743656-2661-49FF-8CC0-48943CA35E6F}"/>
    <hyperlink ref="I6" r:id="rId25" xr:uid="{282028F5-D019-43EB-9612-5169049DFC0A}"/>
    <hyperlink ref="I11" r:id="rId26" xr:uid="{3EF6473E-4759-4D55-9563-39B74E706B02}"/>
    <hyperlink ref="I16" r:id="rId27" xr:uid="{AE66735E-7D90-4E3A-AD3A-842612593490}"/>
    <hyperlink ref="I31" r:id="rId28" xr:uid="{15340C71-1CEC-4E89-B641-2C379B2FD272}"/>
    <hyperlink ref="I32" r:id="rId29" xr:uid="{A3E725E3-3DF6-4454-89E0-2D4AE1EFB1A6}"/>
    <hyperlink ref="I33" r:id="rId30" xr:uid="{E9AB6172-E061-4D1F-B08D-09B2C2C4C725}"/>
    <hyperlink ref="I34" r:id="rId31" xr:uid="{ACF44CFE-0D1C-42FC-BEE1-0CD1FF27439C}"/>
    <hyperlink ref="I36" r:id="rId32" xr:uid="{C6746B97-BEF9-48A4-9163-0D7C9EB7E833}"/>
    <hyperlink ref="I37" r:id="rId33" xr:uid="{11F8688E-D22F-4945-86C6-50AA5A9C740B}"/>
    <hyperlink ref="I38" r:id="rId34" xr:uid="{A43C2208-A51E-4864-87DB-CC6B788B919C}"/>
    <hyperlink ref="I17" r:id="rId35" xr:uid="{DCCAA556-B3C0-4BE1-B649-67F7D488A5E5}"/>
    <hyperlink ref="I18" r:id="rId36" xr:uid="{C43FCCEF-9CB3-4261-B9DF-7172D9FFB5B1}"/>
    <hyperlink ref="I20" r:id="rId37" xr:uid="{1B7AC665-C62E-4B9A-93F8-29C0E542293C}"/>
    <hyperlink ref="I23" r:id="rId38" xr:uid="{57C0C29D-1E5A-4F46-B2FD-4A225AC8C6E6}"/>
    <hyperlink ref="I26" r:id="rId39" xr:uid="{B351D5DF-74ED-4738-A015-723CB6581D2E}"/>
    <hyperlink ref="I27" r:id="rId40" xr:uid="{1D1EB294-A287-411F-BB88-E2EE7048A844}"/>
    <hyperlink ref="I39" r:id="rId41" xr:uid="{E2436B7C-9BDD-4ED5-806E-E7EC9929F26B}"/>
    <hyperlink ref="I29" r:id="rId42" xr:uid="{5053FFC3-5B88-4780-BD76-F911DE3183BE}"/>
    <hyperlink ref="I40" r:id="rId43" xr:uid="{2CB5AA12-9ACE-4B54-A76C-0C26862E2131}"/>
    <hyperlink ref="I42" r:id="rId44" xr:uid="{0D36DF45-4641-4336-8443-54C434BE7A32}"/>
    <hyperlink ref="I43" r:id="rId45" xr:uid="{613D41E0-F9F4-4E40-9E42-0349FDC66FE9}"/>
    <hyperlink ref="F21" r:id="rId46" xr:uid="{726F5BFF-9371-4CB9-A094-09642A981085}"/>
    <hyperlink ref="I44" r:id="rId47" xr:uid="{29B3E3CC-9714-4F28-BDD7-9FF3E9460E87}"/>
    <hyperlink ref="I3" r:id="rId48" xr:uid="{F9AFBA85-E63C-4E20-89DC-2D13434C1B75}"/>
  </hyperlinks>
  <pageMargins left="0.7" right="0.7" top="0.75" bottom="0.75" header="0.3" footer="0.3"/>
  <pageSetup orientation="portrait"/>
  <headerFooter>
    <oddFooter>&amp;L_x000D_&amp;1#&amp;"Arial"&amp;6&amp;K737373 Confidentiality: C2 - Internal</oddFooter>
  </headerFooter>
  <tableParts count="1">
    <tablePart r:id="rId49"/>
  </tableParts>
  <extLst>
    <ext xmlns:x14="http://schemas.microsoft.com/office/spreadsheetml/2009/9/main" uri="{CCE6A557-97BC-4b89-ADB6-D9C93CAAB3DF}">
      <x14:dataValidations xmlns:xm="http://schemas.microsoft.com/office/excel/2006/main" count="4">
        <x14:dataValidation type="list" allowBlank="1" showInputMessage="1" showErrorMessage="1" xr:uid="{C87C2D39-BB81-4F4A-B70B-BCBB27AA48B4}">
          <x14:formula1>
            <xm:f>Datatables!$B$1:$B$13</xm:f>
          </x14:formula1>
          <xm:sqref>C2:C3 C24:C25 C30 C41 C45 C48 C12 C8:C10</xm:sqref>
        </x14:dataValidation>
        <x14:dataValidation type="list" allowBlank="1" showInputMessage="1" showErrorMessage="1" xr:uid="{6E125D9D-FC9F-4E19-8384-433920202791}">
          <x14:formula1>
            <xm:f>Datatables!$E$1:$E$9</xm:f>
          </x14:formula1>
          <xm:sqref>M2:M48</xm:sqref>
        </x14:dataValidation>
        <x14:dataValidation type="list" allowBlank="1" showInputMessage="1" showErrorMessage="1" xr:uid="{70A0A27E-5DC4-4F2F-9DFD-C59A318F77DC}">
          <x14:formula1>
            <xm:f>Datatables!$D$2:$D$5</xm:f>
          </x14:formula1>
          <xm:sqref>L2:L48</xm:sqref>
        </x14:dataValidation>
        <x14:dataValidation type="list" allowBlank="1" showInputMessage="1" showErrorMessage="1" xr:uid="{CD6E097C-B469-4B5B-BA60-BDBC73D5FF2F}">
          <x14:formula1>
            <xm:f>Datatables!$B$1:$B$10</xm:f>
          </x14:formula1>
          <xm:sqref>C2:C48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6A5F-2798-48B2-8B19-0BE076F7D8BF}">
  <dimension ref="A1:Z32"/>
  <sheetViews>
    <sheetView tabSelected="1" topLeftCell="A26" zoomScale="150" zoomScaleNormal="90" workbookViewId="0">
      <pane xSplit="3" topLeftCell="D1" activePane="topRight" state="frozen"/>
      <selection pane="topRight" activeCell="A32" sqref="A32"/>
    </sheetView>
  </sheetViews>
  <sheetFormatPr baseColWidth="10" defaultColWidth="9.1640625" defaultRowHeight="15" customHeight="1" x14ac:dyDescent="0.2"/>
  <cols>
    <col min="1" max="1" width="21.6640625" style="81" customWidth="1"/>
    <col min="2" max="2" width="11.33203125" style="141" bestFit="1" customWidth="1"/>
    <col min="3" max="3" width="22.5" style="141" customWidth="1"/>
    <col min="4" max="4" width="21.33203125" style="81" customWidth="1"/>
    <col min="5" max="5" width="21.5" style="81" customWidth="1"/>
    <col min="6" max="6" width="36.5" style="81" customWidth="1"/>
    <col min="7" max="7" width="41.5" style="111" customWidth="1"/>
    <col min="8" max="8" width="56.5" bestFit="1" customWidth="1"/>
    <col min="9" max="9" width="55.1640625" customWidth="1"/>
    <col min="10" max="10" width="17.6640625" style="82" bestFit="1" customWidth="1"/>
    <col min="11" max="11" width="17.5" style="22" customWidth="1"/>
    <col min="12" max="12" width="14.83203125" bestFit="1" customWidth="1"/>
    <col min="13" max="13" width="17.5" customWidth="1"/>
    <col min="14" max="14" width="17.6640625" customWidth="1"/>
    <col min="15" max="15" width="15.1640625" style="9" bestFit="1" customWidth="1"/>
    <col min="16" max="16" width="18" style="141" bestFit="1" customWidth="1"/>
    <col min="17" max="17" width="15.1640625" style="141" customWidth="1"/>
    <col min="19" max="19" width="37.83203125" style="142" customWidth="1"/>
    <col min="20" max="20" width="8.5" style="138" bestFit="1" customWidth="1"/>
    <col min="21" max="21" width="11" style="138" bestFit="1" customWidth="1"/>
    <col min="22" max="22" width="14.1640625" style="139" bestFit="1" customWidth="1"/>
    <col min="23" max="23" width="37.6640625" style="53" customWidth="1"/>
    <col min="24" max="25" width="15.6640625" style="53" customWidth="1"/>
    <col min="26" max="26" width="21.1640625" style="141" customWidth="1"/>
    <col min="27" max="16384" width="9.1640625" style="53"/>
  </cols>
  <sheetData>
    <row r="1" spans="1:26" ht="32" x14ac:dyDescent="0.2">
      <c r="A1" s="148" t="s">
        <v>10</v>
      </c>
      <c r="B1" s="131" t="s">
        <v>11</v>
      </c>
      <c r="C1" s="132" t="s">
        <v>12</v>
      </c>
      <c r="D1" s="132" t="s">
        <v>13</v>
      </c>
      <c r="E1" s="132" t="s">
        <v>14</v>
      </c>
      <c r="F1" s="132" t="s">
        <v>15</v>
      </c>
      <c r="G1" s="132" t="s">
        <v>16</v>
      </c>
      <c r="H1" s="132" t="s">
        <v>17</v>
      </c>
      <c r="I1" s="132" t="s">
        <v>18</v>
      </c>
      <c r="J1" s="132" t="s">
        <v>19</v>
      </c>
      <c r="K1" s="132" t="s">
        <v>20</v>
      </c>
      <c r="L1" s="133" t="s">
        <v>21</v>
      </c>
      <c r="M1" s="128" t="s">
        <v>22</v>
      </c>
      <c r="N1" s="129" t="s">
        <v>23</v>
      </c>
      <c r="O1" s="128" t="s">
        <v>24</v>
      </c>
      <c r="P1" s="129" t="s">
        <v>25</v>
      </c>
      <c r="Q1" s="129" t="s">
        <v>26</v>
      </c>
      <c r="R1" s="129" t="s">
        <v>27</v>
      </c>
      <c r="S1" s="143" t="s">
        <v>28</v>
      </c>
      <c r="T1" s="159" t="s">
        <v>366</v>
      </c>
      <c r="U1" s="53"/>
      <c r="V1" s="53"/>
      <c r="Z1" s="53"/>
    </row>
    <row r="2" spans="1:26" ht="144" x14ac:dyDescent="0.2">
      <c r="A2" s="147" t="s">
        <v>157</v>
      </c>
      <c r="B2" s="134" t="s">
        <v>158</v>
      </c>
      <c r="C2" s="58" t="s">
        <v>159</v>
      </c>
      <c r="D2" s="58" t="s">
        <v>160</v>
      </c>
      <c r="E2" s="58" t="s">
        <v>161</v>
      </c>
      <c r="F2" s="46" t="s">
        <v>162</v>
      </c>
      <c r="G2" s="116" t="s">
        <v>163</v>
      </c>
      <c r="H2" s="46" t="s">
        <v>164</v>
      </c>
      <c r="I2" s="153" t="s">
        <v>165</v>
      </c>
      <c r="J2" s="30" t="s">
        <v>58</v>
      </c>
      <c r="K2" s="24" t="s">
        <v>94</v>
      </c>
      <c r="L2" s="47"/>
      <c r="M2" s="47"/>
      <c r="N2" s="47"/>
      <c r="O2" s="48"/>
      <c r="P2" s="48"/>
      <c r="Q2" s="30">
        <v>1</v>
      </c>
      <c r="R2" s="30" t="s">
        <v>42</v>
      </c>
      <c r="S2" s="136"/>
      <c r="T2" s="157" t="s">
        <v>367</v>
      </c>
      <c r="U2" s="53"/>
      <c r="V2" s="53"/>
      <c r="Z2" s="53"/>
    </row>
    <row r="3" spans="1:26" ht="240" x14ac:dyDescent="0.2">
      <c r="A3" s="146" t="s">
        <v>171</v>
      </c>
      <c r="B3" s="134" t="s">
        <v>172</v>
      </c>
      <c r="C3" s="58" t="s">
        <v>159</v>
      </c>
      <c r="D3" s="58" t="s">
        <v>160</v>
      </c>
      <c r="E3" s="58" t="s">
        <v>173</v>
      </c>
      <c r="F3" s="3" t="s">
        <v>174</v>
      </c>
      <c r="G3" s="62" t="s">
        <v>175</v>
      </c>
      <c r="H3" s="46" t="s">
        <v>176</v>
      </c>
      <c r="I3" s="149" t="s">
        <v>177</v>
      </c>
      <c r="J3" s="30" t="s">
        <v>38</v>
      </c>
      <c r="K3" s="24" t="s">
        <v>94</v>
      </c>
      <c r="L3" s="47"/>
      <c r="M3" s="47"/>
      <c r="N3" s="47"/>
      <c r="O3" s="48">
        <v>7</v>
      </c>
      <c r="P3" s="48"/>
      <c r="Q3" s="30">
        <v>3</v>
      </c>
      <c r="R3" s="30" t="s">
        <v>42</v>
      </c>
      <c r="S3" s="136"/>
      <c r="T3" s="157" t="s">
        <v>367</v>
      </c>
      <c r="U3" s="53"/>
      <c r="V3" s="53"/>
      <c r="Z3" s="53"/>
    </row>
    <row r="4" spans="1:26" ht="365" x14ac:dyDescent="0.2">
      <c r="A4" s="146" t="s">
        <v>209</v>
      </c>
      <c r="B4" s="134" t="s">
        <v>210</v>
      </c>
      <c r="C4" s="58" t="s">
        <v>159</v>
      </c>
      <c r="D4" s="58" t="s">
        <v>211</v>
      </c>
      <c r="E4" s="58" t="s">
        <v>212</v>
      </c>
      <c r="F4" s="3" t="s">
        <v>213</v>
      </c>
      <c r="G4" s="62" t="s">
        <v>214</v>
      </c>
      <c r="H4" s="46" t="s">
        <v>215</v>
      </c>
      <c r="I4" s="149" t="s">
        <v>216</v>
      </c>
      <c r="J4" s="30" t="s">
        <v>38</v>
      </c>
      <c r="K4" s="24" t="s">
        <v>94</v>
      </c>
      <c r="L4" s="47"/>
      <c r="M4" s="47"/>
      <c r="N4" s="47"/>
      <c r="O4" s="48"/>
      <c r="P4" s="48"/>
      <c r="Q4" s="30">
        <v>1</v>
      </c>
      <c r="R4" s="30" t="s">
        <v>42</v>
      </c>
      <c r="S4" s="136"/>
      <c r="T4" s="157" t="s">
        <v>367</v>
      </c>
      <c r="U4" s="53"/>
      <c r="V4" s="53"/>
      <c r="Z4" s="53"/>
    </row>
    <row r="5" spans="1:26" ht="48" x14ac:dyDescent="0.2">
      <c r="A5" s="147"/>
      <c r="B5" s="134" t="s">
        <v>310</v>
      </c>
      <c r="C5" s="58" t="s">
        <v>311</v>
      </c>
      <c r="D5" s="58" t="s">
        <v>160</v>
      </c>
      <c r="E5" s="58" t="s">
        <v>312</v>
      </c>
      <c r="F5" s="3" t="s">
        <v>313</v>
      </c>
      <c r="G5" s="62" t="s">
        <v>314</v>
      </c>
      <c r="H5" s="46" t="s">
        <v>315</v>
      </c>
      <c r="I5" s="149" t="s">
        <v>316</v>
      </c>
      <c r="J5" s="30" t="s">
        <v>38</v>
      </c>
      <c r="K5" s="24" t="s">
        <v>94</v>
      </c>
      <c r="L5" s="47"/>
      <c r="M5" s="47"/>
      <c r="N5" s="47"/>
      <c r="O5" s="48"/>
      <c r="P5" s="48"/>
      <c r="Q5" s="30">
        <v>2</v>
      </c>
      <c r="R5" s="30" t="s">
        <v>51</v>
      </c>
      <c r="S5" s="136"/>
      <c r="T5" s="157" t="s">
        <v>367</v>
      </c>
      <c r="U5" s="53"/>
      <c r="V5" s="53"/>
      <c r="Z5" s="53"/>
    </row>
    <row r="6" spans="1:26" ht="192" x14ac:dyDescent="0.2">
      <c r="A6" s="147" t="s">
        <v>261</v>
      </c>
      <c r="B6" s="134" t="s">
        <v>262</v>
      </c>
      <c r="C6" s="58" t="s">
        <v>263</v>
      </c>
      <c r="D6" s="58" t="s">
        <v>264</v>
      </c>
      <c r="E6" s="58" t="s">
        <v>265</v>
      </c>
      <c r="F6" s="46" t="s">
        <v>266</v>
      </c>
      <c r="G6" s="108"/>
      <c r="H6" s="3"/>
      <c r="I6" s="149" t="s">
        <v>267</v>
      </c>
      <c r="J6" s="30" t="s">
        <v>38</v>
      </c>
      <c r="K6" s="24" t="s">
        <v>94</v>
      </c>
      <c r="L6" s="47"/>
      <c r="M6" s="47"/>
      <c r="N6" s="47" t="s">
        <v>368</v>
      </c>
      <c r="O6" s="48" t="s">
        <v>369</v>
      </c>
      <c r="P6" s="48"/>
      <c r="Q6" s="30">
        <v>2</v>
      </c>
      <c r="R6" s="30" t="s">
        <v>42</v>
      </c>
      <c r="S6" s="136"/>
      <c r="T6" s="157" t="s">
        <v>367</v>
      </c>
      <c r="U6" s="53"/>
      <c r="V6" s="53"/>
      <c r="Z6" s="53"/>
    </row>
    <row r="7" spans="1:26" ht="112" x14ac:dyDescent="0.2">
      <c r="A7" s="146"/>
      <c r="B7" s="134" t="s">
        <v>298</v>
      </c>
      <c r="C7" s="58" t="s">
        <v>263</v>
      </c>
      <c r="D7" s="58" t="s">
        <v>264</v>
      </c>
      <c r="E7" s="58" t="s">
        <v>299</v>
      </c>
      <c r="F7" s="3" t="s">
        <v>300</v>
      </c>
      <c r="G7" s="62"/>
      <c r="H7" s="46" t="s">
        <v>370</v>
      </c>
      <c r="I7" s="149" t="s">
        <v>302</v>
      </c>
      <c r="J7" s="30" t="s">
        <v>58</v>
      </c>
      <c r="K7" s="24" t="s">
        <v>94</v>
      </c>
      <c r="L7" s="47"/>
      <c r="M7" s="47"/>
      <c r="N7" s="47"/>
      <c r="O7" s="48">
        <v>0.5</v>
      </c>
      <c r="P7" s="48"/>
      <c r="Q7" s="30">
        <v>2</v>
      </c>
      <c r="R7" s="30" t="s">
        <v>42</v>
      </c>
      <c r="S7" s="136"/>
      <c r="T7" s="157" t="s">
        <v>367</v>
      </c>
      <c r="U7" s="53"/>
      <c r="V7" s="53"/>
      <c r="Z7" s="53"/>
    </row>
    <row r="8" spans="1:26" ht="224" x14ac:dyDescent="0.2">
      <c r="A8" s="147"/>
      <c r="B8" s="134" t="s">
        <v>303</v>
      </c>
      <c r="C8" s="58" t="s">
        <v>263</v>
      </c>
      <c r="D8" s="58" t="s">
        <v>264</v>
      </c>
      <c r="E8" s="58" t="s">
        <v>304</v>
      </c>
      <c r="F8" s="46" t="s">
        <v>305</v>
      </c>
      <c r="G8" s="108" t="s">
        <v>306</v>
      </c>
      <c r="H8" s="3" t="s">
        <v>307</v>
      </c>
      <c r="I8" s="149" t="s">
        <v>308</v>
      </c>
      <c r="J8" s="30" t="s">
        <v>120</v>
      </c>
      <c r="K8" s="24" t="s">
        <v>309</v>
      </c>
      <c r="L8" s="48"/>
      <c r="M8" s="48"/>
      <c r="N8" s="62"/>
      <c r="O8" s="48">
        <v>0.5</v>
      </c>
      <c r="P8" s="48"/>
      <c r="Q8" s="30">
        <v>2</v>
      </c>
      <c r="R8" s="130" t="s">
        <v>51</v>
      </c>
      <c r="S8" s="136"/>
      <c r="T8" s="157" t="s">
        <v>367</v>
      </c>
      <c r="U8" s="53"/>
      <c r="V8" s="53"/>
      <c r="Z8" s="53"/>
    </row>
    <row r="9" spans="1:26" ht="160" x14ac:dyDescent="0.2">
      <c r="A9" s="130"/>
      <c r="B9" s="134" t="s">
        <v>345</v>
      </c>
      <c r="C9" s="58" t="s">
        <v>263</v>
      </c>
      <c r="D9" s="58" t="s">
        <v>264</v>
      </c>
      <c r="E9" s="58" t="s">
        <v>346</v>
      </c>
      <c r="F9" s="46" t="s">
        <v>347</v>
      </c>
      <c r="G9" s="62"/>
      <c r="H9" s="46" t="s">
        <v>348</v>
      </c>
      <c r="I9" s="149" t="s">
        <v>349</v>
      </c>
      <c r="J9" s="30" t="s">
        <v>58</v>
      </c>
      <c r="K9" s="24" t="s">
        <v>350</v>
      </c>
      <c r="L9" s="48"/>
      <c r="M9" s="48"/>
      <c r="N9" s="62"/>
      <c r="O9" s="48"/>
      <c r="P9" s="48"/>
      <c r="Q9" s="30">
        <v>2</v>
      </c>
      <c r="R9" s="30" t="s">
        <v>51</v>
      </c>
      <c r="S9" s="136"/>
      <c r="T9" s="157" t="s">
        <v>367</v>
      </c>
      <c r="U9" s="53"/>
      <c r="V9" s="53"/>
      <c r="Z9" s="53"/>
    </row>
    <row r="10" spans="1:26" ht="48" x14ac:dyDescent="0.2">
      <c r="A10" s="130"/>
      <c r="B10" s="134" t="s">
        <v>358</v>
      </c>
      <c r="C10" s="58" t="s">
        <v>87</v>
      </c>
      <c r="D10" s="58" t="s">
        <v>359</v>
      </c>
      <c r="E10" s="58" t="s">
        <v>360</v>
      </c>
      <c r="F10" s="3" t="s">
        <v>361</v>
      </c>
      <c r="G10" s="62" t="s">
        <v>362</v>
      </c>
      <c r="H10" s="3" t="s">
        <v>363</v>
      </c>
      <c r="I10" s="149" t="s">
        <v>364</v>
      </c>
      <c r="J10" s="30" t="s">
        <v>155</v>
      </c>
      <c r="K10" s="24" t="s">
        <v>365</v>
      </c>
      <c r="L10" s="47"/>
      <c r="M10" s="47"/>
      <c r="N10" s="47"/>
      <c r="O10" s="48"/>
      <c r="P10" s="48"/>
      <c r="Q10" s="30">
        <v>2</v>
      </c>
      <c r="R10" s="30" t="s">
        <v>51</v>
      </c>
      <c r="S10" s="136"/>
      <c r="T10" s="157"/>
      <c r="U10" s="53"/>
      <c r="V10" s="53"/>
      <c r="Z10" s="53"/>
    </row>
    <row r="11" spans="1:26" ht="409.6" x14ac:dyDescent="0.2">
      <c r="A11" s="146" t="s">
        <v>29</v>
      </c>
      <c r="B11" s="134" t="s">
        <v>30</v>
      </c>
      <c r="C11" s="58" t="s">
        <v>31</v>
      </c>
      <c r="D11" s="58" t="s">
        <v>32</v>
      </c>
      <c r="E11" s="58" t="s">
        <v>33</v>
      </c>
      <c r="F11" s="239" t="s">
        <v>371</v>
      </c>
      <c r="G11" s="108" t="s">
        <v>35</v>
      </c>
      <c r="H11" s="3" t="s">
        <v>36</v>
      </c>
      <c r="I11" s="149" t="s">
        <v>37</v>
      </c>
      <c r="J11" s="30" t="s">
        <v>38</v>
      </c>
      <c r="K11" s="24" t="s">
        <v>39</v>
      </c>
      <c r="L11" s="47"/>
      <c r="M11" s="47" t="s">
        <v>5</v>
      </c>
      <c r="N11" s="47" t="s">
        <v>372</v>
      </c>
      <c r="O11" s="48">
        <v>10</v>
      </c>
      <c r="P11" s="48" t="s">
        <v>41</v>
      </c>
      <c r="Q11" s="30">
        <v>2</v>
      </c>
      <c r="R11" s="30" t="s">
        <v>42</v>
      </c>
      <c r="S11" s="137" t="s">
        <v>43</v>
      </c>
      <c r="T11" s="157"/>
      <c r="U11" s="53"/>
      <c r="V11" s="53"/>
      <c r="Z11" s="53"/>
    </row>
    <row r="12" spans="1:26" ht="409.6" x14ac:dyDescent="0.2">
      <c r="A12" s="147" t="s">
        <v>112</v>
      </c>
      <c r="B12" s="134" t="s">
        <v>113</v>
      </c>
      <c r="C12" s="58" t="s">
        <v>31</v>
      </c>
      <c r="D12" s="58" t="s">
        <v>114</v>
      </c>
      <c r="E12" s="58" t="s">
        <v>115</v>
      </c>
      <c r="F12" s="3" t="s">
        <v>116</v>
      </c>
      <c r="G12" s="62" t="s">
        <v>117</v>
      </c>
      <c r="H12" s="46" t="s">
        <v>118</v>
      </c>
      <c r="I12" s="149" t="s">
        <v>119</v>
      </c>
      <c r="J12" s="30" t="s">
        <v>120</v>
      </c>
      <c r="K12" s="24" t="s">
        <v>121</v>
      </c>
      <c r="L12" s="47"/>
      <c r="M12" s="47" t="s">
        <v>6</v>
      </c>
      <c r="N12" s="47"/>
      <c r="O12" s="48">
        <v>3</v>
      </c>
      <c r="P12" s="48"/>
      <c r="Q12" s="30">
        <v>1</v>
      </c>
      <c r="R12" s="30" t="s">
        <v>42</v>
      </c>
      <c r="S12" s="136"/>
      <c r="T12" s="157"/>
      <c r="U12" s="53"/>
      <c r="V12" s="53"/>
      <c r="Z12" s="53"/>
    </row>
    <row r="13" spans="1:26" s="140" customFormat="1" ht="208" x14ac:dyDescent="0.2">
      <c r="A13" s="147" t="s">
        <v>112</v>
      </c>
      <c r="B13" s="134" t="s">
        <v>142</v>
      </c>
      <c r="C13" s="58" t="s">
        <v>31</v>
      </c>
      <c r="D13" s="58" t="s">
        <v>114</v>
      </c>
      <c r="E13" s="58" t="s">
        <v>143</v>
      </c>
      <c r="F13" s="46" t="s">
        <v>144</v>
      </c>
      <c r="G13" s="108" t="s">
        <v>145</v>
      </c>
      <c r="H13" s="3" t="s">
        <v>146</v>
      </c>
      <c r="I13" s="149" t="s">
        <v>147</v>
      </c>
      <c r="J13" s="30" t="s">
        <v>38</v>
      </c>
      <c r="K13" s="24" t="s">
        <v>94</v>
      </c>
      <c r="L13" s="47"/>
      <c r="M13" s="47" t="s">
        <v>5</v>
      </c>
      <c r="N13" s="47" t="s">
        <v>373</v>
      </c>
      <c r="O13" s="48">
        <v>6</v>
      </c>
      <c r="P13" s="48" t="s">
        <v>41</v>
      </c>
      <c r="Q13" s="30">
        <v>3</v>
      </c>
      <c r="R13" s="30" t="s">
        <v>51</v>
      </c>
      <c r="S13" s="136"/>
      <c r="T13" s="157"/>
      <c r="U13" s="53"/>
      <c r="V13" s="53"/>
      <c r="W13" s="53"/>
      <c r="X13" s="53"/>
      <c r="Y13" s="53"/>
      <c r="Z13" s="53"/>
    </row>
    <row r="14" spans="1:26" ht="80" x14ac:dyDescent="0.2">
      <c r="A14" s="146" t="s">
        <v>112</v>
      </c>
      <c r="B14" s="134" t="s">
        <v>149</v>
      </c>
      <c r="C14" s="58" t="s">
        <v>31</v>
      </c>
      <c r="D14" s="58" t="s">
        <v>114</v>
      </c>
      <c r="E14" s="58" t="s">
        <v>150</v>
      </c>
      <c r="F14" s="3" t="s">
        <v>151</v>
      </c>
      <c r="G14" s="62" t="s">
        <v>152</v>
      </c>
      <c r="H14" s="46" t="s">
        <v>153</v>
      </c>
      <c r="I14" s="149" t="s">
        <v>154</v>
      </c>
      <c r="J14" s="30" t="s">
        <v>155</v>
      </c>
      <c r="K14" s="24" t="s">
        <v>129</v>
      </c>
      <c r="L14" s="47"/>
      <c r="M14" s="47" t="s">
        <v>9</v>
      </c>
      <c r="N14" s="47"/>
      <c r="O14" s="48">
        <v>1</v>
      </c>
      <c r="P14" s="48" t="s">
        <v>70</v>
      </c>
      <c r="Q14" s="30">
        <v>1</v>
      </c>
      <c r="R14" s="30" t="s">
        <v>42</v>
      </c>
      <c r="S14" s="136"/>
      <c r="T14" s="157"/>
      <c r="U14" s="53"/>
      <c r="V14" s="53"/>
      <c r="Z14" s="53"/>
    </row>
    <row r="15" spans="1:26" ht="288" x14ac:dyDescent="0.2">
      <c r="A15" s="146" t="s">
        <v>166</v>
      </c>
      <c r="B15" s="134" t="s">
        <v>167</v>
      </c>
      <c r="C15" s="58" t="s">
        <v>31</v>
      </c>
      <c r="D15" s="58" t="s">
        <v>160</v>
      </c>
      <c r="E15" s="58" t="s">
        <v>168</v>
      </c>
      <c r="F15" s="46" t="s">
        <v>169</v>
      </c>
      <c r="G15" s="62"/>
      <c r="H15" s="46" t="s">
        <v>170</v>
      </c>
      <c r="I15" s="153" t="s">
        <v>170</v>
      </c>
      <c r="J15" s="30" t="s">
        <v>38</v>
      </c>
      <c r="K15" s="24" t="s">
        <v>129</v>
      </c>
      <c r="L15" s="47"/>
      <c r="M15" s="47" t="s">
        <v>7</v>
      </c>
      <c r="N15" s="47" t="s">
        <v>374</v>
      </c>
      <c r="O15" s="48">
        <v>5</v>
      </c>
      <c r="P15" s="48" t="s">
        <v>41</v>
      </c>
      <c r="Q15" s="30">
        <v>1</v>
      </c>
      <c r="R15" s="30" t="s">
        <v>42</v>
      </c>
      <c r="S15" s="136"/>
      <c r="T15" s="157"/>
      <c r="U15" s="53"/>
      <c r="V15" s="53"/>
      <c r="Z15" s="53"/>
    </row>
    <row r="16" spans="1:26" ht="64" x14ac:dyDescent="0.2">
      <c r="A16" s="146" t="s">
        <v>186</v>
      </c>
      <c r="B16" s="134" t="s">
        <v>187</v>
      </c>
      <c r="C16" s="58" t="s">
        <v>31</v>
      </c>
      <c r="D16" s="58" t="s">
        <v>32</v>
      </c>
      <c r="E16" s="58" t="s">
        <v>188</v>
      </c>
      <c r="F16" s="135" t="s">
        <v>189</v>
      </c>
      <c r="G16" s="62" t="s">
        <v>190</v>
      </c>
      <c r="H16" s="46" t="s">
        <v>191</v>
      </c>
      <c r="I16" s="149" t="s">
        <v>192</v>
      </c>
      <c r="J16" s="30" t="s">
        <v>38</v>
      </c>
      <c r="K16" s="24" t="s">
        <v>94</v>
      </c>
      <c r="L16" s="47"/>
      <c r="M16" s="47" t="s">
        <v>5</v>
      </c>
      <c r="N16" s="100" t="s">
        <v>375</v>
      </c>
      <c r="O16" s="48">
        <v>4</v>
      </c>
      <c r="P16" s="48" t="s">
        <v>41</v>
      </c>
      <c r="Q16" s="30">
        <v>1</v>
      </c>
      <c r="R16" s="30" t="s">
        <v>42</v>
      </c>
      <c r="S16" s="136"/>
      <c r="T16" s="157"/>
      <c r="U16" s="53"/>
      <c r="V16" s="53"/>
      <c r="Z16" s="53"/>
    </row>
    <row r="17" spans="1:26" ht="208" x14ac:dyDescent="0.2">
      <c r="A17" s="146" t="s">
        <v>225</v>
      </c>
      <c r="B17" s="134" t="s">
        <v>226</v>
      </c>
      <c r="C17" s="58" t="s">
        <v>31</v>
      </c>
      <c r="D17" s="58" t="s">
        <v>227</v>
      </c>
      <c r="E17" s="58" t="s">
        <v>228</v>
      </c>
      <c r="F17" s="196" t="s">
        <v>229</v>
      </c>
      <c r="G17" s="62" t="s">
        <v>230</v>
      </c>
      <c r="H17" s="46"/>
      <c r="I17" s="149" t="s">
        <v>231</v>
      </c>
      <c r="J17" s="30" t="s">
        <v>120</v>
      </c>
      <c r="K17" s="24" t="s">
        <v>129</v>
      </c>
      <c r="L17" s="47"/>
      <c r="M17" s="47" t="s">
        <v>6</v>
      </c>
      <c r="N17" s="47"/>
      <c r="O17" s="48">
        <v>3</v>
      </c>
      <c r="P17" s="48" t="s">
        <v>111</v>
      </c>
      <c r="Q17" s="30">
        <v>2</v>
      </c>
      <c r="R17" s="30" t="s">
        <v>42</v>
      </c>
      <c r="S17" s="145" t="s">
        <v>232</v>
      </c>
      <c r="T17" s="157"/>
      <c r="U17" s="53"/>
      <c r="V17" s="53"/>
      <c r="Z17" s="53"/>
    </row>
    <row r="18" spans="1:26" ht="80" x14ac:dyDescent="0.2">
      <c r="A18" s="147"/>
      <c r="B18" s="134" t="s">
        <v>233</v>
      </c>
      <c r="C18" s="58" t="s">
        <v>31</v>
      </c>
      <c r="D18" s="58" t="s">
        <v>234</v>
      </c>
      <c r="E18" s="51" t="s">
        <v>235</v>
      </c>
      <c r="F18" s="46" t="s">
        <v>236</v>
      </c>
      <c r="G18" s="151" t="s">
        <v>237</v>
      </c>
      <c r="H18" s="46" t="s">
        <v>238</v>
      </c>
      <c r="I18" s="149" t="s">
        <v>239</v>
      </c>
      <c r="J18" s="30" t="s">
        <v>58</v>
      </c>
      <c r="K18" s="24" t="s">
        <v>39</v>
      </c>
      <c r="L18" s="47"/>
      <c r="M18" s="47" t="s">
        <v>6</v>
      </c>
      <c r="N18" s="47" t="s">
        <v>240</v>
      </c>
      <c r="O18" s="48">
        <v>1</v>
      </c>
      <c r="P18" s="48" t="s">
        <v>70</v>
      </c>
      <c r="Q18" s="30">
        <v>1</v>
      </c>
      <c r="R18" s="30" t="s">
        <v>42</v>
      </c>
      <c r="S18" s="136"/>
      <c r="T18" s="157"/>
      <c r="U18" s="53"/>
      <c r="V18" s="53"/>
      <c r="Z18" s="53"/>
    </row>
    <row r="19" spans="1:26" ht="224" x14ac:dyDescent="0.2">
      <c r="A19" s="147"/>
      <c r="B19" s="134" t="s">
        <v>241</v>
      </c>
      <c r="C19" s="58" t="s">
        <v>31</v>
      </c>
      <c r="D19" s="58" t="s">
        <v>32</v>
      </c>
      <c r="E19" s="58" t="s">
        <v>242</v>
      </c>
      <c r="F19" s="152" t="s">
        <v>243</v>
      </c>
      <c r="G19" s="108" t="s">
        <v>244</v>
      </c>
      <c r="H19" s="3" t="s">
        <v>245</v>
      </c>
      <c r="I19" s="149" t="s">
        <v>246</v>
      </c>
      <c r="J19" s="30" t="s">
        <v>58</v>
      </c>
      <c r="K19" s="24" t="s">
        <v>59</v>
      </c>
      <c r="L19" s="47"/>
      <c r="M19" s="47" t="s">
        <v>9</v>
      </c>
      <c r="N19" s="47"/>
      <c r="O19" s="48">
        <v>2</v>
      </c>
      <c r="P19" s="48" t="s">
        <v>70</v>
      </c>
      <c r="Q19" s="30">
        <v>1</v>
      </c>
      <c r="R19" s="30" t="s">
        <v>42</v>
      </c>
      <c r="S19" s="137" t="s">
        <v>247</v>
      </c>
      <c r="T19" s="157"/>
      <c r="U19" s="53"/>
      <c r="V19" s="53"/>
      <c r="Z19" s="53"/>
    </row>
    <row r="20" spans="1:26" ht="208" x14ac:dyDescent="0.2">
      <c r="A20" s="146"/>
      <c r="B20" s="134" t="s">
        <v>248</v>
      </c>
      <c r="C20" s="58" t="s">
        <v>31</v>
      </c>
      <c r="D20" s="58" t="s">
        <v>249</v>
      </c>
      <c r="E20" s="58" t="s">
        <v>250</v>
      </c>
      <c r="F20" s="3" t="s">
        <v>251</v>
      </c>
      <c r="G20" s="62"/>
      <c r="H20" s="46" t="s">
        <v>252</v>
      </c>
      <c r="I20" s="149" t="s">
        <v>253</v>
      </c>
      <c r="J20" s="30" t="s">
        <v>120</v>
      </c>
      <c r="K20" s="24" t="s">
        <v>94</v>
      </c>
      <c r="L20" s="47"/>
      <c r="M20" s="47" t="s">
        <v>6</v>
      </c>
      <c r="N20" s="47" t="s">
        <v>376</v>
      </c>
      <c r="O20" s="48">
        <v>4</v>
      </c>
      <c r="P20" s="48" t="s">
        <v>41</v>
      </c>
      <c r="Q20" s="30">
        <v>2</v>
      </c>
      <c r="R20" s="30" t="s">
        <v>42</v>
      </c>
      <c r="S20" s="136"/>
      <c r="T20" s="157"/>
      <c r="U20" s="53"/>
      <c r="V20" s="53"/>
      <c r="Z20" s="53"/>
    </row>
    <row r="21" spans="1:26" ht="176" x14ac:dyDescent="0.2">
      <c r="A21" s="130"/>
      <c r="B21" s="134" t="s">
        <v>351</v>
      </c>
      <c r="C21" s="58" t="s">
        <v>31</v>
      </c>
      <c r="D21" s="58" t="s">
        <v>114</v>
      </c>
      <c r="E21" s="58" t="s">
        <v>352</v>
      </c>
      <c r="F21" s="46" t="s">
        <v>353</v>
      </c>
      <c r="G21" s="62" t="s">
        <v>354</v>
      </c>
      <c r="H21" s="46" t="s">
        <v>355</v>
      </c>
      <c r="I21" s="149" t="s">
        <v>356</v>
      </c>
      <c r="J21" s="30" t="s">
        <v>357</v>
      </c>
      <c r="K21" s="24" t="s">
        <v>94</v>
      </c>
      <c r="L21" s="48"/>
      <c r="M21" s="48" t="s">
        <v>5</v>
      </c>
      <c r="N21" s="62"/>
      <c r="O21" s="48">
        <v>5</v>
      </c>
      <c r="P21" s="48" t="s">
        <v>41</v>
      </c>
      <c r="Q21" s="30">
        <v>1</v>
      </c>
      <c r="R21" s="30" t="s">
        <v>51</v>
      </c>
      <c r="S21" s="136"/>
      <c r="T21" s="157"/>
      <c r="U21" s="53"/>
      <c r="V21" s="53"/>
      <c r="Z21" s="53"/>
    </row>
    <row r="22" spans="1:26" ht="48" x14ac:dyDescent="0.2">
      <c r="A22" s="130"/>
      <c r="B22" s="134" t="s">
        <v>377</v>
      </c>
      <c r="C22" s="58" t="s">
        <v>378</v>
      </c>
      <c r="D22" s="58" t="s">
        <v>379</v>
      </c>
      <c r="E22" s="58" t="s">
        <v>380</v>
      </c>
      <c r="F22" s="46" t="s">
        <v>381</v>
      </c>
      <c r="G22" s="62" t="s">
        <v>382</v>
      </c>
      <c r="H22" s="62" t="s">
        <v>383</v>
      </c>
      <c r="I22" s="149" t="s">
        <v>384</v>
      </c>
      <c r="J22" s="30" t="s">
        <v>155</v>
      </c>
      <c r="K22" s="24" t="s">
        <v>59</v>
      </c>
      <c r="L22" s="48"/>
      <c r="M22" s="48" t="s">
        <v>5</v>
      </c>
      <c r="N22" s="62"/>
      <c r="O22" s="48">
        <v>5</v>
      </c>
      <c r="P22" s="48" t="s">
        <v>111</v>
      </c>
      <c r="Q22" s="30">
        <v>2</v>
      </c>
      <c r="R22" s="30" t="s">
        <v>51</v>
      </c>
      <c r="S22" s="137" t="s">
        <v>385</v>
      </c>
      <c r="T22" s="158" t="s">
        <v>367</v>
      </c>
      <c r="U22" s="53"/>
      <c r="V22" s="53"/>
      <c r="Z22" s="53"/>
    </row>
    <row r="23" spans="1:26" ht="32" x14ac:dyDescent="0.2">
      <c r="A23" s="130"/>
      <c r="B23" s="134" t="s">
        <v>386</v>
      </c>
      <c r="C23" s="58" t="s">
        <v>378</v>
      </c>
      <c r="D23" s="58" t="s">
        <v>387</v>
      </c>
      <c r="E23" s="58"/>
      <c r="F23" s="46" t="s">
        <v>388</v>
      </c>
      <c r="G23" s="62" t="s">
        <v>389</v>
      </c>
      <c r="H23" s="46" t="s">
        <v>390</v>
      </c>
      <c r="I23" s="149"/>
      <c r="J23" s="30" t="s">
        <v>155</v>
      </c>
      <c r="K23" s="24" t="s">
        <v>59</v>
      </c>
      <c r="L23" s="48"/>
      <c r="M23" s="48" t="s">
        <v>5</v>
      </c>
      <c r="N23" s="62"/>
      <c r="O23" s="48">
        <v>5</v>
      </c>
      <c r="P23" s="48" t="s">
        <v>111</v>
      </c>
      <c r="Q23" s="30">
        <v>3</v>
      </c>
      <c r="R23" s="30" t="s">
        <v>51</v>
      </c>
      <c r="S23" s="137"/>
      <c r="T23" s="157" t="s">
        <v>367</v>
      </c>
      <c r="U23" s="53"/>
      <c r="V23" s="53"/>
      <c r="Z23" s="53"/>
    </row>
    <row r="24" spans="1:26" ht="64" x14ac:dyDescent="0.2">
      <c r="A24" s="147"/>
      <c r="B24" s="134" t="s">
        <v>317</v>
      </c>
      <c r="C24" s="58" t="s">
        <v>318</v>
      </c>
      <c r="D24" s="58" t="s">
        <v>319</v>
      </c>
      <c r="E24" s="58" t="s">
        <v>320</v>
      </c>
      <c r="F24" s="46" t="s">
        <v>321</v>
      </c>
      <c r="G24" s="108" t="s">
        <v>322</v>
      </c>
      <c r="H24" s="3" t="s">
        <v>323</v>
      </c>
      <c r="I24" s="149" t="s">
        <v>324</v>
      </c>
      <c r="J24" s="30" t="s">
        <v>58</v>
      </c>
      <c r="K24" s="24" t="s">
        <v>325</v>
      </c>
      <c r="L24" s="48"/>
      <c r="M24" s="48"/>
      <c r="N24" s="62"/>
      <c r="O24" s="48">
        <v>5</v>
      </c>
      <c r="P24" s="48" t="s">
        <v>70</v>
      </c>
      <c r="Q24" s="30">
        <v>3</v>
      </c>
      <c r="R24" s="130" t="s">
        <v>51</v>
      </c>
      <c r="S24" s="136"/>
      <c r="T24" s="157"/>
      <c r="U24" s="53"/>
      <c r="V24" s="53"/>
      <c r="Z24" s="53"/>
    </row>
    <row r="25" spans="1:26" ht="112" x14ac:dyDescent="0.2">
      <c r="A25" s="147"/>
      <c r="B25" s="134" t="s">
        <v>326</v>
      </c>
      <c r="C25" s="58" t="s">
        <v>318</v>
      </c>
      <c r="D25" s="58" t="s">
        <v>319</v>
      </c>
      <c r="E25" s="58" t="s">
        <v>327</v>
      </c>
      <c r="F25" s="46" t="s">
        <v>328</v>
      </c>
      <c r="G25" s="108" t="s">
        <v>322</v>
      </c>
      <c r="H25" s="3" t="s">
        <v>329</v>
      </c>
      <c r="I25" s="149" t="s">
        <v>330</v>
      </c>
      <c r="J25" s="30" t="s">
        <v>155</v>
      </c>
      <c r="K25" s="24" t="s">
        <v>309</v>
      </c>
      <c r="L25" s="48"/>
      <c r="M25" s="48"/>
      <c r="N25" s="62"/>
      <c r="O25" s="48">
        <v>6</v>
      </c>
      <c r="P25" s="48" t="s">
        <v>111</v>
      </c>
      <c r="Q25" s="30">
        <v>3</v>
      </c>
      <c r="R25" s="130" t="s">
        <v>51</v>
      </c>
      <c r="S25" s="136"/>
      <c r="T25" s="157"/>
      <c r="U25" s="53"/>
      <c r="V25" s="53"/>
      <c r="Z25" s="53"/>
    </row>
    <row r="26" spans="1:26" ht="409.6" x14ac:dyDescent="0.2">
      <c r="A26" s="147" t="s">
        <v>85</v>
      </c>
      <c r="B26" s="134" t="s">
        <v>102</v>
      </c>
      <c r="C26" s="58" t="s">
        <v>103</v>
      </c>
      <c r="D26" s="58" t="s">
        <v>104</v>
      </c>
      <c r="E26" s="58" t="s">
        <v>105</v>
      </c>
      <c r="F26" s="46" t="s">
        <v>106</v>
      </c>
      <c r="G26" s="108" t="s">
        <v>107</v>
      </c>
      <c r="H26" s="3" t="s">
        <v>108</v>
      </c>
      <c r="I26" s="149" t="s">
        <v>109</v>
      </c>
      <c r="J26" s="30" t="s">
        <v>38</v>
      </c>
      <c r="K26" s="24" t="s">
        <v>110</v>
      </c>
      <c r="L26" s="47"/>
      <c r="M26" s="47" t="s">
        <v>6</v>
      </c>
      <c r="N26" s="47"/>
      <c r="O26" s="48">
        <v>10</v>
      </c>
      <c r="P26" s="48" t="s">
        <v>111</v>
      </c>
      <c r="Q26" s="30">
        <v>1</v>
      </c>
      <c r="R26" s="30" t="s">
        <v>51</v>
      </c>
      <c r="S26" s="136"/>
      <c r="T26" s="157" t="s">
        <v>367</v>
      </c>
      <c r="U26" s="53"/>
      <c r="V26" s="53"/>
      <c r="Z26" s="53"/>
    </row>
    <row r="27" spans="1:26" ht="160" x14ac:dyDescent="0.2">
      <c r="A27" s="147" t="s">
        <v>179</v>
      </c>
      <c r="B27" s="134" t="s">
        <v>180</v>
      </c>
      <c r="C27" s="58" t="s">
        <v>103</v>
      </c>
      <c r="D27" s="58" t="s">
        <v>181</v>
      </c>
      <c r="E27" s="58" t="s">
        <v>182</v>
      </c>
      <c r="F27" s="46" t="s">
        <v>183</v>
      </c>
      <c r="G27" s="108"/>
      <c r="H27" s="3" t="s">
        <v>184</v>
      </c>
      <c r="I27" s="149" t="s">
        <v>185</v>
      </c>
      <c r="J27" s="30" t="s">
        <v>38</v>
      </c>
      <c r="K27" s="24" t="s">
        <v>110</v>
      </c>
      <c r="L27" s="47"/>
      <c r="M27" s="47" t="s">
        <v>6</v>
      </c>
      <c r="N27" s="47"/>
      <c r="O27" s="48">
        <v>2</v>
      </c>
      <c r="P27" s="48" t="s">
        <v>70</v>
      </c>
      <c r="Q27" s="30">
        <v>2</v>
      </c>
      <c r="R27" s="30" t="s">
        <v>42</v>
      </c>
      <c r="S27" s="136"/>
      <c r="T27" s="157"/>
      <c r="U27"/>
      <c r="V27"/>
      <c r="W27"/>
      <c r="X27"/>
      <c r="Y27"/>
      <c r="Z27"/>
    </row>
    <row r="28" spans="1:26" ht="160" x14ac:dyDescent="0.2">
      <c r="A28" s="147" t="s">
        <v>217</v>
      </c>
      <c r="B28" s="134" t="s">
        <v>218</v>
      </c>
      <c r="C28" s="58" t="s">
        <v>103</v>
      </c>
      <c r="D28" s="58" t="s">
        <v>219</v>
      </c>
      <c r="E28" s="58" t="s">
        <v>220</v>
      </c>
      <c r="F28" s="46" t="s">
        <v>221</v>
      </c>
      <c r="G28" s="108" t="s">
        <v>222</v>
      </c>
      <c r="H28" s="3" t="s">
        <v>223</v>
      </c>
      <c r="I28" s="149" t="s">
        <v>224</v>
      </c>
      <c r="J28" s="30" t="s">
        <v>38</v>
      </c>
      <c r="K28" s="24" t="s">
        <v>94</v>
      </c>
      <c r="L28" s="47"/>
      <c r="M28" s="47" t="s">
        <v>6</v>
      </c>
      <c r="N28" s="47"/>
      <c r="O28" s="48">
        <v>3</v>
      </c>
      <c r="P28" s="48" t="s">
        <v>70</v>
      </c>
      <c r="Q28" s="30">
        <v>2</v>
      </c>
      <c r="R28" s="30" t="s">
        <v>42</v>
      </c>
      <c r="S28" s="136"/>
      <c r="T28" s="157"/>
      <c r="U28"/>
      <c r="V28"/>
      <c r="W28"/>
      <c r="X28"/>
      <c r="Y28"/>
      <c r="Z28"/>
    </row>
    <row r="29" spans="1:26" ht="128" x14ac:dyDescent="0.2">
      <c r="A29" s="147"/>
      <c r="B29" s="134" t="s">
        <v>254</v>
      </c>
      <c r="C29" s="58" t="s">
        <v>103</v>
      </c>
      <c r="D29" s="58" t="s">
        <v>104</v>
      </c>
      <c r="E29" s="58" t="s">
        <v>255</v>
      </c>
      <c r="F29" s="46" t="s">
        <v>256</v>
      </c>
      <c r="G29" s="108" t="s">
        <v>257</v>
      </c>
      <c r="H29" s="3" t="s">
        <v>258</v>
      </c>
      <c r="I29" s="149" t="s">
        <v>259</v>
      </c>
      <c r="J29" s="30" t="s">
        <v>120</v>
      </c>
      <c r="K29" s="24" t="s">
        <v>129</v>
      </c>
      <c r="L29" s="47"/>
      <c r="M29" s="47" t="s">
        <v>6</v>
      </c>
      <c r="N29" s="47"/>
      <c r="O29" s="48">
        <v>8</v>
      </c>
      <c r="P29" s="48" t="s">
        <v>111</v>
      </c>
      <c r="Q29" s="30">
        <v>3</v>
      </c>
      <c r="R29" s="30" t="s">
        <v>42</v>
      </c>
      <c r="S29" s="215" t="s">
        <v>260</v>
      </c>
      <c r="T29" s="157"/>
      <c r="U29"/>
      <c r="V29"/>
      <c r="W29"/>
      <c r="X29"/>
      <c r="Y29"/>
      <c r="Z29"/>
    </row>
    <row r="30" spans="1:26" ht="192" x14ac:dyDescent="0.2">
      <c r="A30" s="147"/>
      <c r="B30" s="134" t="s">
        <v>331</v>
      </c>
      <c r="C30" s="58" t="s">
        <v>103</v>
      </c>
      <c r="D30" s="58" t="s">
        <v>219</v>
      </c>
      <c r="E30" s="58" t="s">
        <v>332</v>
      </c>
      <c r="F30" s="46" t="s">
        <v>333</v>
      </c>
      <c r="G30" s="108" t="s">
        <v>334</v>
      </c>
      <c r="H30" s="3" t="s">
        <v>335</v>
      </c>
      <c r="I30" s="149" t="s">
        <v>336</v>
      </c>
      <c r="J30" s="30" t="s">
        <v>49</v>
      </c>
      <c r="K30" s="24" t="s">
        <v>110</v>
      </c>
      <c r="L30" s="48"/>
      <c r="M30" s="48" t="s">
        <v>6</v>
      </c>
      <c r="N30" s="62"/>
      <c r="O30" s="48">
        <v>4</v>
      </c>
      <c r="P30" s="48" t="s">
        <v>111</v>
      </c>
      <c r="Q30" s="30">
        <v>2</v>
      </c>
      <c r="R30" s="130" t="s">
        <v>51</v>
      </c>
      <c r="S30" s="136" t="s">
        <v>337</v>
      </c>
      <c r="T30" s="157"/>
      <c r="U30" s="53"/>
      <c r="V30" s="53"/>
      <c r="Z30" s="53"/>
    </row>
    <row r="31" spans="1:26" ht="47.25" customHeight="1" x14ac:dyDescent="0.2">
      <c r="A31" s="194"/>
      <c r="B31" s="155" t="s">
        <v>338</v>
      </c>
      <c r="C31" s="58" t="s">
        <v>103</v>
      </c>
      <c r="D31" s="58" t="s">
        <v>219</v>
      </c>
      <c r="E31" s="58" t="s">
        <v>339</v>
      </c>
      <c r="F31" s="44" t="s">
        <v>340</v>
      </c>
      <c r="G31" s="62" t="s">
        <v>341</v>
      </c>
      <c r="H31" s="46" t="s">
        <v>342</v>
      </c>
      <c r="I31" s="156" t="s">
        <v>343</v>
      </c>
      <c r="J31" s="58" t="s">
        <v>38</v>
      </c>
      <c r="K31" s="24" t="s">
        <v>344</v>
      </c>
      <c r="L31" s="139"/>
      <c r="M31" s="48"/>
      <c r="N31" s="197"/>
      <c r="O31" s="48"/>
      <c r="P31" s="48"/>
      <c r="Q31" s="30">
        <v>1</v>
      </c>
      <c r="R31" s="30" t="s">
        <v>51</v>
      </c>
      <c r="S31" s="198"/>
      <c r="T31" s="157"/>
    </row>
    <row r="32" spans="1:26" ht="45" customHeight="1" x14ac:dyDescent="0.2">
      <c r="A32" s="195" t="s">
        <v>201</v>
      </c>
      <c r="B32" s="134" t="s">
        <v>202</v>
      </c>
      <c r="C32" s="58" t="s">
        <v>31</v>
      </c>
      <c r="D32" s="58" t="s">
        <v>88</v>
      </c>
      <c r="E32" s="58" t="s">
        <v>203</v>
      </c>
      <c r="F32" s="71" t="s">
        <v>204</v>
      </c>
      <c r="G32" s="108" t="s">
        <v>205</v>
      </c>
      <c r="H32" s="3" t="s">
        <v>206</v>
      </c>
      <c r="I32" s="156" t="s">
        <v>207</v>
      </c>
      <c r="J32" s="30" t="s">
        <v>38</v>
      </c>
      <c r="K32" s="24" t="s">
        <v>94</v>
      </c>
      <c r="L32" s="138"/>
      <c r="M32" s="47"/>
      <c r="N32" s="138" t="s">
        <v>391</v>
      </c>
      <c r="O32" s="48">
        <v>3</v>
      </c>
      <c r="P32" s="48" t="s">
        <v>41</v>
      </c>
      <c r="Q32" s="30">
        <v>2</v>
      </c>
      <c r="R32" s="30" t="s">
        <v>42</v>
      </c>
      <c r="S32" s="198"/>
      <c r="T32" s="157"/>
      <c r="U32" s="53"/>
      <c r="V32" s="53"/>
      <c r="Z32" s="53"/>
    </row>
  </sheetData>
  <conditionalFormatting sqref="B2:B32">
    <cfRule type="containsText" dxfId="21" priority="25" operator="containsText" text="V">
      <formula>NOT(ISERROR(SEARCH("V",B2)))</formula>
    </cfRule>
    <cfRule type="containsText" dxfId="20" priority="26" operator="containsText" text="E">
      <formula>NOT(ISERROR(SEARCH("E",B2)))</formula>
    </cfRule>
  </conditionalFormatting>
  <conditionalFormatting sqref="M2:M32 S31:V31 S32 Q33:V1048576">
    <cfRule type="containsText" dxfId="19" priority="19" operator="containsText" text="Dev Required Existing">
      <formula>NOT(ISERROR(SEARCH("Dev Required Existing",M2)))</formula>
    </cfRule>
    <cfRule type="containsText" dxfId="18" priority="20" operator="containsText" text="Not possible">
      <formula>NOT(ISERROR(SEARCH("Not possible",M2)))</formula>
    </cfRule>
    <cfRule type="containsText" dxfId="17" priority="21" operator="containsText" text="OOTB/Can Do">
      <formula>NOT(ISERROR(SEARCH("OOTB/Can Do",M2)))</formula>
    </cfRule>
    <cfRule type="containsText" dxfId="16" priority="22" operator="containsText" text="More Info/User Story">
      <formula>NOT(ISERROR(SEARCH("More Info/User Story",M2)))</formula>
    </cfRule>
    <cfRule type="containsText" dxfId="15" priority="23" operator="containsText" text="Dev to modify">
      <formula>NOT(ISERROR(SEARCH("Dev to modify",M2)))</formula>
    </cfRule>
    <cfRule type="containsText" dxfId="14" priority="24" operator="containsText" text="Dev Required New">
      <formula>NOT(ISERROR(SEARCH("Dev Required New",M2)))</formula>
    </cfRule>
  </conditionalFormatting>
  <conditionalFormatting sqref="N4">
    <cfRule type="containsText" dxfId="13" priority="1" operator="containsText" text="Dev Required Existing">
      <formula>NOT(ISERROR(SEARCH("Dev Required Existing",N4)))</formula>
    </cfRule>
    <cfRule type="containsText" dxfId="12" priority="2" operator="containsText" text="Not possible">
      <formula>NOT(ISERROR(SEARCH("Not possible",N4)))</formula>
    </cfRule>
    <cfRule type="containsText" dxfId="11" priority="3" operator="containsText" text="OOTB/Can Do">
      <formula>NOT(ISERROR(SEARCH("OOTB/Can Do",N4)))</formula>
    </cfRule>
    <cfRule type="containsText" dxfId="10" priority="4" operator="containsText" text="More Info/User Story">
      <formula>NOT(ISERROR(SEARCH("More Info/User Story",N4)))</formula>
    </cfRule>
    <cfRule type="containsText" dxfId="9" priority="5" operator="containsText" text="Dev to modify">
      <formula>NOT(ISERROR(SEARCH("Dev to modify",N4)))</formula>
    </cfRule>
    <cfRule type="containsText" dxfId="8" priority="6" operator="containsText" text="Dev Required New">
      <formula>NOT(ISERROR(SEARCH("Dev Required New",N4)))</formula>
    </cfRule>
  </conditionalFormatting>
  <dataValidations count="2">
    <dataValidation type="list" allowBlank="1" showInputMessage="1" showErrorMessage="1" sqref="Y31 P2:P32 Y33:Y1048576" xr:uid="{81A97652-9E05-49B5-95E7-8ABE01CA963A}">
      <formula1>"small,medium,important,huge"</formula1>
    </dataValidation>
    <dataValidation allowBlank="1" showInputMessage="1" showErrorMessage="1" sqref="D13 D11:E11 D23:E23 D17:E17 D6:D8 D19:E19 D9:E9 D2:E5 N2:P30 W31:X31 O31:P32 E6:E32 D29:D32 W33:X1048576" xr:uid="{89279080-6336-429F-8E9B-3D806E1DA97F}"/>
  </dataValidations>
  <hyperlinks>
    <hyperlink ref="I10" r:id="rId1" xr:uid="{9F658A42-9939-42E2-843D-7E7AB2EF4B90}"/>
    <hyperlink ref="I5" r:id="rId2" xr:uid="{82B05109-B9C8-42C4-A4BF-CAD55FD8565D}"/>
    <hyperlink ref="I28" r:id="rId3" xr:uid="{2EAF9A8D-BC22-4AFA-AA12-3C5AFA149F0D}"/>
    <hyperlink ref="I31" r:id="rId4" xr:uid="{7E4EB8A1-34F9-4255-9487-11D17678CB74}"/>
    <hyperlink ref="I4" r:id="rId5" xr:uid="{71B58E17-06A8-4497-9EE0-83F716A01E82}"/>
    <hyperlink ref="I29" r:id="rId6" xr:uid="{D5BFFA75-AAE9-476D-9D8C-D0606D5DB530}"/>
    <hyperlink ref="I26" r:id="rId7" xr:uid="{FD92A483-06DB-4940-B644-77336F60D734}"/>
    <hyperlink ref="I11" r:id="rId8" xr:uid="{A365C734-58DF-41C0-8939-3726000F4869}"/>
    <hyperlink ref="I19" r:id="rId9" xr:uid="{95E07EF5-B785-4828-8494-8C025D3AF308}"/>
    <hyperlink ref="I16" r:id="rId10" xr:uid="{9CDACCE1-3CBF-47CF-BA92-B12F89B168FC}"/>
    <hyperlink ref="I13" r:id="rId11" xr:uid="{FDD2B990-C5D5-434C-A3F3-1565A7C8C7B3}"/>
    <hyperlink ref="I21" r:id="rId12" xr:uid="{66744C27-82F3-4E9F-B343-BBAFA750D449}"/>
    <hyperlink ref="I9" r:id="rId13" xr:uid="{C462DF59-3927-4DD9-B77D-F8DA910732CD}"/>
    <hyperlink ref="I3" r:id="rId14" xr:uid="{E0925352-73D7-4CC3-A8EE-4581BABAEFED}"/>
    <hyperlink ref="I12" r:id="rId15" xr:uid="{57FC50EA-448F-4862-8A9A-128D69CCC544}"/>
    <hyperlink ref="I14" r:id="rId16" xr:uid="{92D57955-8CA9-4B89-9A16-CCE5824895A4}"/>
    <hyperlink ref="I6" r:id="rId17" xr:uid="{529DBE7E-0043-4BBD-9740-8DCD83FE056A}"/>
    <hyperlink ref="I2" r:id="rId18" xr:uid="{3BFABA67-B3F2-44BD-A23D-82F24CB52C02}"/>
    <hyperlink ref="I15" r:id="rId19" xr:uid="{7D69381D-CF1B-49D8-B065-DEBA7B84E491}"/>
    <hyperlink ref="I27" r:id="rId20" xr:uid="{A44DF087-8DC5-4B40-9BBD-1A2EB785F93F}"/>
    <hyperlink ref="I32" r:id="rId21" xr:uid="{BC673F49-6F8F-4789-9E72-FBB8925E1CDF}"/>
    <hyperlink ref="I17" r:id="rId22" xr:uid="{E4663114-8C57-48F5-A481-1C37E8538034}"/>
    <hyperlink ref="I18" r:id="rId23" xr:uid="{8852A09F-6399-4008-8DBE-0E34E9001329}"/>
    <hyperlink ref="I7" r:id="rId24" xr:uid="{33D304A6-27C2-45D3-A2FC-2B290AF8FA2B}"/>
    <hyperlink ref="I20" r:id="rId25" xr:uid="{064B2721-3064-4F3D-851F-5A0CD1174C90}"/>
    <hyperlink ref="I8" r:id="rId26" xr:uid="{480E2C74-52B9-42B0-85CD-4BC4D3252743}"/>
    <hyperlink ref="I24" r:id="rId27" xr:uid="{2A062355-F180-4653-9F34-D8B21453E8AB}"/>
    <hyperlink ref="I25" r:id="rId28" xr:uid="{CF0902C1-4D3C-4041-9C22-A9B98CC05D17}"/>
    <hyperlink ref="F16" r:id="rId29" xr:uid="{7BCC6A2E-BCA3-4A2D-A427-02F35708F987}"/>
    <hyperlink ref="I30" r:id="rId30" xr:uid="{A2132DE4-FF34-42ED-A04E-5F952566FACB}"/>
    <hyperlink ref="I22" r:id="rId31" xr:uid="{4C463EC9-0DD1-41FF-94AE-C2DE9A7961FB}"/>
  </hyperlinks>
  <pageMargins left="0.7" right="0.7" top="0.75" bottom="0.75" header="0.3" footer="0.3"/>
  <pageSetup orientation="portrait" r:id="rId32"/>
  <headerFooter>
    <oddFooter>&amp;L_x000D_&amp;1#&amp;"Arial"&amp;6&amp;K737373 Confidentiality: C2 - Internal</oddFooter>
  </headerFooter>
  <tableParts count="1">
    <tablePart r:id="rId33"/>
  </tableParts>
  <extLst>
    <ext xmlns:x14="http://schemas.microsoft.com/office/spreadsheetml/2009/9/main" uri="{CCE6A557-97BC-4b89-ADB6-D9C93CAAB3DF}">
      <x14:dataValidations xmlns:xm="http://schemas.microsoft.com/office/excel/2006/main" count="4">
        <x14:dataValidation type="list" allowBlank="1" showInputMessage="1" showErrorMessage="1" xr:uid="{404D34F4-9F82-4549-AE42-0B3389997A3F}">
          <x14:formula1>
            <xm:f>Datatables!$B$1:$B$13</xm:f>
          </x14:formula1>
          <xm:sqref>C13:C14 C19 C23 C27 C30 C2:C3</xm:sqref>
        </x14:dataValidation>
        <x14:dataValidation type="list" allowBlank="1" showInputMessage="1" showErrorMessage="1" xr:uid="{A00E86B5-B3AE-46C2-BE85-7DED95CC3000}">
          <x14:formula1>
            <xm:f>Datatables!$B$1:$B$10</xm:f>
          </x14:formula1>
          <xm:sqref>C2:C32</xm:sqref>
        </x14:dataValidation>
        <x14:dataValidation type="list" allowBlank="1" showInputMessage="1" showErrorMessage="1" xr:uid="{02BFFD27-5C39-4B68-8206-0731A782A3F0}">
          <x14:formula1>
            <xm:f>Datatables!$D$2:$D$5</xm:f>
          </x14:formula1>
          <xm:sqref>L2:L32</xm:sqref>
        </x14:dataValidation>
        <x14:dataValidation type="list" allowBlank="1" showInputMessage="1" showErrorMessage="1" xr:uid="{127BBB85-F0D8-4894-A966-B2ACBFFF4F1E}">
          <x14:formula1>
            <xm:f>Datatables!$E$1:$E$9</xm:f>
          </x14:formula1>
          <xm:sqref>M2:M32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FDA6-D83A-437B-89BA-88DAD214FF88}">
  <dimension ref="A1:Y141"/>
  <sheetViews>
    <sheetView zoomScale="90" zoomScaleNormal="90" workbookViewId="0">
      <pane xSplit="2" topLeftCell="H1" activePane="topRight" state="frozen"/>
      <selection pane="topRight" activeCell="H78" sqref="H78"/>
    </sheetView>
  </sheetViews>
  <sheetFormatPr baseColWidth="10" defaultColWidth="9.1640625" defaultRowHeight="15" x14ac:dyDescent="0.2"/>
  <cols>
    <col min="1" max="1" width="11.33203125" style="45" bestFit="1" customWidth="1"/>
    <col min="2" max="2" width="22.5" style="45" customWidth="1"/>
    <col min="3" max="3" width="21.33203125" style="30" customWidth="1"/>
    <col min="4" max="4" width="21.5" style="30" customWidth="1"/>
    <col min="5" max="5" width="36.5" style="81" customWidth="1"/>
    <col min="6" max="6" width="41.5" style="111" customWidth="1"/>
    <col min="7" max="7" width="49.33203125" customWidth="1"/>
    <col min="8" max="8" width="55.1640625" customWidth="1"/>
    <col min="9" max="9" width="17.6640625" style="82" bestFit="1" customWidth="1"/>
    <col min="10" max="10" width="15.6640625" style="22" bestFit="1" customWidth="1"/>
    <col min="11" max="11" width="14.83203125" bestFit="1" customWidth="1"/>
    <col min="13" max="13" width="17.6640625" customWidth="1"/>
    <col min="15" max="15" width="15.6640625" style="49" customWidth="1"/>
    <col min="16" max="16" width="28" style="45" customWidth="1"/>
    <col min="18" max="18" width="37.83203125" style="47" customWidth="1"/>
    <col min="19" max="19" width="22.1640625" style="47" bestFit="1" customWidth="1"/>
    <col min="20" max="20" width="11" style="47" bestFit="1" customWidth="1"/>
    <col min="21" max="21" width="14.1640625" style="48" bestFit="1" customWidth="1"/>
    <col min="22" max="22" width="37.6640625" style="49" customWidth="1"/>
    <col min="23" max="24" width="15.6640625" style="49" customWidth="1"/>
    <col min="25" max="25" width="21.1640625" style="45" customWidth="1"/>
    <col min="26" max="16384" width="9.1640625" style="49"/>
  </cols>
  <sheetData>
    <row r="1" spans="1:25" x14ac:dyDescent="0.2">
      <c r="A1" s="83" t="s">
        <v>392</v>
      </c>
      <c r="E1" s="30"/>
      <c r="F1" s="62"/>
      <c r="G1" s="47"/>
      <c r="H1" s="47"/>
      <c r="I1" s="48"/>
      <c r="J1" s="30"/>
      <c r="K1" s="49"/>
      <c r="L1" s="49"/>
      <c r="M1" s="49"/>
      <c r="N1" s="49"/>
      <c r="Q1" s="49"/>
      <c r="R1" s="49"/>
      <c r="S1" s="49"/>
      <c r="T1" s="49"/>
      <c r="U1" s="49"/>
      <c r="Y1" s="49"/>
    </row>
    <row r="2" spans="1:25" x14ac:dyDescent="0.2">
      <c r="A2" s="20"/>
      <c r="E2" s="30"/>
      <c r="F2" s="62"/>
      <c r="G2" s="47"/>
      <c r="H2" s="47"/>
      <c r="I2" s="48"/>
      <c r="J2" s="30"/>
      <c r="K2" s="49"/>
      <c r="L2" s="49"/>
      <c r="M2" s="49"/>
      <c r="N2" s="49"/>
      <c r="Q2" s="49"/>
      <c r="R2" s="49"/>
      <c r="S2" s="49"/>
      <c r="T2" s="49"/>
      <c r="U2" s="49"/>
      <c r="Y2" s="49"/>
    </row>
    <row r="3" spans="1:25" x14ac:dyDescent="0.2">
      <c r="A3" s="20"/>
      <c r="E3" s="30"/>
      <c r="F3" s="62"/>
      <c r="G3" s="47"/>
      <c r="H3" s="47"/>
      <c r="I3" s="48"/>
      <c r="J3" s="30"/>
      <c r="K3" s="49"/>
      <c r="L3" s="49"/>
      <c r="M3" s="49"/>
      <c r="N3" s="49"/>
      <c r="Q3" s="49"/>
      <c r="R3" s="49"/>
      <c r="S3" s="49"/>
      <c r="T3" s="49"/>
      <c r="U3" s="49"/>
      <c r="Y3" s="49"/>
    </row>
    <row r="4" spans="1:25" x14ac:dyDescent="0.2">
      <c r="A4" s="20"/>
      <c r="E4" s="30"/>
      <c r="F4" s="62"/>
      <c r="G4" s="47"/>
      <c r="H4" s="47"/>
      <c r="I4" s="48"/>
      <c r="J4" s="30"/>
      <c r="K4" s="49"/>
      <c r="L4" s="14" t="s">
        <v>393</v>
      </c>
      <c r="M4" s="240" t="s">
        <v>394</v>
      </c>
      <c r="N4" s="240"/>
      <c r="O4" s="240"/>
      <c r="P4" s="240"/>
      <c r="Q4" s="49"/>
      <c r="R4" s="49"/>
      <c r="S4" s="49"/>
      <c r="T4" s="49"/>
      <c r="U4" s="49"/>
      <c r="Y4" s="49"/>
    </row>
    <row r="5" spans="1:25" ht="32" x14ac:dyDescent="0.2">
      <c r="A5" s="35" t="s">
        <v>11</v>
      </c>
      <c r="B5" s="39" t="s">
        <v>12</v>
      </c>
      <c r="C5" s="39" t="s">
        <v>13</v>
      </c>
      <c r="D5" s="39" t="s">
        <v>14</v>
      </c>
      <c r="E5" s="42" t="s">
        <v>15</v>
      </c>
      <c r="F5" s="107" t="s">
        <v>16</v>
      </c>
      <c r="G5" s="38" t="s">
        <v>17</v>
      </c>
      <c r="H5" s="37" t="s">
        <v>18</v>
      </c>
      <c r="I5" s="39" t="s">
        <v>19</v>
      </c>
      <c r="J5" s="37" t="s">
        <v>20</v>
      </c>
      <c r="K5" s="36" t="s">
        <v>21</v>
      </c>
      <c r="L5" s="15" t="s">
        <v>22</v>
      </c>
      <c r="M5" s="16" t="s">
        <v>23</v>
      </c>
      <c r="N5" s="15" t="s">
        <v>24</v>
      </c>
      <c r="O5" s="16" t="s">
        <v>25</v>
      </c>
      <c r="P5" s="94" t="s">
        <v>26</v>
      </c>
      <c r="Q5" s="49"/>
      <c r="R5" s="49"/>
      <c r="S5" s="49"/>
      <c r="T5" s="49"/>
      <c r="U5" s="49"/>
      <c r="Y5" s="49"/>
    </row>
    <row r="6" spans="1:25" s="53" customFormat="1" ht="96" x14ac:dyDescent="0.2">
      <c r="A6" s="54" t="s">
        <v>44</v>
      </c>
      <c r="B6" s="50" t="s">
        <v>87</v>
      </c>
      <c r="C6" s="46" t="s">
        <v>395</v>
      </c>
      <c r="D6" s="55" t="s">
        <v>396</v>
      </c>
      <c r="E6" s="29" t="s">
        <v>397</v>
      </c>
      <c r="F6" s="65" t="s">
        <v>398</v>
      </c>
      <c r="G6" s="44"/>
      <c r="H6" s="149" t="s">
        <v>399</v>
      </c>
      <c r="I6" s="30" t="s">
        <v>78</v>
      </c>
      <c r="J6" s="22" t="s">
        <v>59</v>
      </c>
      <c r="K6" s="47"/>
      <c r="L6" s="47"/>
      <c r="M6" s="47"/>
      <c r="N6" s="47"/>
      <c r="O6" s="47"/>
      <c r="P6" s="81">
        <v>1</v>
      </c>
    </row>
    <row r="7" spans="1:25" s="53" customFormat="1" ht="240" x14ac:dyDescent="0.2">
      <c r="A7" s="54" t="s">
        <v>52</v>
      </c>
      <c r="B7" s="50" t="s">
        <v>87</v>
      </c>
      <c r="C7" s="46" t="s">
        <v>88</v>
      </c>
      <c r="D7" s="55" t="s">
        <v>89</v>
      </c>
      <c r="E7" s="29" t="s">
        <v>400</v>
      </c>
      <c r="F7" s="65" t="s">
        <v>91</v>
      </c>
      <c r="G7" s="56" t="s">
        <v>401</v>
      </c>
      <c r="H7" s="57" t="s">
        <v>93</v>
      </c>
      <c r="I7" s="30" t="s">
        <v>38</v>
      </c>
      <c r="J7" s="22" t="s">
        <v>94</v>
      </c>
      <c r="K7" s="47"/>
      <c r="L7" s="47"/>
      <c r="M7" s="47"/>
      <c r="N7" s="47"/>
      <c r="O7" s="47"/>
      <c r="P7" s="81">
        <v>2</v>
      </c>
    </row>
    <row r="8" spans="1:25" s="53" customFormat="1" ht="192" x14ac:dyDescent="0.2">
      <c r="A8" s="54" t="s">
        <v>62</v>
      </c>
      <c r="B8" s="50" t="s">
        <v>87</v>
      </c>
      <c r="C8" s="46" t="s">
        <v>88</v>
      </c>
      <c r="D8" s="51" t="s">
        <v>96</v>
      </c>
      <c r="E8" s="52" t="s">
        <v>402</v>
      </c>
      <c r="F8" s="62" t="s">
        <v>98</v>
      </c>
      <c r="G8" s="71" t="s">
        <v>99</v>
      </c>
      <c r="H8" s="149" t="s">
        <v>100</v>
      </c>
      <c r="I8" s="30" t="s">
        <v>38</v>
      </c>
      <c r="J8" s="22" t="s">
        <v>94</v>
      </c>
      <c r="K8" s="47"/>
      <c r="L8" s="47"/>
      <c r="M8" s="47"/>
      <c r="N8" s="47"/>
      <c r="O8" s="47"/>
      <c r="P8" s="81">
        <v>2</v>
      </c>
    </row>
    <row r="9" spans="1:25" s="53" customFormat="1" ht="365" x14ac:dyDescent="0.2">
      <c r="A9" s="54" t="s">
        <v>72</v>
      </c>
      <c r="B9" s="50" t="s">
        <v>403</v>
      </c>
      <c r="C9" s="46" t="s">
        <v>88</v>
      </c>
      <c r="D9" s="51" t="s">
        <v>404</v>
      </c>
      <c r="E9" s="52" t="s">
        <v>405</v>
      </c>
      <c r="F9" s="62" t="s">
        <v>406</v>
      </c>
      <c r="G9" s="44" t="s">
        <v>407</v>
      </c>
      <c r="H9" s="149" t="s">
        <v>408</v>
      </c>
      <c r="I9" s="30" t="s">
        <v>155</v>
      </c>
      <c r="J9" s="22" t="s">
        <v>409</v>
      </c>
      <c r="K9" s="47"/>
      <c r="L9" s="47"/>
      <c r="M9" s="47"/>
      <c r="N9" s="47"/>
      <c r="O9" s="47"/>
      <c r="P9" s="81">
        <v>2</v>
      </c>
    </row>
    <row r="10" spans="1:25" s="106" customFormat="1" ht="128" x14ac:dyDescent="0.2">
      <c r="A10" s="95" t="s">
        <v>79</v>
      </c>
      <c r="B10" s="96" t="s">
        <v>87</v>
      </c>
      <c r="C10" s="97" t="s">
        <v>88</v>
      </c>
      <c r="D10" s="98" t="s">
        <v>410</v>
      </c>
      <c r="E10" s="99" t="s">
        <v>411</v>
      </c>
      <c r="F10" s="13" t="s">
        <v>412</v>
      </c>
      <c r="G10" s="101" t="s">
        <v>413</v>
      </c>
      <c r="H10" s="102" t="s">
        <v>414</v>
      </c>
      <c r="I10" s="103" t="s">
        <v>58</v>
      </c>
      <c r="J10" s="104" t="s">
        <v>59</v>
      </c>
      <c r="K10" s="100"/>
      <c r="L10" s="100"/>
      <c r="M10" s="100"/>
      <c r="N10" s="100"/>
      <c r="O10" s="100"/>
      <c r="P10" s="105">
        <v>2</v>
      </c>
    </row>
    <row r="11" spans="1:25" s="106" customFormat="1" ht="128" x14ac:dyDescent="0.2">
      <c r="A11" s="95" t="s">
        <v>86</v>
      </c>
      <c r="B11" s="96" t="s">
        <v>87</v>
      </c>
      <c r="C11" s="97" t="s">
        <v>88</v>
      </c>
      <c r="D11" s="98" t="s">
        <v>415</v>
      </c>
      <c r="E11" s="99" t="s">
        <v>416</v>
      </c>
      <c r="F11" s="13" t="s">
        <v>417</v>
      </c>
      <c r="G11" s="101" t="s">
        <v>418</v>
      </c>
      <c r="H11" s="102" t="s">
        <v>419</v>
      </c>
      <c r="I11" s="103" t="s">
        <v>120</v>
      </c>
      <c r="J11" s="104" t="s">
        <v>420</v>
      </c>
      <c r="K11" s="100"/>
      <c r="L11" s="100"/>
      <c r="M11" s="100"/>
      <c r="N11" s="100"/>
      <c r="O11" s="100"/>
      <c r="P11" s="105">
        <v>2</v>
      </c>
    </row>
    <row r="12" spans="1:25" s="53" customFormat="1" ht="304" x14ac:dyDescent="0.2">
      <c r="A12" s="54" t="s">
        <v>102</v>
      </c>
      <c r="B12" s="50" t="s">
        <v>87</v>
      </c>
      <c r="C12" s="46" t="s">
        <v>421</v>
      </c>
      <c r="D12" s="51" t="s">
        <v>422</v>
      </c>
      <c r="E12" s="43" t="s">
        <v>423</v>
      </c>
      <c r="F12" s="62" t="s">
        <v>424</v>
      </c>
      <c r="G12" s="84" t="s">
        <v>425</v>
      </c>
      <c r="H12" s="21" t="s">
        <v>426</v>
      </c>
      <c r="I12" s="30" t="s">
        <v>128</v>
      </c>
      <c r="J12" s="22" t="s">
        <v>59</v>
      </c>
      <c r="K12" s="47"/>
      <c r="L12" s="47"/>
      <c r="M12" s="47"/>
      <c r="N12" s="47"/>
      <c r="O12" s="47"/>
      <c r="P12" s="81">
        <v>2</v>
      </c>
    </row>
    <row r="13" spans="1:25" s="53" customFormat="1" ht="48" x14ac:dyDescent="0.2">
      <c r="A13" s="54" t="s">
        <v>122</v>
      </c>
      <c r="B13" s="50" t="s">
        <v>87</v>
      </c>
      <c r="C13" s="46" t="s">
        <v>421</v>
      </c>
      <c r="D13" s="58" t="s">
        <v>427</v>
      </c>
      <c r="E13" s="3" t="s">
        <v>428</v>
      </c>
      <c r="F13" s="62" t="s">
        <v>406</v>
      </c>
      <c r="G13" s="71" t="s">
        <v>429</v>
      </c>
      <c r="H13" s="149" t="s">
        <v>430</v>
      </c>
      <c r="I13" s="30" t="s">
        <v>431</v>
      </c>
      <c r="J13" s="22" t="s">
        <v>432</v>
      </c>
      <c r="K13" s="47"/>
      <c r="L13" s="47"/>
      <c r="M13" s="47"/>
      <c r="N13" s="47"/>
      <c r="O13" s="47"/>
      <c r="P13" s="81">
        <v>2</v>
      </c>
    </row>
    <row r="14" spans="1:25" s="53" customFormat="1" ht="80" x14ac:dyDescent="0.2">
      <c r="A14" s="54" t="s">
        <v>131</v>
      </c>
      <c r="B14" s="50" t="s">
        <v>87</v>
      </c>
      <c r="C14" s="46" t="s">
        <v>433</v>
      </c>
      <c r="D14" s="58" t="s">
        <v>434</v>
      </c>
      <c r="E14" s="3" t="s">
        <v>435</v>
      </c>
      <c r="F14" s="62" t="s">
        <v>436</v>
      </c>
      <c r="G14" s="44" t="s">
        <v>437</v>
      </c>
      <c r="H14" s="149" t="s">
        <v>438</v>
      </c>
      <c r="I14" s="30" t="s">
        <v>49</v>
      </c>
      <c r="J14" s="22" t="s">
        <v>439</v>
      </c>
      <c r="K14" s="47"/>
      <c r="L14" s="47"/>
      <c r="M14" s="47"/>
      <c r="N14" s="47"/>
      <c r="O14" s="47"/>
      <c r="P14" s="81">
        <v>2</v>
      </c>
    </row>
    <row r="15" spans="1:25" s="53" customFormat="1" ht="48" x14ac:dyDescent="0.2">
      <c r="A15" s="54" t="s">
        <v>137</v>
      </c>
      <c r="B15" s="50" t="s">
        <v>87</v>
      </c>
      <c r="C15" s="46" t="s">
        <v>433</v>
      </c>
      <c r="D15" s="58" t="s">
        <v>360</v>
      </c>
      <c r="E15" s="3" t="s">
        <v>361</v>
      </c>
      <c r="F15" s="62" t="s">
        <v>362</v>
      </c>
      <c r="G15" s="44" t="s">
        <v>363</v>
      </c>
      <c r="H15" s="149" t="s">
        <v>364</v>
      </c>
      <c r="I15" s="30" t="s">
        <v>155</v>
      </c>
      <c r="J15" s="22" t="s">
        <v>365</v>
      </c>
      <c r="K15" s="47"/>
      <c r="L15" s="47"/>
      <c r="M15" s="47"/>
      <c r="N15" s="47"/>
      <c r="O15" s="47"/>
      <c r="P15" s="81">
        <v>2</v>
      </c>
    </row>
    <row r="16" spans="1:25" s="53" customFormat="1" ht="192" x14ac:dyDescent="0.2">
      <c r="A16" s="54" t="s">
        <v>142</v>
      </c>
      <c r="B16" s="50" t="s">
        <v>87</v>
      </c>
      <c r="C16" s="46" t="s">
        <v>440</v>
      </c>
      <c r="D16" s="58" t="s">
        <v>441</v>
      </c>
      <c r="E16" s="3" t="s">
        <v>442</v>
      </c>
      <c r="F16" s="62" t="s">
        <v>443</v>
      </c>
      <c r="G16" s="44" t="s">
        <v>444</v>
      </c>
      <c r="H16" s="149" t="s">
        <v>445</v>
      </c>
      <c r="I16" s="30" t="s">
        <v>38</v>
      </c>
      <c r="J16" s="22" t="s">
        <v>409</v>
      </c>
      <c r="K16" s="47"/>
      <c r="L16" s="47"/>
      <c r="M16" s="47"/>
      <c r="N16" s="47"/>
      <c r="O16" s="47"/>
      <c r="P16" s="81">
        <v>2</v>
      </c>
    </row>
    <row r="17" spans="1:16" s="53" customFormat="1" ht="112" x14ac:dyDescent="0.2">
      <c r="A17" s="54" t="s">
        <v>149</v>
      </c>
      <c r="B17" s="50" t="s">
        <v>311</v>
      </c>
      <c r="C17" s="46" t="s">
        <v>420</v>
      </c>
      <c r="D17" s="58" t="s">
        <v>446</v>
      </c>
      <c r="E17" s="3" t="s">
        <v>447</v>
      </c>
      <c r="F17" s="62" t="s">
        <v>448</v>
      </c>
      <c r="G17" s="46" t="s">
        <v>449</v>
      </c>
      <c r="H17" s="149" t="s">
        <v>450</v>
      </c>
      <c r="I17" s="30" t="s">
        <v>451</v>
      </c>
      <c r="J17" s="22" t="s">
        <v>439</v>
      </c>
      <c r="K17" s="47"/>
      <c r="L17" s="47"/>
      <c r="M17" s="47"/>
      <c r="N17" s="47"/>
      <c r="O17" s="47"/>
      <c r="P17" s="81">
        <v>2</v>
      </c>
    </row>
    <row r="18" spans="1:16" s="53" customFormat="1" ht="112" x14ac:dyDescent="0.2">
      <c r="A18" s="54" t="s">
        <v>158</v>
      </c>
      <c r="B18" s="50" t="s">
        <v>311</v>
      </c>
      <c r="C18" s="46" t="s">
        <v>420</v>
      </c>
      <c r="D18" s="51" t="s">
        <v>452</v>
      </c>
      <c r="E18" s="59" t="s">
        <v>453</v>
      </c>
      <c r="F18" s="62" t="s">
        <v>454</v>
      </c>
      <c r="G18" s="46" t="s">
        <v>455</v>
      </c>
      <c r="H18" s="149" t="s">
        <v>456</v>
      </c>
      <c r="I18" s="30" t="s">
        <v>451</v>
      </c>
      <c r="J18" s="22" t="s">
        <v>439</v>
      </c>
      <c r="K18" s="47"/>
      <c r="L18" s="47"/>
      <c r="M18" s="47"/>
      <c r="N18" s="47"/>
      <c r="O18" s="47"/>
      <c r="P18" s="81">
        <v>2</v>
      </c>
    </row>
    <row r="19" spans="1:16" s="53" customFormat="1" ht="80" x14ac:dyDescent="0.2">
      <c r="A19" s="54" t="s">
        <v>172</v>
      </c>
      <c r="B19" s="50" t="s">
        <v>311</v>
      </c>
      <c r="C19" s="46" t="s">
        <v>420</v>
      </c>
      <c r="D19" s="51" t="s">
        <v>457</v>
      </c>
      <c r="E19" s="60" t="s">
        <v>458</v>
      </c>
      <c r="F19" s="62" t="s">
        <v>459</v>
      </c>
      <c r="G19" s="46"/>
      <c r="H19" s="149" t="s">
        <v>460</v>
      </c>
      <c r="I19" s="30" t="s">
        <v>431</v>
      </c>
      <c r="J19" s="22" t="s">
        <v>439</v>
      </c>
      <c r="K19" s="47"/>
      <c r="L19" s="47"/>
      <c r="M19" s="47"/>
      <c r="N19" s="47"/>
      <c r="O19" s="47"/>
      <c r="P19" s="81">
        <v>2</v>
      </c>
    </row>
    <row r="20" spans="1:16" s="53" customFormat="1" ht="128" x14ac:dyDescent="0.2">
      <c r="A20" s="54" t="s">
        <v>180</v>
      </c>
      <c r="B20" s="50" t="s">
        <v>311</v>
      </c>
      <c r="C20" s="46" t="s">
        <v>420</v>
      </c>
      <c r="D20" s="51" t="s">
        <v>461</v>
      </c>
      <c r="E20" s="59" t="s">
        <v>462</v>
      </c>
      <c r="F20" s="108" t="s">
        <v>463</v>
      </c>
      <c r="G20" s="3" t="s">
        <v>464</v>
      </c>
      <c r="H20" s="149" t="s">
        <v>465</v>
      </c>
      <c r="I20" s="30" t="s">
        <v>49</v>
      </c>
      <c r="J20" s="22" t="s">
        <v>59</v>
      </c>
      <c r="K20" s="47"/>
      <c r="L20" s="47"/>
      <c r="M20" s="47"/>
      <c r="N20" s="47"/>
      <c r="O20" s="47"/>
      <c r="P20" s="81">
        <v>2</v>
      </c>
    </row>
    <row r="21" spans="1:16" s="53" customFormat="1" ht="48" x14ac:dyDescent="0.2">
      <c r="A21" s="54" t="s">
        <v>187</v>
      </c>
      <c r="B21" s="50" t="s">
        <v>311</v>
      </c>
      <c r="C21" s="46" t="s">
        <v>420</v>
      </c>
      <c r="D21" s="51" t="s">
        <v>312</v>
      </c>
      <c r="E21" s="60" t="s">
        <v>466</v>
      </c>
      <c r="F21" s="62" t="s">
        <v>314</v>
      </c>
      <c r="G21" s="46" t="s">
        <v>315</v>
      </c>
      <c r="H21" s="149" t="s">
        <v>316</v>
      </c>
      <c r="I21" s="30" t="s">
        <v>38</v>
      </c>
      <c r="J21" s="22" t="s">
        <v>94</v>
      </c>
      <c r="K21" s="47"/>
      <c r="L21" s="47"/>
      <c r="M21" s="47"/>
      <c r="N21" s="47"/>
      <c r="O21" s="47"/>
      <c r="P21" s="81">
        <v>2</v>
      </c>
    </row>
    <row r="22" spans="1:16" s="61" customFormat="1" ht="409.6" x14ac:dyDescent="0.2">
      <c r="A22" s="54" t="s">
        <v>194</v>
      </c>
      <c r="B22" s="50" t="s">
        <v>311</v>
      </c>
      <c r="C22" s="46" t="s">
        <v>420</v>
      </c>
      <c r="D22" s="58" t="s">
        <v>467</v>
      </c>
      <c r="E22" s="3" t="s">
        <v>468</v>
      </c>
      <c r="F22" s="62" t="s">
        <v>469</v>
      </c>
      <c r="G22" s="46" t="s">
        <v>470</v>
      </c>
      <c r="H22" s="149" t="s">
        <v>471</v>
      </c>
      <c r="I22" s="58" t="s">
        <v>472</v>
      </c>
      <c r="J22" s="23" t="s">
        <v>59</v>
      </c>
      <c r="K22" s="48"/>
      <c r="L22" s="48"/>
      <c r="M22" s="17"/>
      <c r="N22" s="48"/>
      <c r="O22" s="48"/>
      <c r="P22" s="30">
        <v>3</v>
      </c>
    </row>
    <row r="23" spans="1:16" s="61" customFormat="1" ht="48" x14ac:dyDescent="0.2">
      <c r="A23" s="54" t="s">
        <v>202</v>
      </c>
      <c r="B23" s="50" t="s">
        <v>311</v>
      </c>
      <c r="C23" s="46" t="s">
        <v>420</v>
      </c>
      <c r="D23" s="51" t="s">
        <v>473</v>
      </c>
      <c r="E23" s="60" t="s">
        <v>474</v>
      </c>
      <c r="F23" s="62" t="s">
        <v>475</v>
      </c>
      <c r="G23" s="46"/>
      <c r="H23" s="149" t="s">
        <v>476</v>
      </c>
      <c r="I23" s="58" t="s">
        <v>78</v>
      </c>
      <c r="J23" s="23" t="s">
        <v>365</v>
      </c>
      <c r="K23" s="48"/>
      <c r="L23" s="48"/>
      <c r="M23" s="62"/>
      <c r="N23" s="48"/>
      <c r="O23" s="48"/>
      <c r="P23" s="30">
        <v>2</v>
      </c>
    </row>
    <row r="24" spans="1:16" s="61" customFormat="1" ht="192" x14ac:dyDescent="0.2">
      <c r="A24" s="54" t="s">
        <v>210</v>
      </c>
      <c r="B24" s="50" t="s">
        <v>311</v>
      </c>
      <c r="C24" s="46" t="s">
        <v>420</v>
      </c>
      <c r="D24" s="58" t="s">
        <v>168</v>
      </c>
      <c r="E24" s="3" t="s">
        <v>477</v>
      </c>
      <c r="F24" s="62" t="s">
        <v>478</v>
      </c>
      <c r="G24" s="46" t="s">
        <v>479</v>
      </c>
      <c r="H24" s="149" t="s">
        <v>170</v>
      </c>
      <c r="I24" s="58" t="s">
        <v>38</v>
      </c>
      <c r="J24" s="23" t="s">
        <v>129</v>
      </c>
      <c r="K24" s="48"/>
      <c r="L24" s="48"/>
      <c r="M24" s="11"/>
      <c r="N24" s="11"/>
      <c r="O24" s="11"/>
      <c r="P24" s="30">
        <v>1</v>
      </c>
    </row>
    <row r="25" spans="1:16" s="61" customFormat="1" ht="96" x14ac:dyDescent="0.2">
      <c r="A25" s="54" t="s">
        <v>218</v>
      </c>
      <c r="B25" s="50" t="s">
        <v>103</v>
      </c>
      <c r="C25" s="46" t="s">
        <v>480</v>
      </c>
      <c r="D25" s="58" t="s">
        <v>481</v>
      </c>
      <c r="E25" s="3" t="s">
        <v>482</v>
      </c>
      <c r="F25" s="62" t="s">
        <v>483</v>
      </c>
      <c r="G25" s="46" t="s">
        <v>484</v>
      </c>
      <c r="H25" s="149" t="s">
        <v>485</v>
      </c>
      <c r="I25" s="58" t="s">
        <v>49</v>
      </c>
      <c r="J25" s="23" t="s">
        <v>59</v>
      </c>
      <c r="K25" s="48"/>
      <c r="L25" s="48"/>
      <c r="M25" s="62"/>
      <c r="N25" s="48"/>
      <c r="O25" s="48"/>
      <c r="P25" s="30">
        <v>1</v>
      </c>
    </row>
    <row r="26" spans="1:16" s="61" customFormat="1" ht="160" x14ac:dyDescent="0.2">
      <c r="A26" s="54" t="s">
        <v>226</v>
      </c>
      <c r="B26" s="50" t="s">
        <v>103</v>
      </c>
      <c r="C26" s="46" t="s">
        <v>480</v>
      </c>
      <c r="D26" s="58" t="s">
        <v>486</v>
      </c>
      <c r="E26" s="12" t="s">
        <v>487</v>
      </c>
      <c r="F26" s="62" t="s">
        <v>488</v>
      </c>
      <c r="G26" s="46" t="s">
        <v>489</v>
      </c>
      <c r="H26" s="149" t="s">
        <v>490</v>
      </c>
      <c r="I26" s="58" t="s">
        <v>128</v>
      </c>
      <c r="J26" s="23" t="s">
        <v>283</v>
      </c>
      <c r="K26" s="48"/>
      <c r="L26" s="48"/>
      <c r="M26" s="62"/>
      <c r="N26" s="48"/>
      <c r="O26" s="48"/>
      <c r="P26" s="30">
        <v>2</v>
      </c>
    </row>
    <row r="27" spans="1:16" s="61" customFormat="1" ht="128" x14ac:dyDescent="0.2">
      <c r="A27" s="54" t="s">
        <v>233</v>
      </c>
      <c r="B27" s="50" t="s">
        <v>103</v>
      </c>
      <c r="C27" s="46" t="s">
        <v>480</v>
      </c>
      <c r="D27" s="58" t="s">
        <v>220</v>
      </c>
      <c r="E27" s="3" t="s">
        <v>491</v>
      </c>
      <c r="F27" s="62" t="s">
        <v>222</v>
      </c>
      <c r="G27" s="46" t="s">
        <v>223</v>
      </c>
      <c r="H27" s="149" t="s">
        <v>224</v>
      </c>
      <c r="I27" s="58" t="s">
        <v>38</v>
      </c>
      <c r="J27" s="23" t="s">
        <v>94</v>
      </c>
      <c r="K27" s="48"/>
      <c r="L27" s="48"/>
      <c r="M27" s="62"/>
      <c r="N27" s="48"/>
      <c r="O27" s="48"/>
      <c r="P27" s="30">
        <v>2</v>
      </c>
    </row>
    <row r="28" spans="1:16" s="61" customFormat="1" ht="304" x14ac:dyDescent="0.2">
      <c r="A28" s="54" t="s">
        <v>241</v>
      </c>
      <c r="B28" s="50" t="s">
        <v>103</v>
      </c>
      <c r="C28" s="46" t="s">
        <v>480</v>
      </c>
      <c r="D28" s="58" t="s">
        <v>492</v>
      </c>
      <c r="E28" s="3" t="s">
        <v>493</v>
      </c>
      <c r="F28" s="62" t="s">
        <v>494</v>
      </c>
      <c r="G28" s="46" t="s">
        <v>495</v>
      </c>
      <c r="H28" s="21" t="s">
        <v>496</v>
      </c>
      <c r="I28" s="58" t="s">
        <v>49</v>
      </c>
      <c r="J28" s="23" t="s">
        <v>59</v>
      </c>
      <c r="K28" s="48"/>
      <c r="L28" s="48"/>
      <c r="M28" s="62"/>
      <c r="N28" s="48"/>
      <c r="O28" s="48"/>
      <c r="P28" s="30">
        <v>3</v>
      </c>
    </row>
    <row r="29" spans="1:16" s="61" customFormat="1" ht="48" x14ac:dyDescent="0.2">
      <c r="A29" s="54" t="s">
        <v>248</v>
      </c>
      <c r="B29" s="50" t="s">
        <v>103</v>
      </c>
      <c r="C29" s="46" t="s">
        <v>480</v>
      </c>
      <c r="D29" s="58" t="s">
        <v>339</v>
      </c>
      <c r="E29" s="3" t="s">
        <v>340</v>
      </c>
      <c r="F29" s="62" t="s">
        <v>341</v>
      </c>
      <c r="G29" s="46" t="s">
        <v>342</v>
      </c>
      <c r="H29" s="149" t="s">
        <v>343</v>
      </c>
      <c r="I29" s="58" t="s">
        <v>38</v>
      </c>
      <c r="J29" s="23" t="s">
        <v>344</v>
      </c>
      <c r="K29" s="48"/>
      <c r="L29" s="48"/>
      <c r="M29" s="62"/>
      <c r="N29" s="48"/>
      <c r="O29" s="48"/>
      <c r="P29" s="30">
        <v>1</v>
      </c>
    </row>
    <row r="30" spans="1:16" s="61" customFormat="1" ht="365" x14ac:dyDescent="0.2">
      <c r="A30" s="54" t="s">
        <v>254</v>
      </c>
      <c r="B30" s="50" t="s">
        <v>103</v>
      </c>
      <c r="C30" s="46" t="s">
        <v>497</v>
      </c>
      <c r="D30" s="58" t="s">
        <v>212</v>
      </c>
      <c r="E30" s="3" t="s">
        <v>213</v>
      </c>
      <c r="F30" s="62" t="s">
        <v>498</v>
      </c>
      <c r="G30" s="86" t="s">
        <v>215</v>
      </c>
      <c r="H30" s="149" t="s">
        <v>216</v>
      </c>
      <c r="I30" s="58" t="s">
        <v>38</v>
      </c>
      <c r="J30" s="23" t="s">
        <v>94</v>
      </c>
      <c r="K30" s="48"/>
      <c r="L30" s="48"/>
      <c r="M30" s="62"/>
      <c r="N30" s="48"/>
      <c r="O30" s="48"/>
      <c r="P30" s="30">
        <v>1</v>
      </c>
    </row>
    <row r="31" spans="1:16" s="61" customFormat="1" ht="64" x14ac:dyDescent="0.2">
      <c r="A31" s="54" t="s">
        <v>262</v>
      </c>
      <c r="B31" s="50" t="s">
        <v>103</v>
      </c>
      <c r="C31" s="46" t="s">
        <v>499</v>
      </c>
      <c r="D31" s="58" t="s">
        <v>500</v>
      </c>
      <c r="E31" s="3" t="s">
        <v>501</v>
      </c>
      <c r="F31" s="62" t="s">
        <v>502</v>
      </c>
      <c r="G31" s="86" t="s">
        <v>258</v>
      </c>
      <c r="H31" s="149" t="s">
        <v>503</v>
      </c>
      <c r="I31" s="58" t="s">
        <v>49</v>
      </c>
      <c r="J31" s="23" t="s">
        <v>59</v>
      </c>
      <c r="K31" s="48"/>
      <c r="L31" s="48"/>
      <c r="M31" s="62"/>
      <c r="N31" s="48"/>
      <c r="O31" s="48"/>
      <c r="P31" s="30">
        <v>3</v>
      </c>
    </row>
    <row r="32" spans="1:16" s="61" customFormat="1" ht="208" x14ac:dyDescent="0.2">
      <c r="A32" s="54" t="s">
        <v>268</v>
      </c>
      <c r="B32" s="50" t="s">
        <v>103</v>
      </c>
      <c r="C32" s="46" t="s">
        <v>499</v>
      </c>
      <c r="D32" s="58" t="s">
        <v>504</v>
      </c>
      <c r="E32" s="3" t="s">
        <v>505</v>
      </c>
      <c r="F32" s="62" t="s">
        <v>506</v>
      </c>
      <c r="G32" s="86" t="s">
        <v>507</v>
      </c>
      <c r="H32" s="149" t="s">
        <v>508</v>
      </c>
      <c r="I32" s="58" t="s">
        <v>38</v>
      </c>
      <c r="J32" s="23" t="s">
        <v>59</v>
      </c>
      <c r="K32" s="48"/>
      <c r="L32" s="48"/>
      <c r="M32" s="62"/>
      <c r="N32" s="48"/>
      <c r="O32" s="48"/>
      <c r="P32" s="30">
        <v>2</v>
      </c>
    </row>
    <row r="33" spans="1:16" s="115" customFormat="1" ht="64" x14ac:dyDescent="0.2">
      <c r="A33" s="95" t="s">
        <v>273</v>
      </c>
      <c r="B33" s="96" t="s">
        <v>103</v>
      </c>
      <c r="C33" s="97" t="s">
        <v>499</v>
      </c>
      <c r="D33" s="112" t="s">
        <v>509</v>
      </c>
      <c r="E33" s="97" t="s">
        <v>510</v>
      </c>
      <c r="F33" s="13" t="s">
        <v>511</v>
      </c>
      <c r="G33" s="97" t="s">
        <v>512</v>
      </c>
      <c r="H33" s="102" t="s">
        <v>513</v>
      </c>
      <c r="I33" s="112" t="s">
        <v>514</v>
      </c>
      <c r="J33" s="113" t="s">
        <v>110</v>
      </c>
      <c r="K33" s="114"/>
      <c r="L33" s="114"/>
      <c r="M33" s="13"/>
      <c r="N33" s="13"/>
      <c r="O33" s="13"/>
      <c r="P33" s="103">
        <v>2</v>
      </c>
    </row>
    <row r="34" spans="1:16" s="61" customFormat="1" ht="64" x14ac:dyDescent="0.2">
      <c r="A34" s="54" t="s">
        <v>278</v>
      </c>
      <c r="B34" s="50" t="s">
        <v>103</v>
      </c>
      <c r="C34" s="46" t="s">
        <v>499</v>
      </c>
      <c r="D34" s="58" t="s">
        <v>515</v>
      </c>
      <c r="E34" s="3" t="s">
        <v>516</v>
      </c>
      <c r="F34" s="62" t="s">
        <v>517</v>
      </c>
      <c r="G34" s="46" t="s">
        <v>518</v>
      </c>
      <c r="H34" s="21" t="s">
        <v>519</v>
      </c>
      <c r="I34" s="58" t="s">
        <v>49</v>
      </c>
      <c r="J34" s="23" t="s">
        <v>520</v>
      </c>
      <c r="K34" s="48"/>
      <c r="L34" s="48"/>
      <c r="M34" s="62"/>
      <c r="N34" s="48"/>
      <c r="O34" s="48"/>
      <c r="P34" s="30">
        <v>1</v>
      </c>
    </row>
    <row r="35" spans="1:16" s="61" customFormat="1" ht="128" x14ac:dyDescent="0.2">
      <c r="A35" s="54" t="s">
        <v>284</v>
      </c>
      <c r="B35" s="50" t="s">
        <v>103</v>
      </c>
      <c r="C35" s="46" t="s">
        <v>499</v>
      </c>
      <c r="D35" s="58" t="s">
        <v>255</v>
      </c>
      <c r="E35" s="3" t="s">
        <v>256</v>
      </c>
      <c r="F35" s="116" t="s">
        <v>257</v>
      </c>
      <c r="G35" s="46" t="s">
        <v>258</v>
      </c>
      <c r="H35" s="149" t="s">
        <v>259</v>
      </c>
      <c r="I35" s="58" t="s">
        <v>120</v>
      </c>
      <c r="J35" s="23" t="s">
        <v>129</v>
      </c>
      <c r="K35" s="48"/>
      <c r="L35" s="48"/>
      <c r="M35" s="62"/>
      <c r="N35" s="48"/>
      <c r="O35" s="48"/>
      <c r="P35" s="30">
        <v>3</v>
      </c>
    </row>
    <row r="36" spans="1:16" s="61" customFormat="1" ht="64" x14ac:dyDescent="0.2">
      <c r="A36" s="54" t="s">
        <v>287</v>
      </c>
      <c r="B36" s="50" t="s">
        <v>103</v>
      </c>
      <c r="C36" s="46" t="s">
        <v>499</v>
      </c>
      <c r="D36" s="58" t="s">
        <v>521</v>
      </c>
      <c r="E36" s="3" t="s">
        <v>522</v>
      </c>
      <c r="F36" s="62" t="s">
        <v>523</v>
      </c>
      <c r="G36" s="46" t="s">
        <v>524</v>
      </c>
      <c r="H36" s="149" t="s">
        <v>525</v>
      </c>
      <c r="I36" s="58" t="s">
        <v>49</v>
      </c>
      <c r="J36" s="23" t="s">
        <v>59</v>
      </c>
      <c r="K36" s="48"/>
      <c r="L36" s="48"/>
      <c r="M36" s="13"/>
      <c r="N36" s="48"/>
      <c r="O36" s="48"/>
      <c r="P36" s="30">
        <v>2</v>
      </c>
    </row>
    <row r="37" spans="1:16" s="61" customFormat="1" ht="192" x14ac:dyDescent="0.2">
      <c r="A37" s="54" t="s">
        <v>292</v>
      </c>
      <c r="B37" s="50" t="s">
        <v>103</v>
      </c>
      <c r="C37" s="46" t="s">
        <v>499</v>
      </c>
      <c r="D37" s="58" t="s">
        <v>105</v>
      </c>
      <c r="E37" s="3" t="s">
        <v>106</v>
      </c>
      <c r="F37" s="62" t="s">
        <v>526</v>
      </c>
      <c r="G37" s="46" t="s">
        <v>108</v>
      </c>
      <c r="H37" s="149" t="s">
        <v>109</v>
      </c>
      <c r="I37" s="58" t="s">
        <v>38</v>
      </c>
      <c r="J37" s="23" t="s">
        <v>110</v>
      </c>
      <c r="K37" s="48"/>
      <c r="L37" s="48"/>
      <c r="M37" s="13"/>
      <c r="N37" s="48"/>
      <c r="O37" s="48"/>
      <c r="P37" s="30">
        <v>1</v>
      </c>
    </row>
    <row r="38" spans="1:16" s="61" customFormat="1" ht="176" x14ac:dyDescent="0.2">
      <c r="A38" s="54" t="s">
        <v>297</v>
      </c>
      <c r="B38" s="50" t="s">
        <v>103</v>
      </c>
      <c r="C38" s="46" t="s">
        <v>527</v>
      </c>
      <c r="D38" s="58" t="s">
        <v>528</v>
      </c>
      <c r="E38" s="3" t="s">
        <v>529</v>
      </c>
      <c r="F38" s="62" t="s">
        <v>530</v>
      </c>
      <c r="G38" s="46" t="s">
        <v>531</v>
      </c>
      <c r="H38" s="149" t="s">
        <v>532</v>
      </c>
      <c r="I38" s="58" t="s">
        <v>120</v>
      </c>
      <c r="J38" s="23" t="s">
        <v>59</v>
      </c>
      <c r="K38" s="63"/>
      <c r="L38" s="63"/>
      <c r="M38" s="19"/>
      <c r="N38" s="63"/>
      <c r="O38" s="63"/>
      <c r="P38" s="30">
        <v>3</v>
      </c>
    </row>
    <row r="39" spans="1:16" customFormat="1" ht="176" x14ac:dyDescent="0.2">
      <c r="A39" s="54" t="s">
        <v>298</v>
      </c>
      <c r="B39" s="50" t="s">
        <v>31</v>
      </c>
      <c r="C39" s="46" t="s">
        <v>533</v>
      </c>
      <c r="D39" s="87" t="s">
        <v>33</v>
      </c>
      <c r="E39" s="64" t="s">
        <v>534</v>
      </c>
      <c r="F39" s="62" t="s">
        <v>35</v>
      </c>
      <c r="G39" s="46" t="s">
        <v>36</v>
      </c>
      <c r="H39" s="149" t="s">
        <v>37</v>
      </c>
      <c r="I39" s="30" t="s">
        <v>38</v>
      </c>
      <c r="J39" s="22" t="s">
        <v>39</v>
      </c>
      <c r="K39" s="28"/>
      <c r="L39" s="28"/>
      <c r="M39" s="65"/>
      <c r="N39" s="28"/>
      <c r="O39" s="28"/>
      <c r="P39" s="81">
        <v>2</v>
      </c>
    </row>
    <row r="40" spans="1:16" s="121" customFormat="1" ht="96" x14ac:dyDescent="0.2">
      <c r="A40" s="95" t="s">
        <v>303</v>
      </c>
      <c r="B40" s="96" t="s">
        <v>31</v>
      </c>
      <c r="C40" s="97" t="s">
        <v>533</v>
      </c>
      <c r="D40" s="117" t="s">
        <v>535</v>
      </c>
      <c r="E40" s="118" t="s">
        <v>536</v>
      </c>
      <c r="F40" s="13" t="s">
        <v>537</v>
      </c>
      <c r="G40" s="97" t="s">
        <v>538</v>
      </c>
      <c r="H40" s="102" t="s">
        <v>539</v>
      </c>
      <c r="I40" s="103" t="s">
        <v>58</v>
      </c>
      <c r="J40" s="104" t="s">
        <v>39</v>
      </c>
      <c r="K40" s="119"/>
      <c r="L40" s="119"/>
      <c r="M40" s="120"/>
      <c r="N40" s="119"/>
      <c r="O40" s="119"/>
      <c r="P40" s="105">
        <v>4</v>
      </c>
    </row>
    <row r="41" spans="1:16" customFormat="1" ht="64" x14ac:dyDescent="0.2">
      <c r="A41" s="54" t="s">
        <v>310</v>
      </c>
      <c r="B41" s="66" t="s">
        <v>31</v>
      </c>
      <c r="C41" s="46" t="s">
        <v>533</v>
      </c>
      <c r="D41" s="88" t="s">
        <v>540</v>
      </c>
      <c r="E41" s="67" t="s">
        <v>541</v>
      </c>
      <c r="F41" s="62" t="s">
        <v>542</v>
      </c>
      <c r="G41" s="46" t="s">
        <v>258</v>
      </c>
      <c r="H41" s="149" t="s">
        <v>543</v>
      </c>
      <c r="I41" s="30" t="s">
        <v>514</v>
      </c>
      <c r="J41" s="22" t="s">
        <v>544</v>
      </c>
      <c r="K41" s="28"/>
      <c r="L41" s="28"/>
      <c r="M41" s="65"/>
      <c r="N41" s="28"/>
      <c r="O41" s="28"/>
      <c r="P41" s="81">
        <v>2</v>
      </c>
    </row>
    <row r="42" spans="1:16" customFormat="1" ht="80" x14ac:dyDescent="0.2">
      <c r="A42" s="54" t="s">
        <v>317</v>
      </c>
      <c r="B42" s="41" t="s">
        <v>31</v>
      </c>
      <c r="C42" s="46" t="s">
        <v>533</v>
      </c>
      <c r="D42" s="88" t="s">
        <v>80</v>
      </c>
      <c r="E42" s="68" t="s">
        <v>81</v>
      </c>
      <c r="F42" s="62" t="s">
        <v>545</v>
      </c>
      <c r="G42" s="46" t="s">
        <v>83</v>
      </c>
      <c r="H42" s="149" t="s">
        <v>84</v>
      </c>
      <c r="I42" s="30" t="s">
        <v>38</v>
      </c>
      <c r="J42" s="22" t="s">
        <v>39</v>
      </c>
      <c r="K42" s="28"/>
      <c r="L42" s="28"/>
      <c r="M42" s="65"/>
      <c r="N42" s="28"/>
      <c r="O42" s="28"/>
      <c r="P42" s="81">
        <v>1</v>
      </c>
    </row>
    <row r="43" spans="1:16" customFormat="1" ht="64" x14ac:dyDescent="0.2">
      <c r="A43" s="54" t="s">
        <v>326</v>
      </c>
      <c r="B43" s="41" t="s">
        <v>31</v>
      </c>
      <c r="C43" s="46" t="s">
        <v>533</v>
      </c>
      <c r="D43" s="88" t="s">
        <v>546</v>
      </c>
      <c r="E43" s="68" t="s">
        <v>547</v>
      </c>
      <c r="F43" s="62" t="s">
        <v>548</v>
      </c>
      <c r="G43" s="82" t="s">
        <v>549</v>
      </c>
      <c r="H43" s="149" t="s">
        <v>550</v>
      </c>
      <c r="I43" s="30" t="s">
        <v>120</v>
      </c>
      <c r="J43" s="22" t="s">
        <v>409</v>
      </c>
      <c r="K43" s="28"/>
      <c r="L43" s="28"/>
      <c r="M43" s="65"/>
      <c r="N43" s="28"/>
      <c r="O43" s="28"/>
      <c r="P43" s="81">
        <v>1</v>
      </c>
    </row>
    <row r="44" spans="1:16" customFormat="1" ht="304" x14ac:dyDescent="0.2">
      <c r="A44" s="54" t="s">
        <v>331</v>
      </c>
      <c r="B44" s="41" t="s">
        <v>31</v>
      </c>
      <c r="C44" s="46" t="s">
        <v>533</v>
      </c>
      <c r="D44" s="88" t="s">
        <v>551</v>
      </c>
      <c r="E44" s="68" t="s">
        <v>552</v>
      </c>
      <c r="F44" s="62" t="s">
        <v>553</v>
      </c>
      <c r="G44" s="46" t="s">
        <v>554</v>
      </c>
      <c r="H44" s="149" t="s">
        <v>555</v>
      </c>
      <c r="I44" s="30" t="s">
        <v>49</v>
      </c>
      <c r="J44" s="22" t="s">
        <v>129</v>
      </c>
      <c r="K44" s="28"/>
      <c r="L44" s="28"/>
      <c r="M44" s="65"/>
      <c r="N44" s="28"/>
      <c r="O44" s="28"/>
      <c r="P44" s="81">
        <v>1</v>
      </c>
    </row>
    <row r="45" spans="1:16" customFormat="1" ht="144" x14ac:dyDescent="0.2">
      <c r="A45" s="54" t="s">
        <v>338</v>
      </c>
      <c r="B45" s="41" t="s">
        <v>31</v>
      </c>
      <c r="C45" s="46" t="s">
        <v>533</v>
      </c>
      <c r="D45" s="88" t="s">
        <v>556</v>
      </c>
      <c r="E45" s="67" t="s">
        <v>557</v>
      </c>
      <c r="F45" s="62" t="s">
        <v>558</v>
      </c>
      <c r="G45" s="46" t="s">
        <v>559</v>
      </c>
      <c r="H45" s="149" t="s">
        <v>560</v>
      </c>
      <c r="I45" s="30" t="s">
        <v>49</v>
      </c>
      <c r="J45" s="22" t="s">
        <v>121</v>
      </c>
      <c r="K45" s="28"/>
      <c r="L45" s="28"/>
      <c r="M45" s="65"/>
      <c r="N45" s="28"/>
      <c r="O45" s="28"/>
      <c r="P45" s="81">
        <v>2</v>
      </c>
    </row>
    <row r="46" spans="1:16" customFormat="1" ht="80" x14ac:dyDescent="0.2">
      <c r="A46" s="54" t="s">
        <v>345</v>
      </c>
      <c r="B46" s="41" t="s">
        <v>31</v>
      </c>
      <c r="C46" s="46" t="s">
        <v>533</v>
      </c>
      <c r="D46" s="88" t="s">
        <v>561</v>
      </c>
      <c r="E46" s="67" t="s">
        <v>562</v>
      </c>
      <c r="F46" s="62" t="s">
        <v>563</v>
      </c>
      <c r="G46" s="46" t="s">
        <v>564</v>
      </c>
      <c r="H46" s="149" t="s">
        <v>565</v>
      </c>
      <c r="I46" s="30" t="s">
        <v>128</v>
      </c>
      <c r="J46" s="22" t="s">
        <v>59</v>
      </c>
      <c r="K46" s="28"/>
      <c r="L46" s="28"/>
      <c r="M46" s="65"/>
      <c r="N46" s="28"/>
      <c r="O46" s="28"/>
      <c r="P46" s="81">
        <v>4</v>
      </c>
    </row>
    <row r="47" spans="1:16" customFormat="1" ht="112.25" customHeight="1" x14ac:dyDescent="0.2">
      <c r="A47" s="54" t="s">
        <v>351</v>
      </c>
      <c r="B47" s="41" t="s">
        <v>31</v>
      </c>
      <c r="C47" s="46" t="s">
        <v>533</v>
      </c>
      <c r="D47" s="88" t="s">
        <v>566</v>
      </c>
      <c r="E47" s="67" t="s">
        <v>567</v>
      </c>
      <c r="F47" s="62" t="s">
        <v>568</v>
      </c>
      <c r="G47" s="46" t="s">
        <v>569</v>
      </c>
      <c r="H47" s="149" t="s">
        <v>570</v>
      </c>
      <c r="I47" s="30" t="s">
        <v>128</v>
      </c>
      <c r="J47" s="22" t="s">
        <v>59</v>
      </c>
      <c r="K47" s="28"/>
      <c r="L47" s="28"/>
      <c r="M47" s="65"/>
      <c r="N47" s="28"/>
      <c r="O47" s="28"/>
      <c r="P47" s="81">
        <v>3</v>
      </c>
    </row>
    <row r="48" spans="1:16" customFormat="1" ht="93" customHeight="1" x14ac:dyDescent="0.2">
      <c r="A48" s="54" t="s">
        <v>358</v>
      </c>
      <c r="B48" s="41" t="s">
        <v>31</v>
      </c>
      <c r="C48" s="46" t="s">
        <v>533</v>
      </c>
      <c r="D48" s="88" t="s">
        <v>45</v>
      </c>
      <c r="E48" s="67" t="s">
        <v>46</v>
      </c>
      <c r="F48" s="62" t="s">
        <v>571</v>
      </c>
      <c r="G48" s="46"/>
      <c r="H48" s="149" t="s">
        <v>48</v>
      </c>
      <c r="I48" s="30" t="s">
        <v>49</v>
      </c>
      <c r="J48" s="22" t="s">
        <v>50</v>
      </c>
      <c r="K48" s="28"/>
      <c r="L48" s="28"/>
      <c r="M48" s="65"/>
      <c r="N48" s="28"/>
      <c r="O48" s="28"/>
      <c r="P48" s="81">
        <v>2</v>
      </c>
    </row>
    <row r="49" spans="1:16" customFormat="1" ht="64.25" customHeight="1" x14ac:dyDescent="0.2">
      <c r="A49" s="54" t="s">
        <v>377</v>
      </c>
      <c r="B49" s="41" t="s">
        <v>31</v>
      </c>
      <c r="C49" s="46" t="s">
        <v>533</v>
      </c>
      <c r="D49" s="88" t="s">
        <v>572</v>
      </c>
      <c r="E49" s="71" t="s">
        <v>573</v>
      </c>
      <c r="F49" s="62" t="s">
        <v>574</v>
      </c>
      <c r="G49" s="46"/>
      <c r="H49" s="149" t="s">
        <v>575</v>
      </c>
      <c r="I49" s="30" t="s">
        <v>58</v>
      </c>
      <c r="J49" s="22" t="s">
        <v>59</v>
      </c>
      <c r="K49" s="28"/>
      <c r="L49" s="28"/>
      <c r="M49" s="65"/>
      <c r="N49" s="28"/>
      <c r="O49" s="28"/>
      <c r="P49" s="81">
        <v>2</v>
      </c>
    </row>
    <row r="50" spans="1:16" customFormat="1" ht="81" customHeight="1" x14ac:dyDescent="0.2">
      <c r="A50" s="54" t="s">
        <v>386</v>
      </c>
      <c r="B50" s="41" t="s">
        <v>31</v>
      </c>
      <c r="C50" s="46" t="s">
        <v>533</v>
      </c>
      <c r="D50" s="88" t="s">
        <v>576</v>
      </c>
      <c r="E50" s="67" t="s">
        <v>577</v>
      </c>
      <c r="F50" s="62" t="s">
        <v>578</v>
      </c>
      <c r="G50" s="46"/>
      <c r="H50" s="149" t="s">
        <v>579</v>
      </c>
      <c r="I50" s="30" t="s">
        <v>49</v>
      </c>
      <c r="J50" s="22" t="s">
        <v>121</v>
      </c>
      <c r="K50" s="28"/>
      <c r="L50" s="28"/>
      <c r="M50" s="65"/>
      <c r="N50" s="28"/>
      <c r="O50" s="28"/>
      <c r="P50" s="81">
        <v>1</v>
      </c>
    </row>
    <row r="51" spans="1:16" customFormat="1" ht="160" x14ac:dyDescent="0.2">
      <c r="A51" s="54" t="s">
        <v>580</v>
      </c>
      <c r="B51" s="41" t="s">
        <v>31</v>
      </c>
      <c r="C51" s="46" t="s">
        <v>533</v>
      </c>
      <c r="D51" s="88" t="s">
        <v>132</v>
      </c>
      <c r="E51" s="67" t="s">
        <v>581</v>
      </c>
      <c r="F51" s="62" t="s">
        <v>134</v>
      </c>
      <c r="G51" s="46" t="s">
        <v>135</v>
      </c>
      <c r="H51" s="149" t="s">
        <v>136</v>
      </c>
      <c r="I51" s="30" t="s">
        <v>58</v>
      </c>
      <c r="J51" s="22" t="s">
        <v>129</v>
      </c>
      <c r="K51" s="28"/>
      <c r="L51" s="28"/>
      <c r="M51" s="65"/>
      <c r="N51" s="28"/>
      <c r="O51" s="28"/>
      <c r="P51" s="81">
        <v>1</v>
      </c>
    </row>
    <row r="52" spans="1:16" customFormat="1" ht="64" x14ac:dyDescent="0.2">
      <c r="A52" s="54" t="s">
        <v>582</v>
      </c>
      <c r="B52" s="41" t="s">
        <v>31</v>
      </c>
      <c r="C52" s="46" t="s">
        <v>533</v>
      </c>
      <c r="D52" s="88" t="s">
        <v>583</v>
      </c>
      <c r="E52" s="72" t="s">
        <v>584</v>
      </c>
      <c r="F52" s="62" t="s">
        <v>585</v>
      </c>
      <c r="G52" s="46" t="s">
        <v>584</v>
      </c>
      <c r="H52" s="149" t="s">
        <v>586</v>
      </c>
      <c r="I52" s="30" t="s">
        <v>78</v>
      </c>
      <c r="J52" s="22" t="s">
        <v>59</v>
      </c>
      <c r="K52" s="28"/>
      <c r="L52" s="28"/>
      <c r="M52" s="65"/>
      <c r="N52" s="28"/>
      <c r="O52" s="28"/>
      <c r="P52" s="81">
        <v>1</v>
      </c>
    </row>
    <row r="53" spans="1:16" customFormat="1" ht="80" x14ac:dyDescent="0.2">
      <c r="A53" s="54" t="s">
        <v>587</v>
      </c>
      <c r="B53" s="41" t="s">
        <v>31</v>
      </c>
      <c r="C53" s="46" t="s">
        <v>533</v>
      </c>
      <c r="D53" s="88" t="s">
        <v>53</v>
      </c>
      <c r="E53" s="122" t="s">
        <v>588</v>
      </c>
      <c r="F53" s="62" t="s">
        <v>55</v>
      </c>
      <c r="G53" s="46" t="s">
        <v>56</v>
      </c>
      <c r="H53" s="149" t="s">
        <v>57</v>
      </c>
      <c r="I53" s="30" t="s">
        <v>58</v>
      </c>
      <c r="J53" s="22" t="s">
        <v>59</v>
      </c>
      <c r="K53" s="28"/>
      <c r="L53" s="28"/>
      <c r="M53" s="65"/>
      <c r="N53" s="28"/>
      <c r="O53" s="28"/>
      <c r="P53" s="81">
        <v>2</v>
      </c>
    </row>
    <row r="54" spans="1:16" customFormat="1" ht="208" x14ac:dyDescent="0.2">
      <c r="A54" s="54" t="s">
        <v>589</v>
      </c>
      <c r="B54" s="41" t="s">
        <v>31</v>
      </c>
      <c r="C54" s="46" t="s">
        <v>533</v>
      </c>
      <c r="D54" s="88" t="s">
        <v>53</v>
      </c>
      <c r="E54" s="67" t="s">
        <v>590</v>
      </c>
      <c r="F54" s="62" t="s">
        <v>244</v>
      </c>
      <c r="G54" s="46" t="s">
        <v>245</v>
      </c>
      <c r="H54" s="149" t="s">
        <v>246</v>
      </c>
      <c r="I54" s="30" t="s">
        <v>58</v>
      </c>
      <c r="J54" s="22" t="s">
        <v>59</v>
      </c>
      <c r="K54" s="28"/>
      <c r="L54" s="28"/>
      <c r="M54" s="65"/>
      <c r="N54" s="28"/>
      <c r="O54" s="28"/>
      <c r="P54" s="81">
        <v>1</v>
      </c>
    </row>
    <row r="55" spans="1:16" customFormat="1" ht="144" x14ac:dyDescent="0.2">
      <c r="A55" s="54" t="s">
        <v>591</v>
      </c>
      <c r="B55" s="41" t="s">
        <v>31</v>
      </c>
      <c r="C55" s="46" t="s">
        <v>533</v>
      </c>
      <c r="D55" s="88" t="s">
        <v>592</v>
      </c>
      <c r="E55" s="67" t="s">
        <v>593</v>
      </c>
      <c r="F55" s="62" t="s">
        <v>594</v>
      </c>
      <c r="G55" s="46" t="s">
        <v>595</v>
      </c>
      <c r="H55" s="149" t="s">
        <v>596</v>
      </c>
      <c r="I55" s="30" t="s">
        <v>49</v>
      </c>
      <c r="J55" s="22" t="s">
        <v>409</v>
      </c>
      <c r="K55" s="28"/>
      <c r="L55" s="28"/>
      <c r="M55" s="65"/>
      <c r="N55" s="28"/>
      <c r="O55" s="28"/>
      <c r="P55" s="81">
        <v>2</v>
      </c>
    </row>
    <row r="56" spans="1:16" customFormat="1" ht="350" x14ac:dyDescent="0.2">
      <c r="A56" s="54" t="s">
        <v>597</v>
      </c>
      <c r="B56" s="41" t="s">
        <v>31</v>
      </c>
      <c r="C56" s="46" t="s">
        <v>533</v>
      </c>
      <c r="D56" s="88" t="s">
        <v>188</v>
      </c>
      <c r="E56" s="67" t="s">
        <v>598</v>
      </c>
      <c r="F56" s="62" t="s">
        <v>599</v>
      </c>
      <c r="G56" s="46" t="s">
        <v>191</v>
      </c>
      <c r="H56" s="149" t="s">
        <v>192</v>
      </c>
      <c r="I56" s="30" t="s">
        <v>38</v>
      </c>
      <c r="J56" s="22" t="s">
        <v>94</v>
      </c>
      <c r="K56" s="28"/>
      <c r="L56" s="28"/>
      <c r="M56" s="65"/>
      <c r="N56" s="28"/>
      <c r="O56" s="28"/>
      <c r="P56" s="81">
        <v>1</v>
      </c>
    </row>
    <row r="57" spans="1:16" customFormat="1" ht="272" x14ac:dyDescent="0.2">
      <c r="A57" s="54" t="s">
        <v>600</v>
      </c>
      <c r="B57" s="41" t="s">
        <v>31</v>
      </c>
      <c r="C57" s="46" t="s">
        <v>533</v>
      </c>
      <c r="D57" s="88" t="s">
        <v>195</v>
      </c>
      <c r="E57" s="67" t="s">
        <v>601</v>
      </c>
      <c r="F57" s="62" t="s">
        <v>602</v>
      </c>
      <c r="G57" s="46" t="s">
        <v>198</v>
      </c>
      <c r="H57" s="149" t="s">
        <v>199</v>
      </c>
      <c r="I57" s="30" t="s">
        <v>155</v>
      </c>
      <c r="J57" s="22" t="s">
        <v>94</v>
      </c>
      <c r="K57" s="28"/>
      <c r="L57" s="28"/>
      <c r="M57" s="65"/>
      <c r="N57" s="28"/>
      <c r="O57" s="28"/>
      <c r="P57" s="81">
        <v>2</v>
      </c>
    </row>
    <row r="58" spans="1:16" customFormat="1" ht="288" x14ac:dyDescent="0.2">
      <c r="A58" s="54" t="s">
        <v>603</v>
      </c>
      <c r="B58" s="41" t="s">
        <v>31</v>
      </c>
      <c r="C58" s="46" t="s">
        <v>533</v>
      </c>
      <c r="D58" s="88" t="s">
        <v>604</v>
      </c>
      <c r="E58" s="67" t="s">
        <v>605</v>
      </c>
      <c r="F58" s="62" t="s">
        <v>606</v>
      </c>
      <c r="G58" s="46" t="s">
        <v>607</v>
      </c>
      <c r="H58" s="149" t="s">
        <v>608</v>
      </c>
      <c r="I58" s="30" t="s">
        <v>49</v>
      </c>
      <c r="J58" s="22" t="s">
        <v>439</v>
      </c>
      <c r="K58" s="28"/>
      <c r="L58" s="28"/>
      <c r="M58" s="65"/>
      <c r="N58" s="28"/>
      <c r="O58" s="28"/>
      <c r="P58" s="81">
        <v>1</v>
      </c>
    </row>
    <row r="59" spans="1:16" customFormat="1" ht="80" x14ac:dyDescent="0.2">
      <c r="A59" s="54" t="s">
        <v>609</v>
      </c>
      <c r="B59" s="41" t="s">
        <v>31</v>
      </c>
      <c r="C59" s="46" t="s">
        <v>533</v>
      </c>
      <c r="D59" s="88" t="s">
        <v>138</v>
      </c>
      <c r="E59" s="71" t="s">
        <v>139</v>
      </c>
      <c r="F59" s="62" t="s">
        <v>140</v>
      </c>
      <c r="G59" s="46"/>
      <c r="H59" s="149" t="s">
        <v>141</v>
      </c>
      <c r="I59" s="30" t="s">
        <v>58</v>
      </c>
      <c r="J59" s="22" t="s">
        <v>129</v>
      </c>
      <c r="K59" s="28"/>
      <c r="L59" s="28"/>
      <c r="M59" s="65"/>
      <c r="N59" s="28"/>
      <c r="O59" s="28"/>
      <c r="P59" s="81">
        <v>2</v>
      </c>
    </row>
    <row r="60" spans="1:16" customFormat="1" ht="64" x14ac:dyDescent="0.2">
      <c r="A60" s="54" t="s">
        <v>610</v>
      </c>
      <c r="B60" s="41" t="s">
        <v>31</v>
      </c>
      <c r="C60" s="46" t="s">
        <v>533</v>
      </c>
      <c r="D60" s="88" t="s">
        <v>611</v>
      </c>
      <c r="E60" s="44" t="s">
        <v>612</v>
      </c>
      <c r="F60" s="62" t="s">
        <v>613</v>
      </c>
      <c r="G60" s="46" t="s">
        <v>614</v>
      </c>
      <c r="H60" s="149" t="s">
        <v>615</v>
      </c>
      <c r="I60" s="30" t="s">
        <v>128</v>
      </c>
      <c r="J60" s="22" t="s">
        <v>59</v>
      </c>
      <c r="K60" s="28"/>
      <c r="L60" s="28"/>
      <c r="M60" s="65"/>
      <c r="N60" s="28"/>
      <c r="O60" s="28"/>
      <c r="P60" s="81">
        <v>1</v>
      </c>
    </row>
    <row r="61" spans="1:16" customFormat="1" ht="80" x14ac:dyDescent="0.2">
      <c r="A61" s="54" t="s">
        <v>616</v>
      </c>
      <c r="B61" s="66" t="s">
        <v>31</v>
      </c>
      <c r="C61" s="46" t="s">
        <v>617</v>
      </c>
      <c r="D61" s="88" t="s">
        <v>618</v>
      </c>
      <c r="E61" s="44" t="s">
        <v>619</v>
      </c>
      <c r="F61" s="62" t="s">
        <v>117</v>
      </c>
      <c r="G61" s="46" t="s">
        <v>118</v>
      </c>
      <c r="H61" s="149" t="s">
        <v>620</v>
      </c>
      <c r="I61" s="30" t="s">
        <v>120</v>
      </c>
      <c r="J61" s="22" t="s">
        <v>121</v>
      </c>
      <c r="K61" s="28"/>
      <c r="L61" s="28"/>
      <c r="M61" s="65"/>
      <c r="N61" s="28"/>
      <c r="O61" s="28"/>
      <c r="P61" s="81">
        <v>2</v>
      </c>
    </row>
    <row r="62" spans="1:16" customFormat="1" ht="80" x14ac:dyDescent="0.2">
      <c r="A62" s="54" t="s">
        <v>621</v>
      </c>
      <c r="B62" s="66" t="s">
        <v>31</v>
      </c>
      <c r="C62" s="46" t="s">
        <v>617</v>
      </c>
      <c r="D62" s="88" t="s">
        <v>123</v>
      </c>
      <c r="E62" s="44" t="s">
        <v>124</v>
      </c>
      <c r="F62" s="62" t="s">
        <v>125</v>
      </c>
      <c r="G62" s="46" t="s">
        <v>126</v>
      </c>
      <c r="H62" s="149" t="s">
        <v>127</v>
      </c>
      <c r="I62" s="30" t="s">
        <v>128</v>
      </c>
      <c r="J62" s="22" t="s">
        <v>129</v>
      </c>
      <c r="K62" s="28"/>
      <c r="L62" s="28"/>
      <c r="M62" s="65"/>
      <c r="N62" s="28"/>
      <c r="O62" s="28"/>
      <c r="P62" s="81">
        <v>2</v>
      </c>
    </row>
    <row r="63" spans="1:16" customFormat="1" ht="224" x14ac:dyDescent="0.2">
      <c r="A63" s="54" t="s">
        <v>622</v>
      </c>
      <c r="B63" s="66" t="s">
        <v>31</v>
      </c>
      <c r="C63" s="46" t="s">
        <v>617</v>
      </c>
      <c r="D63" s="88" t="s">
        <v>143</v>
      </c>
      <c r="E63" s="71" t="s">
        <v>623</v>
      </c>
      <c r="F63" s="62" t="s">
        <v>145</v>
      </c>
      <c r="G63" s="46" t="s">
        <v>146</v>
      </c>
      <c r="H63" s="149" t="s">
        <v>147</v>
      </c>
      <c r="I63" s="30" t="s">
        <v>38</v>
      </c>
      <c r="J63" s="22" t="s">
        <v>94</v>
      </c>
      <c r="K63" s="28"/>
      <c r="L63" s="28"/>
      <c r="M63" s="65"/>
      <c r="N63" s="28"/>
      <c r="O63" s="28"/>
      <c r="P63" s="81">
        <v>3</v>
      </c>
    </row>
    <row r="64" spans="1:16" customFormat="1" ht="395" x14ac:dyDescent="0.2">
      <c r="A64" s="95" t="s">
        <v>624</v>
      </c>
      <c r="B64" s="123" t="s">
        <v>31</v>
      </c>
      <c r="C64" s="97" t="s">
        <v>617</v>
      </c>
      <c r="D64" s="117" t="s">
        <v>625</v>
      </c>
      <c r="E64" s="101" t="s">
        <v>626</v>
      </c>
      <c r="F64" s="13" t="s">
        <v>627</v>
      </c>
      <c r="G64" s="97" t="s">
        <v>628</v>
      </c>
      <c r="H64" s="149" t="s">
        <v>629</v>
      </c>
      <c r="I64" s="103" t="s">
        <v>128</v>
      </c>
      <c r="J64" s="104" t="s">
        <v>439</v>
      </c>
      <c r="K64" s="119"/>
      <c r="L64" s="119"/>
      <c r="M64" s="124"/>
      <c r="N64" s="119"/>
      <c r="O64" s="119"/>
      <c r="P64" s="105">
        <v>1</v>
      </c>
    </row>
    <row r="65" spans="1:16" customFormat="1" ht="175" customHeight="1" x14ac:dyDescent="0.2">
      <c r="A65" s="54" t="s">
        <v>630</v>
      </c>
      <c r="B65" s="66" t="s">
        <v>31</v>
      </c>
      <c r="C65" s="46" t="s">
        <v>617</v>
      </c>
      <c r="D65" s="88" t="s">
        <v>352</v>
      </c>
      <c r="E65" s="71" t="s">
        <v>631</v>
      </c>
      <c r="F65" s="62" t="s">
        <v>354</v>
      </c>
      <c r="G65" s="46" t="s">
        <v>355</v>
      </c>
      <c r="H65" s="149" t="s">
        <v>356</v>
      </c>
      <c r="I65" s="30" t="s">
        <v>357</v>
      </c>
      <c r="J65" s="22" t="s">
        <v>94</v>
      </c>
      <c r="K65" s="28"/>
      <c r="L65" s="28"/>
      <c r="M65" s="65"/>
      <c r="N65" s="28"/>
      <c r="O65" s="28"/>
      <c r="P65" s="81">
        <v>1</v>
      </c>
    </row>
    <row r="66" spans="1:16" customFormat="1" ht="160" x14ac:dyDescent="0.2">
      <c r="A66" s="54" t="s">
        <v>632</v>
      </c>
      <c r="B66" s="66" t="s">
        <v>31</v>
      </c>
      <c r="C66" s="46" t="s">
        <v>617</v>
      </c>
      <c r="D66" s="88" t="s">
        <v>633</v>
      </c>
      <c r="E66" s="71" t="s">
        <v>634</v>
      </c>
      <c r="F66" s="62" t="s">
        <v>635</v>
      </c>
      <c r="G66" s="46" t="s">
        <v>636</v>
      </c>
      <c r="H66" s="149" t="s">
        <v>637</v>
      </c>
      <c r="I66" s="30" t="s">
        <v>128</v>
      </c>
      <c r="J66" s="22" t="s">
        <v>544</v>
      </c>
      <c r="K66" s="28"/>
      <c r="L66" s="28"/>
      <c r="M66" s="65"/>
      <c r="N66" s="28"/>
      <c r="O66" s="28"/>
      <c r="P66" s="81">
        <v>1</v>
      </c>
    </row>
    <row r="67" spans="1:16" customFormat="1" ht="48" x14ac:dyDescent="0.2">
      <c r="A67" s="54" t="s">
        <v>638</v>
      </c>
      <c r="B67" s="66" t="s">
        <v>31</v>
      </c>
      <c r="C67" s="46" t="s">
        <v>617</v>
      </c>
      <c r="D67" s="88" t="s">
        <v>639</v>
      </c>
      <c r="E67" s="71" t="s">
        <v>640</v>
      </c>
      <c r="F67" s="62" t="s">
        <v>641</v>
      </c>
      <c r="G67" s="46" t="s">
        <v>642</v>
      </c>
      <c r="H67" s="149" t="s">
        <v>643</v>
      </c>
      <c r="I67" s="30" t="s">
        <v>78</v>
      </c>
      <c r="J67" s="22" t="s">
        <v>544</v>
      </c>
      <c r="K67" s="28"/>
      <c r="L67" s="28"/>
      <c r="M67" s="65"/>
      <c r="N67" s="28"/>
      <c r="O67" s="28"/>
      <c r="P67" s="81">
        <v>2</v>
      </c>
    </row>
    <row r="68" spans="1:16" s="121" customFormat="1" ht="112" x14ac:dyDescent="0.2">
      <c r="A68" s="95" t="s">
        <v>644</v>
      </c>
      <c r="B68" s="123" t="s">
        <v>31</v>
      </c>
      <c r="C68" s="97" t="s">
        <v>617</v>
      </c>
      <c r="D68" s="117" t="s">
        <v>645</v>
      </c>
      <c r="E68" s="101" t="s">
        <v>646</v>
      </c>
      <c r="F68" s="13" t="s">
        <v>647</v>
      </c>
      <c r="G68" s="97" t="s">
        <v>648</v>
      </c>
      <c r="H68" s="102" t="s">
        <v>649</v>
      </c>
      <c r="I68" s="103" t="s">
        <v>120</v>
      </c>
      <c r="J68" s="104" t="s">
        <v>544</v>
      </c>
      <c r="K68" s="119"/>
      <c r="L68" s="119"/>
      <c r="M68" s="120"/>
      <c r="N68" s="119"/>
      <c r="O68" s="119"/>
      <c r="P68" s="105">
        <v>2</v>
      </c>
    </row>
    <row r="69" spans="1:16" customFormat="1" ht="80" x14ac:dyDescent="0.2">
      <c r="A69" s="54" t="s">
        <v>650</v>
      </c>
      <c r="B69" s="66" t="s">
        <v>31</v>
      </c>
      <c r="C69" s="46" t="s">
        <v>651</v>
      </c>
      <c r="D69" s="88" t="s">
        <v>652</v>
      </c>
      <c r="E69" s="71" t="s">
        <v>236</v>
      </c>
      <c r="F69" s="62" t="s">
        <v>237</v>
      </c>
      <c r="G69" s="46" t="s">
        <v>238</v>
      </c>
      <c r="H69" s="149" t="s">
        <v>239</v>
      </c>
      <c r="I69" s="30" t="s">
        <v>58</v>
      </c>
      <c r="J69" s="22" t="s">
        <v>39</v>
      </c>
      <c r="K69" s="28"/>
      <c r="L69" s="28"/>
      <c r="M69" s="65"/>
      <c r="N69" s="28"/>
      <c r="O69" s="28"/>
      <c r="P69" s="81">
        <v>1</v>
      </c>
    </row>
    <row r="70" spans="1:16" customFormat="1" ht="160" x14ac:dyDescent="0.2">
      <c r="A70" s="54" t="s">
        <v>653</v>
      </c>
      <c r="B70" s="66" t="s">
        <v>378</v>
      </c>
      <c r="C70" s="46" t="s">
        <v>654</v>
      </c>
      <c r="D70" s="88" t="s">
        <v>655</v>
      </c>
      <c r="E70" s="71" t="s">
        <v>656</v>
      </c>
      <c r="F70" s="62" t="s">
        <v>606</v>
      </c>
      <c r="G70" s="46" t="s">
        <v>657</v>
      </c>
      <c r="H70" s="149" t="s">
        <v>658</v>
      </c>
      <c r="I70" s="30" t="s">
        <v>49</v>
      </c>
      <c r="J70" s="22" t="s">
        <v>59</v>
      </c>
      <c r="K70" s="28"/>
      <c r="L70" s="28"/>
      <c r="M70" s="65"/>
      <c r="N70" s="28"/>
      <c r="O70" s="28"/>
      <c r="P70" s="81"/>
    </row>
    <row r="71" spans="1:16" customFormat="1" ht="208" x14ac:dyDescent="0.2">
      <c r="A71" s="54" t="s">
        <v>653</v>
      </c>
      <c r="B71" s="66" t="s">
        <v>378</v>
      </c>
      <c r="C71" s="46" t="s">
        <v>654</v>
      </c>
      <c r="D71" s="88" t="s">
        <v>173</v>
      </c>
      <c r="E71" s="71" t="s">
        <v>659</v>
      </c>
      <c r="F71" s="62" t="s">
        <v>660</v>
      </c>
      <c r="G71" s="46" t="s">
        <v>176</v>
      </c>
      <c r="H71" s="149" t="s">
        <v>177</v>
      </c>
      <c r="I71" s="30" t="s">
        <v>38</v>
      </c>
      <c r="J71" s="22" t="s">
        <v>94</v>
      </c>
      <c r="K71" s="28"/>
      <c r="L71" s="28"/>
      <c r="M71" s="65"/>
      <c r="N71" s="28"/>
      <c r="O71" s="28"/>
      <c r="P71" s="81">
        <v>3</v>
      </c>
    </row>
    <row r="72" spans="1:16" customFormat="1" ht="64" x14ac:dyDescent="0.2">
      <c r="A72" s="54" t="s">
        <v>661</v>
      </c>
      <c r="B72" s="125" t="s">
        <v>378</v>
      </c>
      <c r="C72" s="46" t="s">
        <v>662</v>
      </c>
      <c r="D72" s="88" t="s">
        <v>663</v>
      </c>
      <c r="E72" s="71" t="s">
        <v>664</v>
      </c>
      <c r="F72" s="62" t="s">
        <v>665</v>
      </c>
      <c r="G72" s="58" t="s">
        <v>258</v>
      </c>
      <c r="H72" s="149" t="s">
        <v>666</v>
      </c>
      <c r="I72" s="58" t="s">
        <v>49</v>
      </c>
      <c r="J72" s="22" t="s">
        <v>50</v>
      </c>
      <c r="K72" s="28"/>
      <c r="L72" s="28"/>
      <c r="M72" s="65"/>
      <c r="N72" s="28"/>
      <c r="O72" s="28"/>
      <c r="P72" s="81">
        <v>1</v>
      </c>
    </row>
    <row r="73" spans="1:16" customFormat="1" ht="409.6" x14ac:dyDescent="0.2">
      <c r="A73" s="54" t="s">
        <v>667</v>
      </c>
      <c r="B73" s="125" t="s">
        <v>378</v>
      </c>
      <c r="C73" s="46" t="s">
        <v>662</v>
      </c>
      <c r="D73" s="88" t="s">
        <v>668</v>
      </c>
      <c r="E73" s="67" t="s">
        <v>669</v>
      </c>
      <c r="F73" s="62" t="s">
        <v>670</v>
      </c>
      <c r="G73" s="46" t="s">
        <v>671</v>
      </c>
      <c r="H73" s="149" t="s">
        <v>672</v>
      </c>
      <c r="I73" s="58" t="s">
        <v>58</v>
      </c>
      <c r="J73" s="22" t="s">
        <v>673</v>
      </c>
      <c r="K73" s="28"/>
      <c r="L73" s="28"/>
      <c r="M73" s="65"/>
      <c r="N73" s="28"/>
      <c r="O73" s="28"/>
      <c r="P73" s="81">
        <v>1</v>
      </c>
    </row>
    <row r="74" spans="1:16" s="121" customFormat="1" ht="32" x14ac:dyDescent="0.2">
      <c r="A74" s="95" t="s">
        <v>674</v>
      </c>
      <c r="B74" s="127" t="s">
        <v>378</v>
      </c>
      <c r="C74" s="97" t="s">
        <v>662</v>
      </c>
      <c r="D74" s="117" t="s">
        <v>675</v>
      </c>
      <c r="E74" s="126" t="s">
        <v>676</v>
      </c>
      <c r="F74" s="13" t="s">
        <v>677</v>
      </c>
      <c r="G74" s="97" t="s">
        <v>258</v>
      </c>
      <c r="H74" s="102" t="s">
        <v>678</v>
      </c>
      <c r="I74" s="112" t="s">
        <v>128</v>
      </c>
      <c r="J74" s="104" t="s">
        <v>59</v>
      </c>
      <c r="K74" s="119"/>
      <c r="L74" s="119"/>
      <c r="M74" s="120"/>
      <c r="N74" s="119"/>
      <c r="O74" s="119"/>
      <c r="P74" s="105">
        <v>3</v>
      </c>
    </row>
    <row r="75" spans="1:16" customFormat="1" ht="32" x14ac:dyDescent="0.2">
      <c r="A75" s="90" t="s">
        <v>679</v>
      </c>
      <c r="B75" s="125" t="s">
        <v>378</v>
      </c>
      <c r="C75" s="46" t="s">
        <v>662</v>
      </c>
      <c r="D75" s="88" t="s">
        <v>680</v>
      </c>
      <c r="E75" s="67" t="s">
        <v>681</v>
      </c>
      <c r="F75" s="62" t="s">
        <v>682</v>
      </c>
      <c r="G75" s="46" t="s">
        <v>258</v>
      </c>
      <c r="H75" s="149" t="s">
        <v>683</v>
      </c>
      <c r="I75" s="58" t="s">
        <v>431</v>
      </c>
      <c r="J75" s="22" t="s">
        <v>673</v>
      </c>
      <c r="K75" s="28"/>
      <c r="L75" s="28"/>
      <c r="M75" s="65"/>
      <c r="N75" s="28"/>
      <c r="O75" s="28"/>
      <c r="P75" s="81"/>
    </row>
    <row r="76" spans="1:16" customFormat="1" ht="192" x14ac:dyDescent="0.2">
      <c r="A76" s="90" t="s">
        <v>684</v>
      </c>
      <c r="B76" s="125" t="s">
        <v>378</v>
      </c>
      <c r="C76" s="46" t="s">
        <v>662</v>
      </c>
      <c r="D76" s="88" t="s">
        <v>685</v>
      </c>
      <c r="E76" s="67" t="s">
        <v>686</v>
      </c>
      <c r="F76" s="62" t="s">
        <v>687</v>
      </c>
      <c r="G76" s="46" t="s">
        <v>688</v>
      </c>
      <c r="H76" s="149" t="s">
        <v>689</v>
      </c>
      <c r="I76" s="58" t="s">
        <v>49</v>
      </c>
      <c r="J76" s="22" t="s">
        <v>439</v>
      </c>
      <c r="K76" s="28"/>
      <c r="L76" s="28"/>
      <c r="M76" s="65"/>
      <c r="N76" s="28"/>
      <c r="O76" s="28"/>
      <c r="P76" s="81"/>
    </row>
    <row r="77" spans="1:16" customFormat="1" ht="32" x14ac:dyDescent="0.2">
      <c r="A77" s="90" t="s">
        <v>690</v>
      </c>
      <c r="B77" s="125" t="s">
        <v>378</v>
      </c>
      <c r="C77" s="46" t="s">
        <v>691</v>
      </c>
      <c r="D77" s="88" t="s">
        <v>692</v>
      </c>
      <c r="E77" s="67" t="s">
        <v>691</v>
      </c>
      <c r="F77" s="62" t="s">
        <v>693</v>
      </c>
      <c r="G77" s="46"/>
      <c r="H77" s="149" t="s">
        <v>694</v>
      </c>
      <c r="I77" s="58" t="s">
        <v>58</v>
      </c>
      <c r="J77" s="22" t="s">
        <v>673</v>
      </c>
      <c r="K77" s="28"/>
      <c r="L77" s="28"/>
      <c r="M77" s="65"/>
      <c r="N77" s="28"/>
      <c r="O77" s="28"/>
      <c r="P77" s="81"/>
    </row>
    <row r="78" spans="1:16" customFormat="1" ht="96" x14ac:dyDescent="0.2">
      <c r="A78" s="90" t="s">
        <v>695</v>
      </c>
      <c r="B78" s="66" t="s">
        <v>696</v>
      </c>
      <c r="C78" s="46" t="s">
        <v>697</v>
      </c>
      <c r="D78" s="88" t="s">
        <v>698</v>
      </c>
      <c r="E78" s="44" t="s">
        <v>699</v>
      </c>
      <c r="F78" s="108" t="s">
        <v>700</v>
      </c>
      <c r="G78" s="3" t="s">
        <v>701</v>
      </c>
      <c r="H78" s="149" t="s">
        <v>702</v>
      </c>
      <c r="I78" s="30" t="s">
        <v>120</v>
      </c>
      <c r="J78" s="22" t="s">
        <v>703</v>
      </c>
      <c r="K78" s="28"/>
      <c r="L78" s="28"/>
      <c r="M78" s="65"/>
      <c r="N78" s="28"/>
      <c r="O78" s="28"/>
      <c r="P78" s="81"/>
    </row>
    <row r="79" spans="1:16" customFormat="1" ht="112" x14ac:dyDescent="0.2">
      <c r="A79" s="90" t="s">
        <v>704</v>
      </c>
      <c r="B79" s="66" t="s">
        <v>696</v>
      </c>
      <c r="C79" s="46" t="s">
        <v>697</v>
      </c>
      <c r="D79" s="88" t="s">
        <v>705</v>
      </c>
      <c r="E79" s="44" t="s">
        <v>706</v>
      </c>
      <c r="F79" s="108" t="s">
        <v>700</v>
      </c>
      <c r="G79" s="3" t="s">
        <v>707</v>
      </c>
      <c r="H79" s="149" t="s">
        <v>708</v>
      </c>
      <c r="I79" s="30" t="s">
        <v>120</v>
      </c>
      <c r="J79" s="22" t="s">
        <v>703</v>
      </c>
      <c r="K79" s="28"/>
      <c r="L79" s="28"/>
      <c r="M79" s="65"/>
      <c r="N79" s="28"/>
      <c r="O79" s="28"/>
      <c r="P79" s="81"/>
    </row>
    <row r="80" spans="1:16" customFormat="1" ht="48" x14ac:dyDescent="0.2">
      <c r="A80" s="90" t="s">
        <v>709</v>
      </c>
      <c r="B80" s="66" t="s">
        <v>696</v>
      </c>
      <c r="C80" s="46" t="s">
        <v>697</v>
      </c>
      <c r="D80" s="88" t="s">
        <v>710</v>
      </c>
      <c r="E80" s="22" t="s">
        <v>711</v>
      </c>
      <c r="F80" s="108" t="s">
        <v>700</v>
      </c>
      <c r="G80" s="46" t="s">
        <v>712</v>
      </c>
      <c r="H80" s="149" t="s">
        <v>713</v>
      </c>
      <c r="I80" s="30" t="s">
        <v>120</v>
      </c>
      <c r="J80" s="22" t="s">
        <v>714</v>
      </c>
      <c r="K80" s="28"/>
      <c r="L80" s="28"/>
      <c r="M80" s="65"/>
      <c r="N80" s="28"/>
      <c r="O80" s="28"/>
      <c r="P80" s="81"/>
    </row>
    <row r="81" spans="1:16" customFormat="1" ht="32" x14ac:dyDescent="0.2">
      <c r="A81" s="90" t="s">
        <v>715</v>
      </c>
      <c r="B81" s="66" t="s">
        <v>696</v>
      </c>
      <c r="C81" s="46" t="s">
        <v>697</v>
      </c>
      <c r="D81" s="88" t="s">
        <v>716</v>
      </c>
      <c r="E81" s="71" t="s">
        <v>717</v>
      </c>
      <c r="F81" s="108" t="s">
        <v>700</v>
      </c>
      <c r="G81" s="46" t="s">
        <v>717</v>
      </c>
      <c r="H81" s="149" t="s">
        <v>718</v>
      </c>
      <c r="I81" s="30" t="s">
        <v>58</v>
      </c>
      <c r="J81" s="22" t="s">
        <v>59</v>
      </c>
      <c r="K81" s="28"/>
      <c r="L81" s="28"/>
      <c r="M81" s="65"/>
      <c r="N81" s="28"/>
      <c r="O81" s="28"/>
      <c r="P81" s="81"/>
    </row>
    <row r="82" spans="1:16" customFormat="1" ht="80" x14ac:dyDescent="0.2">
      <c r="A82" s="90" t="s">
        <v>719</v>
      </c>
      <c r="B82" s="66" t="s">
        <v>263</v>
      </c>
      <c r="C82" s="46" t="s">
        <v>720</v>
      </c>
      <c r="D82" s="88" t="s">
        <v>721</v>
      </c>
      <c r="E82" s="71" t="s">
        <v>722</v>
      </c>
      <c r="F82" s="62" t="s">
        <v>723</v>
      </c>
      <c r="G82" s="46" t="s">
        <v>724</v>
      </c>
      <c r="H82" s="149" t="s">
        <v>725</v>
      </c>
      <c r="I82" s="30" t="s">
        <v>49</v>
      </c>
      <c r="J82" s="22" t="s">
        <v>94</v>
      </c>
      <c r="K82" s="28"/>
      <c r="L82" s="28"/>
      <c r="M82" s="65"/>
      <c r="N82" s="28"/>
      <c r="O82" s="28"/>
      <c r="P82" s="81"/>
    </row>
    <row r="83" spans="1:16" customFormat="1" ht="208" x14ac:dyDescent="0.2">
      <c r="A83" s="90" t="s">
        <v>726</v>
      </c>
      <c r="B83" s="66" t="s">
        <v>263</v>
      </c>
      <c r="C83" s="46" t="s">
        <v>720</v>
      </c>
      <c r="D83" s="88" t="s">
        <v>727</v>
      </c>
      <c r="E83" s="71" t="s">
        <v>728</v>
      </c>
      <c r="F83" s="62" t="s">
        <v>729</v>
      </c>
      <c r="G83" s="46" t="s">
        <v>730</v>
      </c>
      <c r="H83" s="149" t="s">
        <v>731</v>
      </c>
      <c r="I83" s="30" t="s">
        <v>431</v>
      </c>
      <c r="J83" s="22" t="s">
        <v>420</v>
      </c>
      <c r="K83" s="28"/>
      <c r="L83" s="28"/>
      <c r="M83" s="65"/>
      <c r="N83" s="28"/>
      <c r="O83" s="28"/>
      <c r="P83" s="81"/>
    </row>
    <row r="84" spans="1:16" customFormat="1" ht="112" x14ac:dyDescent="0.2">
      <c r="A84" s="90" t="s">
        <v>732</v>
      </c>
      <c r="B84" s="66" t="s">
        <v>263</v>
      </c>
      <c r="C84" s="46" t="s">
        <v>720</v>
      </c>
      <c r="D84" s="88" t="s">
        <v>733</v>
      </c>
      <c r="E84" s="71" t="s">
        <v>734</v>
      </c>
      <c r="F84" s="62" t="s">
        <v>682</v>
      </c>
      <c r="G84" s="46" t="s">
        <v>735</v>
      </c>
      <c r="H84" s="149" t="s">
        <v>736</v>
      </c>
      <c r="I84" s="30" t="s">
        <v>58</v>
      </c>
      <c r="J84" s="22" t="s">
        <v>59</v>
      </c>
      <c r="K84" s="28"/>
      <c r="L84" s="28"/>
      <c r="M84" s="65"/>
      <c r="N84" s="28"/>
      <c r="O84" s="28"/>
      <c r="P84" s="81"/>
    </row>
    <row r="85" spans="1:16" customFormat="1" ht="128" x14ac:dyDescent="0.2">
      <c r="A85" s="90" t="s">
        <v>737</v>
      </c>
      <c r="B85" s="66" t="s">
        <v>263</v>
      </c>
      <c r="C85" s="46" t="s">
        <v>720</v>
      </c>
      <c r="D85" s="88" t="s">
        <v>738</v>
      </c>
      <c r="E85" s="73" t="s">
        <v>739</v>
      </c>
      <c r="F85" s="62" t="s">
        <v>740</v>
      </c>
      <c r="G85" s="46" t="s">
        <v>741</v>
      </c>
      <c r="H85" s="149" t="s">
        <v>742</v>
      </c>
      <c r="I85" s="30" t="s">
        <v>155</v>
      </c>
      <c r="J85" s="22" t="s">
        <v>59</v>
      </c>
      <c r="K85" s="28"/>
      <c r="L85" s="28"/>
      <c r="M85" s="65"/>
      <c r="N85" s="28"/>
      <c r="O85" s="28"/>
      <c r="P85" s="81"/>
    </row>
    <row r="86" spans="1:16" customFormat="1" ht="96" x14ac:dyDescent="0.2">
      <c r="A86" s="90" t="s">
        <v>743</v>
      </c>
      <c r="B86" s="66" t="s">
        <v>263</v>
      </c>
      <c r="C86" s="46" t="s">
        <v>720</v>
      </c>
      <c r="D86" s="88" t="s">
        <v>744</v>
      </c>
      <c r="E86" s="73" t="s">
        <v>745</v>
      </c>
      <c r="F86" s="62"/>
      <c r="G86" s="46" t="s">
        <v>746</v>
      </c>
      <c r="H86" s="149" t="s">
        <v>747</v>
      </c>
      <c r="I86" s="30" t="s">
        <v>155</v>
      </c>
      <c r="J86" s="22" t="s">
        <v>673</v>
      </c>
      <c r="K86" s="28"/>
      <c r="L86" s="28"/>
      <c r="M86" s="65"/>
      <c r="N86" s="28"/>
      <c r="O86" s="28"/>
      <c r="P86" s="81"/>
    </row>
    <row r="87" spans="1:16" customFormat="1" ht="32" x14ac:dyDescent="0.2">
      <c r="A87" s="90" t="s">
        <v>748</v>
      </c>
      <c r="B87" s="66" t="s">
        <v>263</v>
      </c>
      <c r="C87" s="46" t="s">
        <v>720</v>
      </c>
      <c r="D87" s="88" t="s">
        <v>749</v>
      </c>
      <c r="E87" s="67" t="s">
        <v>750</v>
      </c>
      <c r="F87" s="62" t="s">
        <v>751</v>
      </c>
      <c r="G87" s="92" t="s">
        <v>750</v>
      </c>
      <c r="H87" s="149" t="s">
        <v>752</v>
      </c>
      <c r="I87" s="30" t="s">
        <v>58</v>
      </c>
      <c r="J87" s="22" t="s">
        <v>325</v>
      </c>
      <c r="K87" s="28"/>
      <c r="L87" s="28"/>
      <c r="M87" s="65"/>
      <c r="N87" s="28"/>
      <c r="O87" s="28"/>
      <c r="P87" s="81"/>
    </row>
    <row r="88" spans="1:16" customFormat="1" ht="32" x14ac:dyDescent="0.2">
      <c r="A88" s="90" t="s">
        <v>753</v>
      </c>
      <c r="B88" s="66" t="s">
        <v>263</v>
      </c>
      <c r="C88" s="46" t="s">
        <v>720</v>
      </c>
      <c r="D88" s="88" t="s">
        <v>754</v>
      </c>
      <c r="E88" s="71" t="s">
        <v>755</v>
      </c>
      <c r="F88" s="62" t="s">
        <v>756</v>
      </c>
      <c r="G88" s="46" t="s">
        <v>755</v>
      </c>
      <c r="H88" s="149" t="s">
        <v>757</v>
      </c>
      <c r="I88" s="30" t="s">
        <v>155</v>
      </c>
      <c r="J88" s="22" t="s">
        <v>59</v>
      </c>
      <c r="K88" s="28"/>
      <c r="L88" s="28"/>
      <c r="M88" s="65"/>
      <c r="N88" s="28"/>
      <c r="O88" s="28"/>
      <c r="P88" s="81"/>
    </row>
    <row r="89" spans="1:16" customFormat="1" ht="160" x14ac:dyDescent="0.2">
      <c r="A89" s="90" t="s">
        <v>758</v>
      </c>
      <c r="B89" s="66" t="s">
        <v>263</v>
      </c>
      <c r="C89" s="46" t="s">
        <v>720</v>
      </c>
      <c r="D89" s="88" t="s">
        <v>759</v>
      </c>
      <c r="E89" s="71" t="s">
        <v>760</v>
      </c>
      <c r="F89" s="62"/>
      <c r="G89" s="46" t="s">
        <v>761</v>
      </c>
      <c r="H89" s="149" t="s">
        <v>762</v>
      </c>
      <c r="I89" s="30" t="s">
        <v>58</v>
      </c>
      <c r="J89" s="22" t="s">
        <v>39</v>
      </c>
      <c r="K89" s="28"/>
      <c r="L89" s="28"/>
      <c r="M89" s="65"/>
      <c r="N89" s="28"/>
      <c r="O89" s="28"/>
      <c r="P89" s="81"/>
    </row>
    <row r="90" spans="1:16" customFormat="1" ht="128" x14ac:dyDescent="0.2">
      <c r="A90" s="90" t="s">
        <v>763</v>
      </c>
      <c r="B90" s="66" t="s">
        <v>263</v>
      </c>
      <c r="C90" s="46" t="s">
        <v>720</v>
      </c>
      <c r="D90" s="88" t="s">
        <v>764</v>
      </c>
      <c r="E90" s="71" t="s">
        <v>765</v>
      </c>
      <c r="F90" s="62"/>
      <c r="G90" s="46" t="s">
        <v>766</v>
      </c>
      <c r="H90" s="149" t="s">
        <v>767</v>
      </c>
      <c r="I90" s="30" t="s">
        <v>155</v>
      </c>
      <c r="J90" s="22" t="s">
        <v>110</v>
      </c>
      <c r="K90" s="28"/>
      <c r="L90" s="28"/>
      <c r="M90" s="65"/>
      <c r="N90" s="28"/>
      <c r="O90" s="28"/>
      <c r="P90" s="81"/>
    </row>
    <row r="91" spans="1:16" customFormat="1" ht="176" x14ac:dyDescent="0.2">
      <c r="A91" s="90" t="s">
        <v>768</v>
      </c>
      <c r="B91" s="66" t="s">
        <v>263</v>
      </c>
      <c r="C91" s="46" t="s">
        <v>720</v>
      </c>
      <c r="D91" s="88" t="s">
        <v>346</v>
      </c>
      <c r="E91" s="71" t="s">
        <v>347</v>
      </c>
      <c r="F91" s="62"/>
      <c r="G91" s="46" t="s">
        <v>348</v>
      </c>
      <c r="H91" s="149" t="s">
        <v>349</v>
      </c>
      <c r="I91" s="30" t="s">
        <v>58</v>
      </c>
      <c r="J91" s="22" t="s">
        <v>110</v>
      </c>
      <c r="K91" s="28"/>
      <c r="L91" s="28"/>
      <c r="M91" s="65"/>
      <c r="N91" s="28"/>
      <c r="O91" s="28"/>
      <c r="P91" s="81"/>
    </row>
    <row r="92" spans="1:16" customFormat="1" ht="256" x14ac:dyDescent="0.2">
      <c r="A92" s="90" t="s">
        <v>769</v>
      </c>
      <c r="B92" s="66" t="s">
        <v>263</v>
      </c>
      <c r="C92" s="46" t="s">
        <v>720</v>
      </c>
      <c r="D92" s="88" t="s">
        <v>304</v>
      </c>
      <c r="E92" s="71" t="s">
        <v>305</v>
      </c>
      <c r="F92" s="62"/>
      <c r="G92" s="46" t="s">
        <v>307</v>
      </c>
      <c r="H92" s="149" t="s">
        <v>308</v>
      </c>
      <c r="I92" s="30" t="s">
        <v>120</v>
      </c>
      <c r="J92" s="22" t="s">
        <v>309</v>
      </c>
      <c r="K92" s="28"/>
      <c r="L92" s="28"/>
      <c r="M92" s="65"/>
      <c r="N92" s="28"/>
      <c r="O92" s="28"/>
      <c r="P92" s="81"/>
    </row>
    <row r="93" spans="1:16" customFormat="1" ht="48" x14ac:dyDescent="0.2">
      <c r="A93" s="90" t="s">
        <v>770</v>
      </c>
      <c r="B93" s="66" t="s">
        <v>263</v>
      </c>
      <c r="C93" s="46" t="s">
        <v>720</v>
      </c>
      <c r="D93" s="88" t="s">
        <v>265</v>
      </c>
      <c r="E93" s="71" t="s">
        <v>771</v>
      </c>
      <c r="F93" s="62"/>
      <c r="G93" s="46" t="s">
        <v>772</v>
      </c>
      <c r="H93" s="149" t="s">
        <v>267</v>
      </c>
      <c r="I93" s="30" t="s">
        <v>120</v>
      </c>
      <c r="J93" s="22" t="s">
        <v>94</v>
      </c>
      <c r="K93" s="28"/>
      <c r="L93" s="28"/>
      <c r="M93" s="65"/>
      <c r="N93" s="28"/>
      <c r="O93" s="28"/>
      <c r="P93" s="81"/>
    </row>
    <row r="94" spans="1:16" customFormat="1" ht="160" x14ac:dyDescent="0.2">
      <c r="A94" s="90" t="s">
        <v>773</v>
      </c>
      <c r="B94" s="66" t="s">
        <v>263</v>
      </c>
      <c r="C94" s="46" t="s">
        <v>720</v>
      </c>
      <c r="D94" s="88" t="s">
        <v>774</v>
      </c>
      <c r="E94" s="71" t="s">
        <v>775</v>
      </c>
      <c r="F94" s="62"/>
      <c r="G94" s="46" t="s">
        <v>776</v>
      </c>
      <c r="H94" s="149" t="s">
        <v>777</v>
      </c>
      <c r="I94" s="30" t="s">
        <v>120</v>
      </c>
      <c r="J94" s="22" t="s">
        <v>94</v>
      </c>
      <c r="K94" s="28"/>
      <c r="L94" s="28"/>
      <c r="M94" s="65"/>
      <c r="N94" s="28"/>
      <c r="O94" s="28"/>
      <c r="P94" s="81"/>
    </row>
    <row r="95" spans="1:16" customFormat="1" ht="32" x14ac:dyDescent="0.2">
      <c r="A95" s="90" t="s">
        <v>778</v>
      </c>
      <c r="B95" s="66" t="s">
        <v>263</v>
      </c>
      <c r="C95" s="46" t="s">
        <v>720</v>
      </c>
      <c r="D95" s="88" t="s">
        <v>779</v>
      </c>
      <c r="E95" s="71" t="s">
        <v>780</v>
      </c>
      <c r="F95" s="62" t="s">
        <v>756</v>
      </c>
      <c r="G95" s="46"/>
      <c r="H95" s="149" t="s">
        <v>781</v>
      </c>
      <c r="I95" s="30" t="s">
        <v>58</v>
      </c>
      <c r="J95" s="22" t="s">
        <v>409</v>
      </c>
      <c r="K95" s="28"/>
      <c r="L95" s="28"/>
      <c r="M95" s="65"/>
      <c r="N95" s="28"/>
      <c r="O95" s="28"/>
      <c r="P95" s="81"/>
    </row>
    <row r="96" spans="1:16" customFormat="1" ht="144" x14ac:dyDescent="0.2">
      <c r="A96" s="90" t="s">
        <v>782</v>
      </c>
      <c r="B96" s="66" t="s">
        <v>263</v>
      </c>
      <c r="C96" s="46" t="s">
        <v>720</v>
      </c>
      <c r="D96" s="88" t="s">
        <v>288</v>
      </c>
      <c r="E96" s="71" t="s">
        <v>289</v>
      </c>
      <c r="F96" s="62"/>
      <c r="G96" s="46" t="s">
        <v>783</v>
      </c>
      <c r="H96" s="149" t="s">
        <v>291</v>
      </c>
      <c r="I96" s="30" t="s">
        <v>120</v>
      </c>
      <c r="J96" s="22" t="s">
        <v>94</v>
      </c>
      <c r="K96" s="28"/>
      <c r="L96" s="28"/>
      <c r="M96" s="65"/>
      <c r="N96" s="28"/>
      <c r="O96" s="28"/>
      <c r="P96" s="81"/>
    </row>
    <row r="97" spans="1:16" customFormat="1" ht="80" x14ac:dyDescent="0.2">
      <c r="A97" s="90" t="s">
        <v>784</v>
      </c>
      <c r="B97" s="66" t="s">
        <v>263</v>
      </c>
      <c r="C97" s="46" t="s">
        <v>720</v>
      </c>
      <c r="D97" s="88" t="s">
        <v>785</v>
      </c>
      <c r="E97" s="67" t="s">
        <v>786</v>
      </c>
      <c r="F97" s="62"/>
      <c r="G97" s="46" t="s">
        <v>787</v>
      </c>
      <c r="H97" s="48"/>
      <c r="I97" s="30"/>
      <c r="J97" s="22"/>
      <c r="K97" s="28"/>
      <c r="L97" s="28"/>
      <c r="M97" s="65"/>
      <c r="N97" s="28"/>
      <c r="O97" s="28"/>
      <c r="P97" s="81"/>
    </row>
    <row r="98" spans="1:16" customFormat="1" ht="64" x14ac:dyDescent="0.2">
      <c r="A98" s="54" t="s">
        <v>661</v>
      </c>
      <c r="B98" s="66" t="s">
        <v>378</v>
      </c>
      <c r="C98" s="46" t="s">
        <v>662</v>
      </c>
      <c r="D98" s="88" t="s">
        <v>663</v>
      </c>
      <c r="E98" s="71" t="s">
        <v>664</v>
      </c>
      <c r="F98" s="62" t="s">
        <v>665</v>
      </c>
      <c r="G98" s="58" t="s">
        <v>258</v>
      </c>
      <c r="H98" s="149" t="s">
        <v>666</v>
      </c>
      <c r="I98" s="58" t="s">
        <v>49</v>
      </c>
      <c r="J98" s="22" t="s">
        <v>788</v>
      </c>
      <c r="K98" s="28"/>
      <c r="L98" s="28"/>
      <c r="M98" s="65"/>
      <c r="N98" s="28"/>
      <c r="O98" s="28"/>
      <c r="P98" s="81"/>
    </row>
    <row r="99" spans="1:16" customFormat="1" ht="16" x14ac:dyDescent="0.2">
      <c r="A99" s="90" t="s">
        <v>789</v>
      </c>
      <c r="B99" s="66" t="s">
        <v>103</v>
      </c>
      <c r="C99" s="46"/>
      <c r="D99" s="88"/>
      <c r="E99" s="89"/>
      <c r="F99" s="62"/>
      <c r="G99" s="85"/>
      <c r="H99" s="21"/>
      <c r="I99" s="58"/>
      <c r="J99" s="22"/>
      <c r="K99" s="28"/>
      <c r="L99" s="66"/>
      <c r="M99" s="29"/>
      <c r="N99" s="28"/>
      <c r="O99" s="66"/>
      <c r="P99" s="81"/>
    </row>
    <row r="100" spans="1:16" customFormat="1" ht="16" x14ac:dyDescent="0.2">
      <c r="A100" s="90" t="s">
        <v>790</v>
      </c>
      <c r="B100" s="66" t="s">
        <v>103</v>
      </c>
      <c r="C100" s="46"/>
      <c r="D100" s="88"/>
      <c r="E100" s="67"/>
      <c r="F100" s="62"/>
      <c r="G100" s="46"/>
      <c r="H100" s="149"/>
      <c r="I100" s="58"/>
      <c r="J100" s="22"/>
      <c r="K100" s="28"/>
      <c r="L100" s="28"/>
      <c r="M100" s="65"/>
      <c r="N100" s="28"/>
      <c r="O100" s="28"/>
      <c r="P100" s="81"/>
    </row>
    <row r="101" spans="1:16" customFormat="1" ht="16" x14ac:dyDescent="0.2">
      <c r="A101" s="90" t="s">
        <v>791</v>
      </c>
      <c r="B101" s="66" t="s">
        <v>103</v>
      </c>
      <c r="C101" s="46"/>
      <c r="D101" s="88"/>
      <c r="E101" s="67"/>
      <c r="F101" s="62"/>
      <c r="G101" s="46"/>
      <c r="H101" s="149"/>
      <c r="I101" s="58"/>
      <c r="J101" s="22"/>
      <c r="K101" s="28"/>
      <c r="L101" s="28"/>
      <c r="M101" s="65"/>
      <c r="N101" s="28"/>
      <c r="O101" s="28"/>
      <c r="P101" s="81"/>
    </row>
    <row r="102" spans="1:16" s="4" customFormat="1" ht="16" x14ac:dyDescent="0.2">
      <c r="A102" s="90" t="s">
        <v>792</v>
      </c>
      <c r="B102" s="40" t="s">
        <v>103</v>
      </c>
      <c r="C102" s="46"/>
      <c r="D102" s="88"/>
      <c r="E102" s="67"/>
      <c r="F102" s="109"/>
      <c r="G102" s="5"/>
      <c r="H102" s="27"/>
      <c r="I102" s="18"/>
      <c r="J102" s="25"/>
      <c r="K102" s="2"/>
      <c r="L102" s="2"/>
      <c r="M102" s="65"/>
      <c r="N102" s="2"/>
      <c r="O102" s="2"/>
      <c r="P102" s="93"/>
    </row>
    <row r="103" spans="1:16" customFormat="1" ht="16" x14ac:dyDescent="0.2">
      <c r="A103" s="90" t="s">
        <v>793</v>
      </c>
      <c r="B103" s="66" t="s">
        <v>103</v>
      </c>
      <c r="C103" s="46"/>
      <c r="D103" s="66"/>
      <c r="E103" s="67"/>
      <c r="F103" s="62"/>
      <c r="G103" s="46"/>
      <c r="H103" s="48"/>
      <c r="I103" s="58"/>
      <c r="J103" s="22"/>
      <c r="K103" s="28"/>
      <c r="L103" s="28"/>
      <c r="M103" s="65"/>
      <c r="N103" s="28"/>
      <c r="O103" s="28"/>
      <c r="P103" s="81"/>
    </row>
    <row r="104" spans="1:16" customFormat="1" ht="16" x14ac:dyDescent="0.2">
      <c r="A104" s="90" t="s">
        <v>794</v>
      </c>
      <c r="B104" s="66" t="s">
        <v>103</v>
      </c>
      <c r="C104" s="46"/>
      <c r="D104" s="66"/>
      <c r="E104" s="67"/>
      <c r="F104" s="62"/>
      <c r="G104" s="46"/>
      <c r="H104" s="48"/>
      <c r="I104" s="58"/>
      <c r="J104" s="22"/>
      <c r="K104" s="28"/>
      <c r="L104" s="28"/>
      <c r="M104" s="65"/>
      <c r="N104" s="28"/>
      <c r="O104" s="28"/>
      <c r="P104" s="81"/>
    </row>
    <row r="105" spans="1:16" customFormat="1" ht="16" x14ac:dyDescent="0.2">
      <c r="A105" s="90" t="s">
        <v>795</v>
      </c>
      <c r="B105" s="66" t="s">
        <v>103</v>
      </c>
      <c r="C105" s="46"/>
      <c r="D105" s="66"/>
      <c r="E105" s="67"/>
      <c r="F105" s="62"/>
      <c r="G105" s="46"/>
      <c r="H105" s="48"/>
      <c r="I105" s="58"/>
      <c r="J105" s="22"/>
      <c r="K105" s="28"/>
      <c r="L105" s="28"/>
      <c r="M105" s="65"/>
      <c r="N105" s="28"/>
      <c r="O105" s="28"/>
      <c r="P105" s="81"/>
    </row>
    <row r="106" spans="1:16" customFormat="1" ht="16" x14ac:dyDescent="0.2">
      <c r="A106" s="90" t="s">
        <v>796</v>
      </c>
      <c r="B106" s="66" t="s">
        <v>103</v>
      </c>
      <c r="C106" s="46"/>
      <c r="D106" s="66"/>
      <c r="E106" s="67"/>
      <c r="F106" s="62"/>
      <c r="G106" s="46"/>
      <c r="H106" s="48"/>
      <c r="I106" s="58"/>
      <c r="J106" s="22"/>
      <c r="K106" s="28"/>
      <c r="L106" s="28"/>
      <c r="M106" s="65"/>
      <c r="N106" s="28"/>
      <c r="O106" s="28"/>
      <c r="P106" s="81"/>
    </row>
    <row r="107" spans="1:16" customFormat="1" ht="16" x14ac:dyDescent="0.2">
      <c r="A107" s="90" t="s">
        <v>797</v>
      </c>
      <c r="B107" s="66" t="s">
        <v>103</v>
      </c>
      <c r="C107" s="46"/>
      <c r="D107" s="66"/>
      <c r="E107" s="67"/>
      <c r="F107" s="108"/>
      <c r="G107" s="3"/>
      <c r="H107" s="26"/>
      <c r="I107" s="58"/>
      <c r="J107" s="22"/>
      <c r="K107" s="28"/>
      <c r="L107" s="28"/>
      <c r="M107" s="65"/>
      <c r="N107" s="28"/>
      <c r="O107" s="28"/>
      <c r="P107" s="81"/>
    </row>
    <row r="108" spans="1:16" customFormat="1" ht="16" x14ac:dyDescent="0.2">
      <c r="A108" s="90" t="s">
        <v>798</v>
      </c>
      <c r="B108" s="66" t="s">
        <v>103</v>
      </c>
      <c r="C108" s="46"/>
      <c r="D108" s="66"/>
      <c r="E108" s="67"/>
      <c r="F108" s="62"/>
      <c r="G108" s="46"/>
      <c r="H108" s="48"/>
      <c r="I108" s="58"/>
      <c r="J108" s="22"/>
      <c r="K108" s="28"/>
      <c r="L108" s="28"/>
      <c r="M108" s="29"/>
      <c r="N108" s="28"/>
      <c r="O108" s="28"/>
      <c r="P108" s="81"/>
    </row>
    <row r="109" spans="1:16" customFormat="1" ht="16" x14ac:dyDescent="0.2">
      <c r="A109" s="90" t="s">
        <v>799</v>
      </c>
      <c r="B109" s="66" t="s">
        <v>103</v>
      </c>
      <c r="C109" s="46"/>
      <c r="D109" s="70"/>
      <c r="E109" s="67"/>
      <c r="F109" s="62"/>
      <c r="G109" s="46"/>
      <c r="H109" s="48"/>
      <c r="I109" s="58"/>
      <c r="J109" s="22"/>
      <c r="K109" s="28"/>
      <c r="L109" s="28"/>
      <c r="M109" s="65"/>
      <c r="N109" s="28"/>
      <c r="O109" s="28"/>
      <c r="P109" s="81"/>
    </row>
    <row r="110" spans="1:16" customFormat="1" ht="16" x14ac:dyDescent="0.2">
      <c r="A110" s="90" t="s">
        <v>800</v>
      </c>
      <c r="B110" s="66" t="s">
        <v>103</v>
      </c>
      <c r="C110" s="46"/>
      <c r="D110" s="70"/>
      <c r="E110" s="67"/>
      <c r="F110" s="62"/>
      <c r="G110" s="46"/>
      <c r="H110" s="48"/>
      <c r="I110" s="58"/>
      <c r="J110" s="22"/>
      <c r="K110" s="28"/>
      <c r="L110" s="28"/>
      <c r="M110" s="65"/>
      <c r="N110" s="28"/>
      <c r="O110" s="28"/>
      <c r="P110" s="81"/>
    </row>
    <row r="111" spans="1:16" customFormat="1" ht="16" x14ac:dyDescent="0.2">
      <c r="A111" s="90" t="s">
        <v>800</v>
      </c>
      <c r="B111" s="66" t="s">
        <v>103</v>
      </c>
      <c r="C111" s="46"/>
      <c r="D111" s="70"/>
      <c r="E111" s="67"/>
      <c r="F111" s="62"/>
      <c r="G111" s="46"/>
      <c r="H111" s="48"/>
      <c r="I111" s="58"/>
      <c r="J111" s="22"/>
      <c r="K111" s="28"/>
      <c r="L111" s="28"/>
      <c r="M111" s="65"/>
      <c r="N111" s="28"/>
      <c r="O111" s="28"/>
      <c r="P111" s="81"/>
    </row>
    <row r="112" spans="1:16" customFormat="1" ht="16" x14ac:dyDescent="0.2">
      <c r="A112" s="90" t="s">
        <v>799</v>
      </c>
      <c r="B112" s="66" t="s">
        <v>103</v>
      </c>
      <c r="C112" s="46"/>
      <c r="D112" s="70"/>
      <c r="E112" s="67"/>
      <c r="F112" s="108"/>
      <c r="G112" s="3"/>
      <c r="H112" s="26"/>
      <c r="I112" s="58"/>
      <c r="J112" s="22"/>
      <c r="K112" s="28"/>
      <c r="L112" s="28"/>
      <c r="M112" s="65"/>
      <c r="N112" s="28"/>
      <c r="O112" s="28"/>
      <c r="P112" s="81"/>
    </row>
    <row r="113" spans="1:25" customFormat="1" ht="16" x14ac:dyDescent="0.2">
      <c r="A113" s="90" t="s">
        <v>800</v>
      </c>
      <c r="B113" s="66" t="s">
        <v>103</v>
      </c>
      <c r="C113" s="46"/>
      <c r="D113" s="70"/>
      <c r="E113" s="67"/>
      <c r="F113" s="62"/>
      <c r="G113" s="46"/>
      <c r="H113" s="48"/>
      <c r="I113" s="58"/>
      <c r="J113" s="22"/>
      <c r="K113" s="28"/>
      <c r="L113" s="28"/>
      <c r="M113" s="65"/>
      <c r="N113" s="28"/>
      <c r="O113" s="28"/>
      <c r="P113" s="81"/>
    </row>
    <row r="114" spans="1:25" customFormat="1" ht="16" x14ac:dyDescent="0.2">
      <c r="A114" s="90" t="s">
        <v>801</v>
      </c>
      <c r="B114" s="66" t="s">
        <v>103</v>
      </c>
      <c r="C114" s="46"/>
      <c r="D114" s="70"/>
      <c r="E114" s="67"/>
      <c r="F114" s="62"/>
      <c r="G114" s="46"/>
      <c r="H114" s="48"/>
      <c r="I114" s="58"/>
      <c r="J114" s="22"/>
      <c r="K114" s="28"/>
      <c r="L114" s="28"/>
      <c r="M114" s="65"/>
      <c r="N114" s="28"/>
      <c r="O114" s="28"/>
      <c r="P114" s="81"/>
    </row>
    <row r="115" spans="1:25" customFormat="1" ht="16" x14ac:dyDescent="0.2">
      <c r="A115" s="90" t="s">
        <v>802</v>
      </c>
      <c r="B115" s="66" t="s">
        <v>103</v>
      </c>
      <c r="C115" s="46"/>
      <c r="D115" s="70"/>
      <c r="E115" s="67"/>
      <c r="F115" s="108"/>
      <c r="G115" s="3"/>
      <c r="H115" s="26"/>
      <c r="I115" s="58"/>
      <c r="J115" s="22"/>
      <c r="K115" s="28"/>
      <c r="L115" s="28"/>
      <c r="M115" s="65"/>
      <c r="N115" s="28"/>
      <c r="O115" s="28"/>
      <c r="P115" s="81"/>
    </row>
    <row r="116" spans="1:25" customFormat="1" ht="16" x14ac:dyDescent="0.2">
      <c r="A116" s="90" t="s">
        <v>803</v>
      </c>
      <c r="B116" s="66" t="s">
        <v>103</v>
      </c>
      <c r="C116" s="46"/>
      <c r="D116" s="70"/>
      <c r="E116" s="67"/>
      <c r="F116" s="62"/>
      <c r="G116" s="46"/>
      <c r="H116" s="48"/>
      <c r="I116" s="58"/>
      <c r="J116" s="22"/>
      <c r="K116" s="28"/>
      <c r="L116" s="28"/>
      <c r="M116" s="29"/>
      <c r="N116" s="28"/>
      <c r="O116" s="28"/>
      <c r="P116" s="81"/>
    </row>
    <row r="117" spans="1:25" customFormat="1" ht="16" x14ac:dyDescent="0.2">
      <c r="A117" s="90" t="s">
        <v>804</v>
      </c>
      <c r="B117" s="66" t="s">
        <v>103</v>
      </c>
      <c r="C117" s="46"/>
      <c r="D117" s="70"/>
      <c r="E117" s="67"/>
      <c r="F117" s="62"/>
      <c r="G117" s="46"/>
      <c r="H117" s="48"/>
      <c r="I117" s="58"/>
      <c r="J117" s="22"/>
      <c r="K117" s="28"/>
      <c r="L117" s="28"/>
      <c r="M117" s="29"/>
      <c r="N117" s="28"/>
      <c r="O117" s="28"/>
      <c r="P117" s="81"/>
    </row>
    <row r="118" spans="1:25" customFormat="1" ht="16" x14ac:dyDescent="0.2">
      <c r="A118" s="90" t="s">
        <v>805</v>
      </c>
      <c r="B118" s="66" t="s">
        <v>103</v>
      </c>
      <c r="C118" s="46"/>
      <c r="D118" s="70"/>
      <c r="E118" s="67"/>
      <c r="F118" s="62"/>
      <c r="G118" s="46"/>
      <c r="H118" s="48"/>
      <c r="I118" s="58"/>
      <c r="J118" s="22"/>
      <c r="K118" s="28"/>
      <c r="L118" s="28"/>
      <c r="M118" s="65"/>
      <c r="N118" s="28"/>
      <c r="O118" s="28"/>
      <c r="P118" s="81"/>
    </row>
    <row r="119" spans="1:25" customFormat="1" ht="16" x14ac:dyDescent="0.2">
      <c r="A119" s="90" t="s">
        <v>806</v>
      </c>
      <c r="B119" s="66" t="s">
        <v>103</v>
      </c>
      <c r="C119" s="46"/>
      <c r="D119" s="70"/>
      <c r="E119" s="67"/>
      <c r="F119" s="62"/>
      <c r="G119" s="46"/>
      <c r="H119" s="48"/>
      <c r="I119" s="58"/>
      <c r="J119" s="22"/>
      <c r="K119" s="28"/>
      <c r="L119" s="28"/>
      <c r="M119" s="65"/>
      <c r="N119" s="28"/>
      <c r="O119" s="28"/>
      <c r="P119" s="81"/>
    </row>
    <row r="120" spans="1:25" customFormat="1" ht="16" x14ac:dyDescent="0.2">
      <c r="A120" s="90" t="s">
        <v>807</v>
      </c>
      <c r="B120" s="66" t="s">
        <v>103</v>
      </c>
      <c r="C120" s="46"/>
      <c r="D120" s="70"/>
      <c r="E120" s="67"/>
      <c r="F120" s="62"/>
      <c r="G120" s="46"/>
      <c r="H120" s="48"/>
      <c r="I120" s="58"/>
      <c r="J120" s="22"/>
      <c r="K120" s="28"/>
      <c r="L120" s="28"/>
      <c r="M120" s="29"/>
      <c r="N120" s="28"/>
      <c r="O120" s="28"/>
      <c r="P120" s="81"/>
    </row>
    <row r="121" spans="1:25" customFormat="1" ht="16" x14ac:dyDescent="0.2">
      <c r="A121" s="90" t="s">
        <v>808</v>
      </c>
      <c r="B121" s="66" t="s">
        <v>103</v>
      </c>
      <c r="C121" s="46"/>
      <c r="D121" s="69"/>
      <c r="E121" s="67"/>
      <c r="F121" s="62"/>
      <c r="G121" s="46"/>
      <c r="H121" s="48"/>
      <c r="I121" s="58"/>
      <c r="J121" s="22"/>
      <c r="K121" s="74"/>
      <c r="L121" s="74"/>
      <c r="M121" s="75"/>
      <c r="N121" s="74"/>
      <c r="O121" s="74"/>
      <c r="P121" s="81"/>
    </row>
    <row r="122" spans="1:25" ht="16" x14ac:dyDescent="0.2">
      <c r="A122" s="91" t="s">
        <v>809</v>
      </c>
      <c r="B122" s="41" t="s">
        <v>263</v>
      </c>
      <c r="C122" s="46"/>
      <c r="D122" s="41"/>
      <c r="E122" s="32"/>
      <c r="F122" s="110"/>
      <c r="G122" s="76"/>
      <c r="H122" s="77"/>
      <c r="I122" s="33" t="s">
        <v>431</v>
      </c>
      <c r="J122" s="24"/>
      <c r="K122" s="31"/>
      <c r="L122" s="31"/>
      <c r="M122" s="78"/>
      <c r="N122" s="79"/>
      <c r="O122" s="80"/>
      <c r="P122" s="30"/>
      <c r="Q122" s="49"/>
      <c r="R122" s="49"/>
      <c r="S122" s="49"/>
      <c r="T122" s="49"/>
      <c r="U122" s="49"/>
      <c r="Y122" s="49"/>
    </row>
    <row r="123" spans="1:25" ht="16" x14ac:dyDescent="0.2">
      <c r="A123" s="91" t="s">
        <v>810</v>
      </c>
      <c r="B123" s="41" t="s">
        <v>263</v>
      </c>
      <c r="C123" s="41"/>
      <c r="D123" s="41"/>
      <c r="E123" s="32"/>
      <c r="F123" s="110"/>
      <c r="G123" s="76"/>
      <c r="H123" s="77"/>
      <c r="I123" s="33" t="s">
        <v>120</v>
      </c>
      <c r="J123" s="24"/>
      <c r="K123" s="31"/>
      <c r="L123" s="31"/>
      <c r="M123" s="78"/>
      <c r="N123" s="79"/>
      <c r="O123" s="80"/>
      <c r="P123" s="30"/>
      <c r="Q123" s="49"/>
      <c r="R123" s="49"/>
      <c r="S123" s="49"/>
      <c r="T123" s="49"/>
      <c r="U123" s="49"/>
      <c r="Y123" s="49"/>
    </row>
    <row r="124" spans="1:25" ht="16" x14ac:dyDescent="0.2">
      <c r="A124" s="91" t="s">
        <v>811</v>
      </c>
      <c r="B124" s="41" t="s">
        <v>263</v>
      </c>
      <c r="C124" s="41"/>
      <c r="D124" s="41"/>
      <c r="E124" s="32"/>
      <c r="F124" s="110"/>
      <c r="G124" s="76"/>
      <c r="H124" s="77"/>
      <c r="I124" s="33" t="s">
        <v>155</v>
      </c>
      <c r="J124" s="24"/>
      <c r="K124" s="31"/>
      <c r="L124" s="31"/>
      <c r="M124" s="78"/>
      <c r="N124" s="79"/>
      <c r="O124" s="80"/>
      <c r="P124" s="30"/>
      <c r="Q124" s="49"/>
      <c r="R124" s="49"/>
      <c r="S124" s="49"/>
      <c r="T124" s="49"/>
      <c r="U124" s="49"/>
      <c r="Y124" s="49"/>
    </row>
    <row r="125" spans="1:25" ht="16" x14ac:dyDescent="0.2">
      <c r="A125" s="91" t="s">
        <v>812</v>
      </c>
      <c r="B125" s="41" t="s">
        <v>263</v>
      </c>
      <c r="C125" s="41"/>
      <c r="D125" s="41"/>
      <c r="E125" s="32"/>
      <c r="F125" s="110"/>
      <c r="G125" s="76"/>
      <c r="H125" s="63"/>
      <c r="I125" s="33"/>
      <c r="J125" s="24"/>
      <c r="K125" s="31"/>
      <c r="L125" s="31"/>
      <c r="M125" s="78"/>
      <c r="N125" s="79"/>
      <c r="O125" s="80"/>
      <c r="P125" s="30"/>
      <c r="Q125" s="49"/>
      <c r="R125" s="49"/>
      <c r="S125" s="49"/>
      <c r="T125" s="49"/>
      <c r="U125" s="49"/>
      <c r="Y125" s="49"/>
    </row>
    <row r="126" spans="1:25" ht="16" x14ac:dyDescent="0.2">
      <c r="A126" s="91" t="s">
        <v>813</v>
      </c>
      <c r="B126" s="41" t="s">
        <v>263</v>
      </c>
      <c r="C126" s="41"/>
      <c r="D126" s="41"/>
      <c r="E126" s="32"/>
      <c r="F126" s="110"/>
      <c r="G126" s="76"/>
      <c r="H126" s="63"/>
      <c r="I126" s="33"/>
      <c r="J126" s="24"/>
      <c r="K126" s="31"/>
      <c r="L126" s="31"/>
      <c r="M126" s="78"/>
      <c r="N126" s="79"/>
      <c r="O126" s="80"/>
      <c r="P126" s="30"/>
      <c r="Q126" s="49"/>
      <c r="R126" s="49"/>
      <c r="S126" s="49"/>
      <c r="T126" s="49"/>
      <c r="U126" s="49"/>
      <c r="Y126" s="49"/>
    </row>
    <row r="127" spans="1:25" ht="16" x14ac:dyDescent="0.2">
      <c r="A127" s="91" t="s">
        <v>814</v>
      </c>
      <c r="B127" s="41" t="s">
        <v>263</v>
      </c>
      <c r="C127" s="41"/>
      <c r="D127" s="41"/>
      <c r="E127" s="32"/>
      <c r="F127" s="110"/>
      <c r="G127" s="76"/>
      <c r="H127" s="63"/>
      <c r="I127" s="33"/>
      <c r="J127" s="24"/>
      <c r="K127" s="31"/>
      <c r="L127" s="31"/>
      <c r="M127" s="78"/>
      <c r="N127" s="79"/>
      <c r="O127" s="80"/>
      <c r="P127" s="30"/>
      <c r="Q127" s="49"/>
      <c r="R127" s="49"/>
      <c r="S127" s="49"/>
      <c r="T127" s="49"/>
      <c r="U127" s="49"/>
      <c r="Y127" s="49"/>
    </row>
    <row r="128" spans="1:25" ht="16" x14ac:dyDescent="0.2">
      <c r="A128" s="91" t="s">
        <v>815</v>
      </c>
      <c r="B128" s="41" t="s">
        <v>263</v>
      </c>
      <c r="C128" s="41"/>
      <c r="D128" s="41"/>
      <c r="E128" s="32"/>
      <c r="F128" s="110"/>
      <c r="G128" s="76"/>
      <c r="H128" s="63"/>
      <c r="I128" s="33"/>
      <c r="J128" s="24"/>
      <c r="K128" s="31"/>
      <c r="L128" s="31"/>
      <c r="M128" s="78"/>
      <c r="N128" s="79"/>
      <c r="O128" s="80"/>
      <c r="P128" s="30"/>
      <c r="Q128" s="49"/>
      <c r="R128" s="49"/>
      <c r="S128" s="49"/>
      <c r="T128" s="49"/>
      <c r="U128" s="49"/>
      <c r="Y128" s="49"/>
    </row>
    <row r="129" spans="1:25" ht="16" x14ac:dyDescent="0.2">
      <c r="A129" s="91" t="s">
        <v>816</v>
      </c>
      <c r="B129" s="41" t="s">
        <v>263</v>
      </c>
      <c r="C129" s="41"/>
      <c r="D129" s="41"/>
      <c r="E129" s="32"/>
      <c r="F129" s="110"/>
      <c r="G129" s="76"/>
      <c r="H129" s="63"/>
      <c r="I129" s="33"/>
      <c r="J129" s="24"/>
      <c r="K129" s="31"/>
      <c r="L129" s="31"/>
      <c r="M129" s="78"/>
      <c r="N129" s="79"/>
      <c r="O129" s="80"/>
      <c r="P129" s="30"/>
      <c r="Q129" s="49"/>
      <c r="R129" s="49"/>
      <c r="S129" s="49"/>
      <c r="T129" s="49"/>
      <c r="U129" s="49"/>
      <c r="Y129" s="49"/>
    </row>
    <row r="130" spans="1:25" ht="16" x14ac:dyDescent="0.2">
      <c r="A130" s="91" t="s">
        <v>817</v>
      </c>
      <c r="B130" s="41" t="s">
        <v>263</v>
      </c>
      <c r="C130" s="41"/>
      <c r="D130" s="41"/>
      <c r="E130" s="32"/>
      <c r="F130" s="110"/>
      <c r="G130" s="76"/>
      <c r="H130" s="63"/>
      <c r="I130" s="33"/>
      <c r="J130" s="24"/>
      <c r="K130" s="31"/>
      <c r="L130" s="31"/>
      <c r="M130" s="78"/>
      <c r="N130" s="79"/>
      <c r="O130" s="80"/>
      <c r="P130" s="30"/>
      <c r="Q130" s="49"/>
      <c r="R130" s="49"/>
      <c r="S130" s="49"/>
      <c r="T130" s="49"/>
      <c r="U130" s="49"/>
      <c r="Y130" s="49"/>
    </row>
    <row r="131" spans="1:25" ht="16" x14ac:dyDescent="0.2">
      <c r="A131" s="91" t="s">
        <v>818</v>
      </c>
      <c r="B131" s="41" t="s">
        <v>263</v>
      </c>
      <c r="C131" s="41"/>
      <c r="D131" s="41"/>
      <c r="E131" s="32"/>
      <c r="F131" s="110"/>
      <c r="G131" s="76"/>
      <c r="H131" s="63"/>
      <c r="I131" s="33"/>
      <c r="J131" s="24"/>
      <c r="K131" s="31"/>
      <c r="L131" s="31"/>
      <c r="M131" s="78"/>
      <c r="N131" s="79"/>
      <c r="O131" s="80"/>
      <c r="P131" s="30"/>
      <c r="Q131" s="49"/>
      <c r="R131" s="49"/>
      <c r="S131" s="49"/>
      <c r="T131" s="49"/>
      <c r="U131" s="49"/>
      <c r="Y131" s="49"/>
    </row>
    <row r="132" spans="1:25" ht="16" x14ac:dyDescent="0.2">
      <c r="A132" s="91" t="s">
        <v>819</v>
      </c>
      <c r="B132" s="41" t="s">
        <v>263</v>
      </c>
      <c r="C132" s="41"/>
      <c r="D132" s="41"/>
      <c r="E132" s="32"/>
      <c r="F132" s="110"/>
      <c r="G132" s="76"/>
      <c r="H132" s="63"/>
      <c r="I132" s="33"/>
      <c r="J132" s="24"/>
      <c r="K132" s="31"/>
      <c r="L132" s="31"/>
      <c r="M132" s="78"/>
      <c r="N132" s="79"/>
      <c r="O132" s="80"/>
      <c r="P132" s="30"/>
      <c r="Q132" s="49"/>
      <c r="R132" s="49"/>
      <c r="S132" s="49"/>
      <c r="T132" s="49"/>
      <c r="U132" s="49"/>
      <c r="Y132" s="49"/>
    </row>
    <row r="133" spans="1:25" ht="16" x14ac:dyDescent="0.2">
      <c r="A133" s="91" t="s">
        <v>820</v>
      </c>
      <c r="B133" s="41" t="s">
        <v>263</v>
      </c>
      <c r="C133" s="41"/>
      <c r="D133" s="41"/>
      <c r="E133" s="32"/>
      <c r="F133" s="110"/>
      <c r="G133" s="76"/>
      <c r="H133" s="63"/>
      <c r="I133" s="33"/>
      <c r="J133" s="24"/>
      <c r="K133" s="31"/>
      <c r="L133" s="31"/>
      <c r="M133" s="78"/>
      <c r="N133" s="79"/>
      <c r="O133" s="80"/>
      <c r="P133" s="30"/>
      <c r="Q133" s="49"/>
      <c r="R133" s="49"/>
      <c r="S133" s="49"/>
      <c r="T133" s="49"/>
      <c r="U133" s="49"/>
      <c r="Y133" s="49"/>
    </row>
    <row r="134" spans="1:25" ht="16" x14ac:dyDescent="0.2">
      <c r="A134" s="91" t="s">
        <v>821</v>
      </c>
      <c r="B134" s="41" t="s">
        <v>263</v>
      </c>
      <c r="C134" s="41"/>
      <c r="D134" s="41"/>
      <c r="E134" s="32"/>
      <c r="F134" s="110"/>
      <c r="G134" s="76"/>
      <c r="H134" s="63"/>
      <c r="I134" s="33"/>
      <c r="J134" s="24"/>
      <c r="K134" s="31"/>
      <c r="L134" s="31"/>
      <c r="M134" s="78"/>
      <c r="N134" s="79"/>
      <c r="O134" s="80"/>
      <c r="P134" s="30"/>
      <c r="Q134" s="49"/>
      <c r="R134" s="49"/>
      <c r="S134" s="49"/>
      <c r="T134" s="49"/>
      <c r="U134" s="49"/>
      <c r="Y134" s="49"/>
    </row>
    <row r="135" spans="1:25" ht="16" x14ac:dyDescent="0.2">
      <c r="A135" s="91" t="s">
        <v>822</v>
      </c>
      <c r="B135" s="41" t="s">
        <v>263</v>
      </c>
      <c r="C135" s="41"/>
      <c r="D135" s="41"/>
      <c r="E135" s="32"/>
      <c r="F135" s="110"/>
      <c r="G135" s="76"/>
      <c r="H135" s="63"/>
      <c r="I135" s="33"/>
      <c r="J135" s="24"/>
      <c r="K135" s="31"/>
      <c r="L135" s="31"/>
      <c r="M135" s="78"/>
      <c r="N135" s="79"/>
      <c r="O135" s="80"/>
      <c r="P135" s="30"/>
      <c r="Q135" s="49"/>
      <c r="R135" s="49"/>
      <c r="S135" s="49"/>
      <c r="T135" s="49"/>
      <c r="U135" s="49"/>
      <c r="Y135" s="49"/>
    </row>
    <row r="136" spans="1:25" ht="16" x14ac:dyDescent="0.2">
      <c r="A136" s="91" t="s">
        <v>823</v>
      </c>
      <c r="B136" s="41" t="s">
        <v>263</v>
      </c>
      <c r="C136" s="41"/>
      <c r="D136" s="41"/>
      <c r="E136" s="32"/>
      <c r="F136" s="110"/>
      <c r="G136" s="76"/>
      <c r="H136" s="63"/>
      <c r="I136" s="33"/>
      <c r="J136" s="24"/>
      <c r="K136" s="31"/>
      <c r="L136" s="31"/>
      <c r="M136" s="78"/>
      <c r="N136" s="79"/>
      <c r="O136" s="80"/>
      <c r="P136" s="30"/>
      <c r="Q136" s="49"/>
      <c r="R136" s="49"/>
      <c r="S136" s="49"/>
      <c r="T136" s="49"/>
      <c r="U136" s="49"/>
      <c r="Y136" s="49"/>
    </row>
    <row r="137" spans="1:25" ht="16" x14ac:dyDescent="0.2">
      <c r="A137" s="34" t="s">
        <v>824</v>
      </c>
      <c r="B137" s="41" t="s">
        <v>263</v>
      </c>
      <c r="C137" s="41"/>
      <c r="D137" s="41"/>
      <c r="E137" s="32"/>
      <c r="F137" s="110"/>
      <c r="G137" s="76"/>
      <c r="H137" s="63"/>
      <c r="I137" s="33"/>
      <c r="J137" s="24"/>
      <c r="K137" s="31"/>
      <c r="L137" s="31"/>
      <c r="M137" s="78"/>
      <c r="N137" s="79"/>
      <c r="O137" s="80"/>
      <c r="P137" s="30"/>
      <c r="Q137" s="49"/>
      <c r="R137" s="49"/>
      <c r="S137" s="49"/>
      <c r="T137" s="49"/>
      <c r="U137" s="49"/>
      <c r="Y137" s="49"/>
    </row>
    <row r="138" spans="1:25" ht="16" x14ac:dyDescent="0.2">
      <c r="A138" s="34" t="s">
        <v>825</v>
      </c>
      <c r="B138" s="41" t="s">
        <v>263</v>
      </c>
      <c r="C138" s="41"/>
      <c r="D138" s="41"/>
      <c r="E138" s="32"/>
      <c r="F138" s="110"/>
      <c r="G138" s="76"/>
      <c r="H138" s="63"/>
      <c r="I138" s="33"/>
      <c r="J138" s="24"/>
      <c r="K138" s="31"/>
      <c r="L138" s="31"/>
      <c r="M138" s="78"/>
      <c r="N138" s="79"/>
      <c r="O138" s="80"/>
      <c r="P138" s="30"/>
      <c r="Q138" s="49"/>
      <c r="R138" s="49"/>
      <c r="S138" s="49"/>
      <c r="T138" s="49"/>
      <c r="U138" s="49"/>
      <c r="Y138" s="49"/>
    </row>
    <row r="139" spans="1:25" ht="16" x14ac:dyDescent="0.2">
      <c r="A139" s="34" t="s">
        <v>826</v>
      </c>
      <c r="B139" s="41" t="s">
        <v>263</v>
      </c>
      <c r="C139" s="41"/>
      <c r="D139" s="41"/>
      <c r="E139" s="32"/>
      <c r="F139" s="110"/>
      <c r="G139" s="76"/>
      <c r="H139" s="63"/>
      <c r="I139" s="33"/>
      <c r="J139" s="24"/>
      <c r="K139" s="31"/>
      <c r="L139" s="31"/>
      <c r="M139" s="78"/>
      <c r="N139" s="79"/>
      <c r="O139" s="80"/>
      <c r="P139" s="30"/>
      <c r="Q139" s="49"/>
      <c r="R139" s="49"/>
      <c r="S139" s="49"/>
      <c r="T139" s="49"/>
      <c r="U139" s="49"/>
      <c r="Y139" s="49"/>
    </row>
    <row r="140" spans="1:25" ht="16" x14ac:dyDescent="0.2">
      <c r="A140" s="34" t="s">
        <v>827</v>
      </c>
      <c r="B140" s="41" t="s">
        <v>263</v>
      </c>
      <c r="C140" s="41"/>
      <c r="D140" s="41"/>
      <c r="E140" s="32"/>
      <c r="F140" s="110"/>
      <c r="G140" s="76"/>
      <c r="H140" s="63"/>
      <c r="I140" s="33"/>
      <c r="J140" s="24"/>
      <c r="K140" s="31"/>
      <c r="L140" s="31"/>
      <c r="M140" s="78"/>
      <c r="N140" s="79"/>
      <c r="O140" s="80"/>
      <c r="P140" s="30"/>
      <c r="Q140" s="49"/>
      <c r="R140" s="49"/>
      <c r="S140" s="49"/>
      <c r="T140" s="49"/>
      <c r="U140" s="49"/>
      <c r="Y140" s="49"/>
    </row>
    <row r="141" spans="1:25" ht="16" x14ac:dyDescent="0.2">
      <c r="A141" s="34" t="s">
        <v>828</v>
      </c>
      <c r="B141" s="41" t="s">
        <v>263</v>
      </c>
      <c r="C141" s="41"/>
      <c r="D141" s="41"/>
      <c r="E141" s="32"/>
      <c r="F141" s="110"/>
      <c r="G141" s="76"/>
      <c r="H141" s="63"/>
      <c r="I141" s="33"/>
      <c r="J141" s="24"/>
      <c r="K141" s="31"/>
      <c r="L141" s="31"/>
      <c r="M141" s="78"/>
      <c r="N141" s="79"/>
      <c r="O141" s="80"/>
      <c r="P141" s="30"/>
      <c r="Q141" s="49"/>
      <c r="R141" s="49"/>
      <c r="S141" s="49"/>
      <c r="T141" s="49"/>
      <c r="U141" s="49"/>
      <c r="Y141" s="49"/>
    </row>
  </sheetData>
  <mergeCells count="1">
    <mergeCell ref="M4:P4"/>
  </mergeCells>
  <phoneticPr fontId="3" type="noConversion"/>
  <conditionalFormatting sqref="A6:A141">
    <cfRule type="containsText" dxfId="7" priority="7" operator="containsText" text="V">
      <formula>NOT(ISERROR(SEARCH("V",A6)))</formula>
    </cfRule>
    <cfRule type="containsText" dxfId="6" priority="8" operator="containsText" text="E">
      <formula>NOT(ISERROR(SEARCH("E",A6)))</formula>
    </cfRule>
  </conditionalFormatting>
  <conditionalFormatting sqref="M1:M4 L5:L141 P142:U1048576">
    <cfRule type="containsText" dxfId="5" priority="1" operator="containsText" text="Dev Required Existing">
      <formula>NOT(ISERROR(SEARCH("Dev Required Existing",L1)))</formula>
    </cfRule>
    <cfRule type="containsText" dxfId="4" priority="2" operator="containsText" text="Not possible">
      <formula>NOT(ISERROR(SEARCH("Not possible",L1)))</formula>
    </cfRule>
    <cfRule type="containsText" dxfId="3" priority="3" operator="containsText" text="OOTB/Can Do">
      <formula>NOT(ISERROR(SEARCH("OOTB/Can Do",L1)))</formula>
    </cfRule>
    <cfRule type="containsText" dxfId="2" priority="4" operator="containsText" text="More Info/User Story">
      <formula>NOT(ISERROR(SEARCH("More Info/User Story",L1)))</formula>
    </cfRule>
    <cfRule type="containsText" dxfId="1" priority="5" operator="containsText" text="Dev to modify">
      <formula>NOT(ISERROR(SEARCH("Dev to modify",L1)))</formula>
    </cfRule>
    <cfRule type="containsText" dxfId="0" priority="6" operator="containsText" text="Dev Required New">
      <formula>NOT(ISERROR(SEARCH("Dev Required New",L1)))</formula>
    </cfRule>
  </conditionalFormatting>
  <dataValidations count="2">
    <dataValidation allowBlank="1" showInputMessage="1" showErrorMessage="1" sqref="O5 O1:O3 M100:M107 M121 M118:M119 M113:M115 M25:M63 N25:N32 N33:O33 V142:W1048576 M122:N141 M19:N23 C98:C122 D98:D102 M5:M17 N1:N18 C6:D97 N34:N121 M65:M98" xr:uid="{9A53694C-040A-4594-813C-43F747004EFB}"/>
    <dataValidation type="list" allowBlank="1" showInputMessage="1" showErrorMessage="1" sqref="P1:P3 O25:O32 X142:X1048576 O6:O23 O34:O141" xr:uid="{A2B563F5-57DF-4571-A806-4EC718582E96}">
      <formula1>"small,medium,important,huge"</formula1>
    </dataValidation>
  </dataValidations>
  <hyperlinks>
    <hyperlink ref="H7" r:id="rId1" xr:uid="{B67E7D45-639E-7843-8589-F60D7906438C}"/>
    <hyperlink ref="H8" r:id="rId2" xr:uid="{F6C865F9-8B2D-DA40-9E4D-637B4A21A12B}"/>
    <hyperlink ref="H9" r:id="rId3" xr:uid="{9954455F-0D22-A047-93CF-7D8265AF4C59}"/>
    <hyperlink ref="H10" r:id="rId4" xr:uid="{1463783B-311A-F547-82E0-02D021FF5A53}"/>
    <hyperlink ref="H11" r:id="rId5" xr:uid="{6C88D9C9-0B0D-9149-B98F-AD127A81D260}"/>
    <hyperlink ref="H12" r:id="rId6" xr:uid="{BFEAB656-1948-F14B-A0A7-C591CC08208F}"/>
    <hyperlink ref="H13" r:id="rId7" xr:uid="{A6F17AC5-B76F-334A-AC8A-B9973216E521}"/>
    <hyperlink ref="H14" r:id="rId8" xr:uid="{AE75186A-1C90-774E-9CC7-85246CFA8B9A}"/>
    <hyperlink ref="H15" r:id="rId9" xr:uid="{C331E625-9F87-8140-9A10-2345937F47D3}"/>
    <hyperlink ref="H16" r:id="rId10" xr:uid="{E7B7141A-E9AF-4944-A193-AFC54B565898}"/>
    <hyperlink ref="H17" r:id="rId11" xr:uid="{576A40CF-A461-5F41-94A3-DDEF5E6C9237}"/>
    <hyperlink ref="H18" r:id="rId12" xr:uid="{FA12372E-1BF4-ED40-B8D2-9AAAC1A51FE3}"/>
    <hyperlink ref="H19" r:id="rId13" xr:uid="{0F48DED2-06FC-0940-86AC-733D7ADD9FEC}"/>
    <hyperlink ref="H20" r:id="rId14" xr:uid="{D9F109D7-F2A5-F240-984F-9CB657182F61}"/>
    <hyperlink ref="H21" r:id="rId15" xr:uid="{CD9F28BD-C4B0-5C44-AACC-AD6CD96D1FA7}"/>
    <hyperlink ref="H22" r:id="rId16" xr:uid="{E1FD451C-F7BC-3445-B826-A2A28E6B7864}"/>
    <hyperlink ref="H23" r:id="rId17" xr:uid="{8A6BEA44-274A-964A-BB95-0AA55E89CD14}"/>
    <hyperlink ref="H24" r:id="rId18" xr:uid="{571F5FEB-051A-0248-88BF-3237DCE35538}"/>
    <hyperlink ref="H25" r:id="rId19" xr:uid="{ABC61C60-4C7E-AA48-8A55-B15B7175C3BE}"/>
    <hyperlink ref="H26" r:id="rId20" xr:uid="{E64522C7-F031-A743-AE34-24B628F9DED4}"/>
    <hyperlink ref="H27" r:id="rId21" xr:uid="{6A311A61-87C8-6C47-B684-C2C85BFD641B}"/>
    <hyperlink ref="H28" r:id="rId22" xr:uid="{1BC8D24A-29F3-EA45-AE57-A8C35A78055B}"/>
    <hyperlink ref="H29" r:id="rId23" xr:uid="{79CBE569-E47C-3D4E-82B0-D9A71B5E7DC3}"/>
    <hyperlink ref="H30" r:id="rId24" xr:uid="{E7766680-1A96-C24B-ADD2-C94463DC1EA1}"/>
    <hyperlink ref="H31" r:id="rId25" xr:uid="{F19FED3A-D190-0A42-8378-C6A2D8C1540A}"/>
    <hyperlink ref="H32" r:id="rId26" xr:uid="{92F13249-128E-AF47-8504-D3C613F6D2D3}"/>
    <hyperlink ref="H33" r:id="rId27" xr:uid="{D9A8A983-CE98-B84F-858C-05E7B00D3842}"/>
    <hyperlink ref="H34" r:id="rId28" xr:uid="{ED7B8D02-549B-D241-802A-982579E0A300}"/>
    <hyperlink ref="H35" r:id="rId29" xr:uid="{C09B1B1E-33DF-014E-9C7E-F737C57A07AC}"/>
    <hyperlink ref="H36" r:id="rId30" xr:uid="{C2CBE5AC-1747-A248-8FE4-F767AA8FA189}"/>
    <hyperlink ref="H37" r:id="rId31" xr:uid="{2347FCC5-C7F2-244B-9E08-4737ADA4BE6C}"/>
    <hyperlink ref="H38" r:id="rId32" xr:uid="{08ED25C3-CBB1-D74A-94D1-51D0B223D783}"/>
    <hyperlink ref="H39" r:id="rId33" xr:uid="{EE7EE2A5-E488-7640-A9A8-BD7E79F00787}"/>
    <hyperlink ref="H40" r:id="rId34" xr:uid="{4AAF336C-69E8-774C-8A16-E5C39246A824}"/>
    <hyperlink ref="H41" r:id="rId35" xr:uid="{795004AC-C0A1-F64D-AEAA-03C29E62BF01}"/>
    <hyperlink ref="H42" r:id="rId36" xr:uid="{96EEBC68-FE0D-CF4B-89A2-E1FF84A5D001}"/>
    <hyperlink ref="H43" r:id="rId37" xr:uid="{FBA212E0-1D95-0A42-850D-09E3CBED4643}"/>
    <hyperlink ref="H44" r:id="rId38" xr:uid="{570989BE-2081-7E44-8B5E-3A6FDD74AEAE}"/>
    <hyperlink ref="H45" r:id="rId39" xr:uid="{8944AB19-5052-5643-B42D-D6575DF5D20E}"/>
    <hyperlink ref="H46" r:id="rId40" xr:uid="{6924B136-4FC9-6B41-BEBA-96F418DBD76B}"/>
    <hyperlink ref="H47" r:id="rId41" xr:uid="{CE95B520-870B-F441-B5C3-76BF5B8CCC82}"/>
    <hyperlink ref="H48" r:id="rId42" xr:uid="{E479A027-44C7-3442-8DBA-84D7157102AA}"/>
    <hyperlink ref="H49" r:id="rId43" xr:uid="{1FD9C42E-2FAD-EA4A-9EC6-64155650A2C1}"/>
    <hyperlink ref="H50" r:id="rId44" xr:uid="{F3E00316-119B-A54C-9193-2AA75093D51C}"/>
    <hyperlink ref="H51" r:id="rId45" xr:uid="{CF455745-0B86-A440-B51E-C9FCB21B10D0}"/>
    <hyperlink ref="H52" r:id="rId46" xr:uid="{8498B05B-38BF-3B43-8192-A24BB824BEB9}"/>
    <hyperlink ref="H53" r:id="rId47" xr:uid="{E04EB291-3AEA-E544-91ED-57E69AF46145}"/>
    <hyperlink ref="H54" r:id="rId48" xr:uid="{A97CFB96-96D4-6540-B7E1-81D4AB4ED134}"/>
    <hyperlink ref="H55" r:id="rId49" xr:uid="{E05AC84E-78F1-EA4E-834E-1A31C76A0FF2}"/>
    <hyperlink ref="H56" r:id="rId50" xr:uid="{4CD22B77-0D5D-FA44-B428-C38885D78688}"/>
    <hyperlink ref="H57" r:id="rId51" xr:uid="{FF5EFD89-2208-4743-AD20-8743F7E251AA}"/>
    <hyperlink ref="H58" r:id="rId52" xr:uid="{0316AA11-80D2-D243-ACB1-41F05CD9146D}"/>
    <hyperlink ref="H59" r:id="rId53" xr:uid="{5DFBED0D-4B0B-5C4F-A241-CDFCD4EC10EA}"/>
    <hyperlink ref="H60" r:id="rId54" xr:uid="{F49AFD3E-535D-BB43-B4FB-4A413C097484}"/>
    <hyperlink ref="H61" r:id="rId55" xr:uid="{1CA97C45-AF29-544D-8C47-26534A3C4933}"/>
    <hyperlink ref="H62" r:id="rId56" xr:uid="{8BB18A8C-15D4-FD4A-BF70-D64EB405E092}"/>
    <hyperlink ref="H63" r:id="rId57" xr:uid="{5D5EF38D-28F9-994C-A631-B011404182BE}"/>
    <hyperlink ref="H64" r:id="rId58" xr:uid="{4907566B-EB50-C84E-BF4F-7D6DA8191BF0}"/>
    <hyperlink ref="H65" r:id="rId59" xr:uid="{FC896FC5-30AF-D04B-91C1-13E0F350F77B}"/>
    <hyperlink ref="H66" r:id="rId60" xr:uid="{BA715BF1-07D8-3A4D-B14B-68BF74EE6044}"/>
    <hyperlink ref="H67" r:id="rId61" xr:uid="{FC5998C2-EB79-0C43-BED8-7D4DD34B329F}"/>
    <hyperlink ref="H68" r:id="rId62" xr:uid="{88E5446D-7B6D-D647-AF4F-284360B6357A}"/>
    <hyperlink ref="H69" r:id="rId63" xr:uid="{E2BDA939-117E-894F-8994-EA37C18A042B}"/>
    <hyperlink ref="H70" r:id="rId64" xr:uid="{529E6BFE-6953-AE4E-8CE8-D1B519ED362F}"/>
    <hyperlink ref="H72" r:id="rId65" xr:uid="{3D4FE5E7-2612-D84D-83A8-E5EE7AFA50C6}"/>
    <hyperlink ref="H73" r:id="rId66" xr:uid="{DD27DC47-26B6-5241-A50E-B8F536345263}"/>
    <hyperlink ref="H74" r:id="rId67" xr:uid="{DE5AAF3E-8567-664F-B5EF-41B9B08BA654}"/>
    <hyperlink ref="H75" r:id="rId68" xr:uid="{9F39C225-21C8-EF44-AC45-A82E669EF587}"/>
    <hyperlink ref="H76" r:id="rId69" xr:uid="{88EC32FC-32D4-864B-AF82-D7FBC72829DE}"/>
    <hyperlink ref="H77" r:id="rId70" xr:uid="{FD4D5007-F712-0F44-934A-493DE3ABFE63}"/>
    <hyperlink ref="H78" r:id="rId71" xr:uid="{B26AE845-8648-974E-B344-7B633E982225}"/>
    <hyperlink ref="H79" r:id="rId72" xr:uid="{6E038686-3A6A-7444-8DBE-1DFC6B738289}"/>
    <hyperlink ref="H80" r:id="rId73" xr:uid="{DFA4BE18-2A57-8545-A90B-3D744D65E460}"/>
    <hyperlink ref="H81" r:id="rId74" xr:uid="{4B085619-D870-7B48-BE5D-D2ACA8CF5151}"/>
    <hyperlink ref="H82" r:id="rId75" xr:uid="{CD474A49-0BD6-2C46-9A32-DC8235BD230A}"/>
    <hyperlink ref="H83" r:id="rId76" xr:uid="{4F4DEA37-000C-E243-BE80-4DFCB54CB751}"/>
    <hyperlink ref="H84" r:id="rId77" xr:uid="{865037D1-7CC7-F94D-896D-7835564336F8}"/>
    <hyperlink ref="H85" r:id="rId78" xr:uid="{4499E81A-177F-A345-A99B-190E4119A877}"/>
    <hyperlink ref="H86" r:id="rId79" xr:uid="{4F2B013C-C2F4-5746-991C-7D80E2F30369}"/>
    <hyperlink ref="H87" r:id="rId80" xr:uid="{FEA1F880-6CA8-8B40-A130-536FCCEE5AE0}"/>
    <hyperlink ref="H88" r:id="rId81" xr:uid="{4FAB47CB-14BA-0F4C-83FD-695ECAD4CFA3}"/>
    <hyperlink ref="H89" r:id="rId82" xr:uid="{A96C5D2D-A461-8D49-AA09-E0E4A253ACA8}"/>
    <hyperlink ref="H90" r:id="rId83" xr:uid="{C4CA0803-5698-A141-AA46-B0C204595ECA}"/>
    <hyperlink ref="H91" r:id="rId84" xr:uid="{005C2EEA-7AB2-DB43-AA67-95AF356446C9}"/>
    <hyperlink ref="H92" r:id="rId85" xr:uid="{20059548-331F-D24D-8638-8BC38477553C}"/>
    <hyperlink ref="H93" r:id="rId86" xr:uid="{E250A179-5AD9-054E-B209-2B5D764EEC75}"/>
    <hyperlink ref="H94" r:id="rId87" xr:uid="{7CE25B9F-6D20-9340-86BE-0B592190B8D6}"/>
    <hyperlink ref="H95" r:id="rId88" xr:uid="{78837C90-8859-9F40-8A68-3E9DC4279656}"/>
    <hyperlink ref="H96" r:id="rId89" xr:uid="{0DC85C7C-A9FB-A647-B8C8-382CA4A65CCE}"/>
    <hyperlink ref="H6" r:id="rId90" xr:uid="{62E0130D-7437-6B4E-A23A-0E6E5EB67AE9}"/>
    <hyperlink ref="E53" r:id="rId91" xr:uid="{FA36FA33-993C-4FEB-A131-C72866D835CC}"/>
    <hyperlink ref="H98" r:id="rId92" xr:uid="{C4AFCC36-C6B7-4C65-A1C6-8EE9DE383570}"/>
    <hyperlink ref="H71" r:id="rId93" xr:uid="{6ABB6699-F8CD-42A0-988D-C0CDE9DC5121}"/>
  </hyperlinks>
  <pageMargins left="0.7" right="0.7" top="0.75" bottom="0.75" header="0.3" footer="0.3"/>
  <pageSetup orientation="portrait" r:id="rId94"/>
  <headerFooter>
    <oddFooter>&amp;L_x000D_&amp;1#&amp;"Arial"&amp;6&amp;K737373 Confidentiality: C2 - Internal</oddFooter>
  </headerFooter>
  <tableParts count="1">
    <tablePart r:id="rId95"/>
  </tableParts>
  <extLst>
    <ext xmlns:x14="http://schemas.microsoft.com/office/spreadsheetml/2009/9/main" uri="{CCE6A557-97BC-4b89-ADB6-D9C93CAAB3DF}">
      <x14:dataValidations xmlns:xm="http://schemas.microsoft.com/office/excel/2006/main" count="5">
        <x14:dataValidation type="list" allowBlank="1" showInputMessage="1" showErrorMessage="1" xr:uid="{0ECDF90B-AB9A-4043-B280-8F824D95685B}">
          <x14:formula1>
            <xm:f>Datatables!$B$1:$B$10</xm:f>
          </x14:formula1>
          <xm:sqref>D103:D121 B41:B121</xm:sqref>
        </x14:dataValidation>
        <x14:dataValidation type="list" allowBlank="1" showInputMessage="1" showErrorMessage="1" xr:uid="{AB97435A-777E-1B4C-83DB-F4F13E00D94C}">
          <x14:formula1>
            <xm:f>Datatables!$B$1:$B$11</xm:f>
          </x14:formula1>
          <xm:sqref>B122:B141 D122:D141 C123:C141</xm:sqref>
        </x14:dataValidation>
        <x14:dataValidation type="list" allowBlank="1" showInputMessage="1" showErrorMessage="1" xr:uid="{F7D8FF64-A059-8845-9021-4AD43DAB612B}">
          <x14:formula1>
            <xm:f>Datatables!$B$1:$B$13</xm:f>
          </x14:formula1>
          <xm:sqref>B6:B40</xm:sqref>
        </x14:dataValidation>
        <x14:dataValidation type="list" allowBlank="1" showInputMessage="1" showErrorMessage="1" xr:uid="{231AF158-8DC2-469B-91D7-966E02E3D416}">
          <x14:formula1>
            <xm:f>Datatables!$E$1:$E$9</xm:f>
          </x14:formula1>
          <xm:sqref>L6:L141</xm:sqref>
        </x14:dataValidation>
        <x14:dataValidation type="list" allowBlank="1" showInputMessage="1" showErrorMessage="1" xr:uid="{A1C864B2-955A-4C16-9EFF-67D8F719BA6F}">
          <x14:formula1>
            <xm:f>Datatables!$D$2:$D$5</xm:f>
          </x14:formula1>
          <xm:sqref>K6:K141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F3AE-47DA-4910-8E35-2F54B4158725}">
  <dimension ref="A1:AD68"/>
  <sheetViews>
    <sheetView showGridLines="0" zoomScale="85" zoomScaleNormal="85" workbookViewId="0">
      <pane ySplit="2" topLeftCell="A9" activePane="bottomLeft" state="frozen"/>
      <selection pane="bottomLeft" activeCell="C24" sqref="C24"/>
    </sheetView>
  </sheetViews>
  <sheetFormatPr baseColWidth="10" defaultColWidth="8.83203125" defaultRowHeight="15" x14ac:dyDescent="0.2"/>
  <cols>
    <col min="1" max="1" width="98.1640625" customWidth="1"/>
    <col min="2" max="2" width="25.6640625" style="7" customWidth="1"/>
    <col min="3" max="3" width="30.83203125" customWidth="1"/>
    <col min="4" max="28" width="6.6640625" customWidth="1"/>
    <col min="29" max="29" width="3.6640625" customWidth="1"/>
  </cols>
  <sheetData>
    <row r="1" spans="1:30" ht="17" thickBot="1" x14ac:dyDescent="0.25">
      <c r="A1" s="166" t="s">
        <v>829</v>
      </c>
      <c r="B1" s="205"/>
      <c r="C1" s="168"/>
      <c r="D1" s="241"/>
      <c r="E1" s="242"/>
      <c r="F1" s="243"/>
      <c r="G1" s="241">
        <v>45717</v>
      </c>
      <c r="H1" s="242"/>
      <c r="I1" s="242"/>
      <c r="J1" s="243"/>
      <c r="K1" s="241">
        <v>45748</v>
      </c>
      <c r="L1" s="242"/>
      <c r="M1" s="242"/>
      <c r="N1" s="243"/>
      <c r="O1" s="241">
        <v>45778</v>
      </c>
      <c r="P1" s="242"/>
      <c r="Q1" s="242"/>
      <c r="R1" s="243"/>
      <c r="S1" s="241">
        <v>45809</v>
      </c>
      <c r="T1" s="242"/>
      <c r="U1" s="242"/>
      <c r="V1" s="242"/>
      <c r="W1" s="243"/>
      <c r="X1" s="241">
        <v>45863</v>
      </c>
      <c r="Y1" s="242"/>
      <c r="Z1" s="242"/>
      <c r="AA1" s="242"/>
      <c r="AB1" s="243"/>
    </row>
    <row r="2" spans="1:30" ht="17" thickBot="1" x14ac:dyDescent="0.25">
      <c r="A2" s="167"/>
      <c r="B2" s="206" t="s">
        <v>12</v>
      </c>
      <c r="C2" s="174" t="s">
        <v>830</v>
      </c>
      <c r="D2" s="178" t="s">
        <v>831</v>
      </c>
      <c r="E2" s="164" t="s">
        <v>832</v>
      </c>
      <c r="F2" s="176" t="s">
        <v>833</v>
      </c>
      <c r="G2" s="178" t="s">
        <v>834</v>
      </c>
      <c r="H2" s="164" t="s">
        <v>835</v>
      </c>
      <c r="I2" s="164" t="s">
        <v>836</v>
      </c>
      <c r="J2" s="176" t="s">
        <v>837</v>
      </c>
      <c r="K2" s="178" t="s">
        <v>838</v>
      </c>
      <c r="L2" s="164" t="s">
        <v>839</v>
      </c>
      <c r="M2" s="164" t="s">
        <v>840</v>
      </c>
      <c r="N2" s="176" t="s">
        <v>841</v>
      </c>
      <c r="O2" s="178" t="s">
        <v>842</v>
      </c>
      <c r="P2" s="164" t="s">
        <v>843</v>
      </c>
      <c r="Q2" s="164" t="s">
        <v>844</v>
      </c>
      <c r="R2" s="176" t="s">
        <v>845</v>
      </c>
      <c r="S2" s="178" t="s">
        <v>846</v>
      </c>
      <c r="T2" s="164" t="s">
        <v>847</v>
      </c>
      <c r="U2" s="164" t="s">
        <v>848</v>
      </c>
      <c r="V2" s="164" t="s">
        <v>849</v>
      </c>
      <c r="W2" s="176" t="s">
        <v>850</v>
      </c>
      <c r="X2" s="178" t="s">
        <v>851</v>
      </c>
      <c r="Y2" s="164" t="s">
        <v>852</v>
      </c>
      <c r="Z2" s="164" t="s">
        <v>853</v>
      </c>
      <c r="AA2" s="164" t="s">
        <v>854</v>
      </c>
      <c r="AB2" s="176" t="s">
        <v>855</v>
      </c>
    </row>
    <row r="3" spans="1:30" ht="16" x14ac:dyDescent="0.2">
      <c r="A3" s="171" t="s">
        <v>856</v>
      </c>
      <c r="B3" s="206"/>
      <c r="C3" s="188" t="s">
        <v>857</v>
      </c>
      <c r="D3" s="179"/>
      <c r="E3" s="177"/>
      <c r="F3" s="180"/>
      <c r="G3" s="179"/>
      <c r="H3" s="177"/>
      <c r="I3" s="177"/>
      <c r="J3" s="180"/>
      <c r="K3" s="179"/>
      <c r="L3" s="177"/>
      <c r="M3" s="177"/>
      <c r="N3" s="180"/>
      <c r="O3" s="179"/>
      <c r="P3" s="177"/>
      <c r="Q3" s="177"/>
      <c r="R3" s="180"/>
      <c r="S3" s="179"/>
      <c r="T3" s="177"/>
      <c r="U3" s="177"/>
      <c r="V3" s="177"/>
      <c r="W3" s="180"/>
      <c r="X3" s="179"/>
      <c r="Y3" s="177"/>
      <c r="Z3" s="177"/>
      <c r="AA3" s="177"/>
      <c r="AB3" s="180"/>
      <c r="AD3" s="154" t="s">
        <v>858</v>
      </c>
    </row>
    <row r="4" spans="1:30" ht="17" x14ac:dyDescent="0.2">
      <c r="A4" s="169" t="s">
        <v>859</v>
      </c>
      <c r="B4" s="209"/>
      <c r="C4" s="204" t="s">
        <v>860</v>
      </c>
      <c r="D4" s="179"/>
      <c r="E4" s="177"/>
      <c r="F4" s="180"/>
      <c r="G4" s="179"/>
      <c r="H4" s="177"/>
      <c r="I4" s="177"/>
      <c r="J4" s="180"/>
      <c r="K4" s="179"/>
      <c r="L4" s="177"/>
      <c r="M4" s="177"/>
      <c r="N4" s="180"/>
      <c r="O4" s="179"/>
      <c r="P4" s="177"/>
      <c r="Q4" s="177"/>
      <c r="R4" s="180"/>
      <c r="S4" s="179"/>
      <c r="T4" s="177"/>
      <c r="U4" s="177"/>
      <c r="V4" s="177"/>
      <c r="W4" s="180"/>
      <c r="X4" s="179"/>
      <c r="Y4" s="177"/>
      <c r="Z4" s="177"/>
      <c r="AA4" s="177"/>
      <c r="AB4" s="180"/>
      <c r="AD4" s="170" t="s">
        <v>394</v>
      </c>
    </row>
    <row r="5" spans="1:30" ht="17" x14ac:dyDescent="0.2">
      <c r="A5" s="199" t="s">
        <v>861</v>
      </c>
      <c r="B5" s="210" t="s">
        <v>31</v>
      </c>
      <c r="C5" s="203" t="s">
        <v>862</v>
      </c>
      <c r="D5" s="200"/>
      <c r="E5" s="201"/>
      <c r="F5" s="202"/>
      <c r="G5" s="200"/>
      <c r="H5" s="201"/>
      <c r="I5" s="201"/>
      <c r="J5" s="202"/>
      <c r="K5" s="200"/>
      <c r="L5" s="201"/>
      <c r="M5" s="201"/>
      <c r="N5" s="202"/>
      <c r="O5" s="200"/>
      <c r="P5" s="201"/>
      <c r="Q5" s="201"/>
      <c r="R5" s="202"/>
      <c r="S5" s="200"/>
      <c r="T5" s="201"/>
      <c r="U5" s="201"/>
      <c r="V5" s="201"/>
      <c r="W5" s="202"/>
      <c r="X5" s="200"/>
      <c r="Y5" s="201"/>
      <c r="Z5" s="201"/>
      <c r="AA5" s="201"/>
      <c r="AB5" s="202"/>
      <c r="AD5" s="170" t="s">
        <v>393</v>
      </c>
    </row>
    <row r="6" spans="1:30" ht="17" x14ac:dyDescent="0.2">
      <c r="A6" s="190" t="s">
        <v>863</v>
      </c>
      <c r="B6" s="211" t="s">
        <v>31</v>
      </c>
      <c r="C6" s="203" t="s">
        <v>864</v>
      </c>
      <c r="D6" s="191"/>
      <c r="E6" s="192"/>
      <c r="F6" s="193"/>
      <c r="G6" s="191"/>
      <c r="H6" s="192"/>
      <c r="I6" s="192"/>
      <c r="J6" s="193"/>
      <c r="K6" s="191"/>
      <c r="L6" s="192"/>
      <c r="M6" s="192"/>
      <c r="N6" s="193"/>
      <c r="O6" s="191"/>
      <c r="P6" s="192"/>
      <c r="Q6" s="192"/>
      <c r="R6" s="193"/>
      <c r="S6" s="191"/>
      <c r="T6" s="192"/>
      <c r="U6" s="192"/>
      <c r="V6" s="192"/>
      <c r="W6" s="193"/>
      <c r="X6" s="191"/>
      <c r="Y6" s="192"/>
      <c r="Z6" s="192"/>
      <c r="AA6" s="192"/>
      <c r="AB6" s="193"/>
      <c r="AD6" s="170" t="s">
        <v>865</v>
      </c>
    </row>
    <row r="7" spans="1:30" ht="17" x14ac:dyDescent="0.2">
      <c r="A7" s="199" t="s">
        <v>866</v>
      </c>
      <c r="B7" s="210" t="s">
        <v>31</v>
      </c>
      <c r="C7" s="203" t="s">
        <v>862</v>
      </c>
      <c r="D7" s="200"/>
      <c r="E7" s="201"/>
      <c r="F7" s="202"/>
      <c r="G7" s="200"/>
      <c r="H7" s="201"/>
      <c r="I7" s="201"/>
      <c r="J7" s="202"/>
      <c r="K7" s="200"/>
      <c r="L7" s="201"/>
      <c r="M7" s="201"/>
      <c r="N7" s="202"/>
      <c r="O7" s="200"/>
      <c r="P7" s="201"/>
      <c r="Q7" s="201"/>
      <c r="R7" s="202"/>
      <c r="S7" s="200"/>
      <c r="T7" s="201"/>
      <c r="U7" s="201"/>
      <c r="V7" s="201"/>
      <c r="W7" s="202"/>
      <c r="X7" s="200"/>
      <c r="Y7" s="201"/>
      <c r="Z7" s="201"/>
      <c r="AA7" s="201"/>
      <c r="AB7" s="202"/>
    </row>
    <row r="8" spans="1:30" ht="17" x14ac:dyDescent="0.2">
      <c r="A8" s="190" t="s">
        <v>867</v>
      </c>
      <c r="B8" s="211" t="s">
        <v>31</v>
      </c>
      <c r="C8" s="203" t="s">
        <v>862</v>
      </c>
      <c r="D8" s="191"/>
      <c r="E8" s="192"/>
      <c r="F8" s="193"/>
      <c r="G8" s="191"/>
      <c r="H8" s="192"/>
      <c r="I8" s="192"/>
      <c r="J8" s="193"/>
      <c r="K8" s="191"/>
      <c r="L8" s="192"/>
      <c r="M8" s="192"/>
      <c r="N8" s="193"/>
      <c r="O8" s="191"/>
      <c r="P8" s="192"/>
      <c r="Q8" s="192"/>
      <c r="R8" s="193"/>
      <c r="S8" s="191"/>
      <c r="T8" s="192"/>
      <c r="U8" s="192"/>
      <c r="V8" s="192"/>
      <c r="W8" s="193"/>
      <c r="X8" s="191"/>
      <c r="Y8" s="192"/>
      <c r="Z8" s="192"/>
      <c r="AA8" s="192"/>
      <c r="AB8" s="193"/>
    </row>
    <row r="9" spans="1:30" ht="17" x14ac:dyDescent="0.2">
      <c r="A9" s="190" t="s">
        <v>868</v>
      </c>
      <c r="B9" s="211" t="s">
        <v>31</v>
      </c>
      <c r="C9" s="203" t="s">
        <v>862</v>
      </c>
      <c r="D9" s="191"/>
      <c r="E9" s="192"/>
      <c r="F9" s="193"/>
      <c r="G9" s="191"/>
      <c r="H9" s="192"/>
      <c r="I9" s="192"/>
      <c r="J9" s="193"/>
      <c r="K9" s="191"/>
      <c r="L9" s="192"/>
      <c r="M9" s="192"/>
      <c r="N9" s="193"/>
      <c r="O9" s="191"/>
      <c r="P9" s="192"/>
      <c r="Q9" s="192"/>
      <c r="R9" s="193"/>
      <c r="S9" s="191"/>
      <c r="T9" s="192"/>
      <c r="U9" s="192"/>
      <c r="V9" s="192"/>
      <c r="W9" s="193"/>
      <c r="X9" s="191"/>
      <c r="Y9" s="192"/>
      <c r="Z9" s="192"/>
      <c r="AA9" s="192"/>
      <c r="AB9" s="193"/>
    </row>
    <row r="10" spans="1:30" ht="17" x14ac:dyDescent="0.2">
      <c r="A10" s="190" t="s">
        <v>869</v>
      </c>
      <c r="B10" s="211" t="s">
        <v>31</v>
      </c>
      <c r="C10" s="203" t="s">
        <v>862</v>
      </c>
      <c r="D10" s="191"/>
      <c r="E10" s="192"/>
      <c r="F10" s="193"/>
      <c r="G10" s="191"/>
      <c r="H10" s="192"/>
      <c r="I10" s="192"/>
      <c r="J10" s="193"/>
      <c r="K10" s="191"/>
      <c r="L10" s="192"/>
      <c r="M10" s="192"/>
      <c r="N10" s="193"/>
      <c r="O10" s="191"/>
      <c r="P10" s="192"/>
      <c r="Q10" s="192"/>
      <c r="R10" s="193"/>
      <c r="S10" s="191"/>
      <c r="T10" s="192"/>
      <c r="U10" s="192"/>
      <c r="V10" s="192"/>
      <c r="W10" s="193"/>
      <c r="X10" s="191"/>
      <c r="Y10" s="192"/>
      <c r="Z10" s="192"/>
      <c r="AA10" s="192"/>
      <c r="AB10" s="193"/>
    </row>
    <row r="11" spans="1:30" ht="17" x14ac:dyDescent="0.2">
      <c r="A11" s="190" t="s">
        <v>870</v>
      </c>
      <c r="B11" s="211" t="s">
        <v>31</v>
      </c>
      <c r="C11" s="203" t="s">
        <v>862</v>
      </c>
      <c r="D11" s="191"/>
      <c r="E11" s="192"/>
      <c r="F11" s="193"/>
      <c r="G11" s="191"/>
      <c r="H11" s="192"/>
      <c r="I11" s="192"/>
      <c r="J11" s="193"/>
      <c r="K11" s="191"/>
      <c r="L11" s="192"/>
      <c r="M11" s="192"/>
      <c r="N11" s="193"/>
      <c r="O11" s="191"/>
      <c r="P11" s="192"/>
      <c r="Q11" s="192"/>
      <c r="R11" s="193"/>
      <c r="S11" s="191"/>
      <c r="T11" s="192"/>
      <c r="U11" s="192"/>
      <c r="V11" s="192"/>
      <c r="W11" s="193"/>
      <c r="X11" s="191"/>
      <c r="Y11" s="192"/>
      <c r="Z11" s="192"/>
      <c r="AA11" s="192"/>
      <c r="AB11" s="193"/>
    </row>
    <row r="12" spans="1:30" ht="16" x14ac:dyDescent="0.2">
      <c r="A12" s="171" t="s">
        <v>871</v>
      </c>
      <c r="B12" s="217"/>
      <c r="C12" s="203"/>
      <c r="D12" s="212"/>
      <c r="E12" s="213"/>
      <c r="F12" s="214"/>
      <c r="G12" s="212"/>
      <c r="H12" s="213"/>
      <c r="I12" s="213"/>
      <c r="J12" s="214"/>
      <c r="K12" s="212"/>
      <c r="L12" s="213"/>
      <c r="M12" s="213"/>
      <c r="N12" s="214"/>
      <c r="O12" s="212"/>
      <c r="P12" s="213"/>
      <c r="Q12" s="213"/>
      <c r="R12" s="214"/>
      <c r="S12" s="212"/>
      <c r="T12" s="213"/>
      <c r="U12" s="213"/>
      <c r="V12" s="213"/>
      <c r="W12" s="214"/>
      <c r="X12" s="212"/>
      <c r="Y12" s="213"/>
      <c r="Z12" s="213"/>
      <c r="AA12" s="213"/>
      <c r="AB12" s="214"/>
    </row>
    <row r="13" spans="1:30" ht="16" x14ac:dyDescent="0.2">
      <c r="A13" s="172" t="s">
        <v>872</v>
      </c>
      <c r="B13" s="207"/>
      <c r="C13" s="189" t="s">
        <v>873</v>
      </c>
      <c r="D13" s="179"/>
      <c r="E13" s="177"/>
      <c r="F13" s="180"/>
      <c r="G13" s="220"/>
      <c r="H13" s="221"/>
      <c r="I13" s="177"/>
      <c r="J13" s="180"/>
      <c r="K13" s="179"/>
      <c r="L13" s="177"/>
      <c r="M13" s="177"/>
      <c r="N13" s="180"/>
      <c r="O13" s="179"/>
      <c r="P13" s="177"/>
      <c r="Q13" s="177"/>
      <c r="R13" s="180"/>
      <c r="S13" s="179"/>
      <c r="T13" s="177"/>
      <c r="U13" s="177"/>
      <c r="V13" s="177"/>
      <c r="W13" s="180"/>
      <c r="X13" s="179"/>
      <c r="Y13" s="177"/>
      <c r="Z13" s="177"/>
      <c r="AA13" s="177"/>
      <c r="AB13" s="180"/>
    </row>
    <row r="14" spans="1:30" ht="17" x14ac:dyDescent="0.2">
      <c r="A14" s="169" t="s">
        <v>534</v>
      </c>
      <c r="B14" s="228" t="s">
        <v>31</v>
      </c>
      <c r="C14" s="216" t="s">
        <v>874</v>
      </c>
      <c r="D14" s="183"/>
      <c r="E14" s="165"/>
      <c r="F14" s="187"/>
      <c r="G14" s="222"/>
      <c r="H14" s="223"/>
      <c r="I14" s="165"/>
      <c r="J14" s="182"/>
      <c r="K14" s="181"/>
      <c r="L14" s="165"/>
      <c r="M14" s="165"/>
      <c r="N14" s="182"/>
      <c r="O14" s="181"/>
      <c r="P14" s="165"/>
      <c r="Q14" s="165"/>
      <c r="R14" s="182"/>
      <c r="S14" s="183"/>
      <c r="T14" s="165"/>
      <c r="U14" s="165"/>
      <c r="V14" s="165"/>
      <c r="W14" s="182"/>
      <c r="X14" s="183"/>
      <c r="Y14" s="165"/>
      <c r="Z14" s="165"/>
      <c r="AA14" s="165"/>
      <c r="AB14" s="182"/>
      <c r="AD14" s="154"/>
    </row>
    <row r="15" spans="1:30" ht="17" x14ac:dyDescent="0.2">
      <c r="A15" s="224" t="s">
        <v>875</v>
      </c>
      <c r="B15" s="209" t="s">
        <v>103</v>
      </c>
      <c r="C15" s="216" t="s">
        <v>876</v>
      </c>
      <c r="D15" s="183"/>
      <c r="E15" s="165"/>
      <c r="F15" s="187"/>
      <c r="G15" s="222"/>
      <c r="H15" s="223"/>
      <c r="I15" s="165"/>
      <c r="J15" s="182"/>
      <c r="K15" s="181"/>
      <c r="L15" s="165"/>
      <c r="M15" s="165"/>
      <c r="N15" s="182"/>
      <c r="O15" s="181"/>
      <c r="P15" s="165"/>
      <c r="Q15" s="165"/>
      <c r="R15" s="182"/>
      <c r="S15" s="183"/>
      <c r="T15" s="165"/>
      <c r="U15" s="165"/>
      <c r="V15" s="165"/>
      <c r="W15" s="182"/>
      <c r="X15" s="183"/>
      <c r="Y15" s="165"/>
      <c r="Z15" s="165"/>
      <c r="AA15" s="165"/>
      <c r="AB15" s="182"/>
      <c r="AD15" s="170"/>
    </row>
    <row r="16" spans="1:30" s="154" customFormat="1" ht="17" x14ac:dyDescent="0.2">
      <c r="A16" s="229" t="s">
        <v>619</v>
      </c>
      <c r="B16" s="228" t="s">
        <v>31</v>
      </c>
      <c r="C16" s="230" t="s">
        <v>877</v>
      </c>
      <c r="D16" s="231"/>
      <c r="E16" s="232"/>
      <c r="F16" s="233"/>
      <c r="G16" s="234"/>
      <c r="H16" s="235"/>
      <c r="I16" s="232"/>
      <c r="J16" s="236"/>
      <c r="K16" s="237"/>
      <c r="L16" s="232"/>
      <c r="M16" s="232"/>
      <c r="N16" s="236"/>
      <c r="O16" s="237"/>
      <c r="P16" s="232"/>
      <c r="Q16" s="232"/>
      <c r="R16" s="236"/>
      <c r="S16" s="231"/>
      <c r="T16" s="232"/>
      <c r="U16" s="232"/>
      <c r="V16" s="232"/>
      <c r="W16" s="236"/>
      <c r="X16" s="231"/>
      <c r="Y16" s="232"/>
      <c r="Z16" s="232"/>
      <c r="AA16" s="232"/>
      <c r="AB16" s="236"/>
      <c r="AD16" s="238"/>
    </row>
    <row r="17" spans="1:30" ht="17" x14ac:dyDescent="0.2">
      <c r="A17" s="169" t="s">
        <v>878</v>
      </c>
      <c r="B17" s="228" t="s">
        <v>31</v>
      </c>
      <c r="C17" s="216" t="s">
        <v>874</v>
      </c>
      <c r="D17" s="183"/>
      <c r="E17" s="165"/>
      <c r="F17" s="187"/>
      <c r="G17" s="222"/>
      <c r="H17" s="223"/>
      <c r="I17" s="165"/>
      <c r="J17" s="182"/>
      <c r="K17" s="181"/>
      <c r="L17" s="165"/>
      <c r="M17" s="165"/>
      <c r="N17" s="182"/>
      <c r="O17" s="181"/>
      <c r="P17" s="165"/>
      <c r="Q17" s="165"/>
      <c r="R17" s="182"/>
      <c r="S17" s="183"/>
      <c r="T17" s="165"/>
      <c r="U17" s="165"/>
      <c r="V17" s="165"/>
      <c r="W17" s="182"/>
      <c r="X17" s="183"/>
      <c r="Y17" s="165"/>
      <c r="Z17" s="165"/>
      <c r="AA17" s="165"/>
      <c r="AB17" s="182"/>
      <c r="AD17" s="170"/>
    </row>
    <row r="18" spans="1:30" ht="17" x14ac:dyDescent="0.2">
      <c r="A18" s="169" t="s">
        <v>879</v>
      </c>
      <c r="B18" s="228" t="s">
        <v>31</v>
      </c>
      <c r="C18" s="216" t="s">
        <v>874</v>
      </c>
      <c r="D18" s="183"/>
      <c r="E18" s="165"/>
      <c r="F18" s="187"/>
      <c r="G18" s="222"/>
      <c r="H18" s="223"/>
      <c r="I18" s="165"/>
      <c r="J18" s="182"/>
      <c r="K18" s="181"/>
      <c r="L18" s="165"/>
      <c r="M18" s="165"/>
      <c r="N18" s="182"/>
      <c r="O18" s="181"/>
      <c r="P18" s="165"/>
      <c r="Q18" s="165"/>
      <c r="R18" s="182"/>
      <c r="S18" s="183"/>
      <c r="T18" s="165"/>
      <c r="U18" s="165"/>
      <c r="V18" s="165"/>
      <c r="W18" s="182"/>
      <c r="X18" s="183"/>
      <c r="Y18" s="165"/>
      <c r="Z18" s="165"/>
      <c r="AA18" s="165"/>
      <c r="AB18" s="182"/>
    </row>
    <row r="19" spans="1:30" ht="17" x14ac:dyDescent="0.2">
      <c r="A19" s="169" t="s">
        <v>880</v>
      </c>
      <c r="B19" s="209" t="s">
        <v>159</v>
      </c>
      <c r="C19" s="219" t="s">
        <v>881</v>
      </c>
      <c r="D19" s="183"/>
      <c r="E19" s="165"/>
      <c r="F19" s="187"/>
      <c r="G19" s="222"/>
      <c r="H19" s="223"/>
      <c r="I19" s="165"/>
      <c r="J19" s="182"/>
      <c r="K19" s="181"/>
      <c r="L19" s="165"/>
      <c r="M19" s="165"/>
      <c r="N19" s="182"/>
      <c r="O19" s="181"/>
      <c r="P19" s="165"/>
      <c r="Q19" s="165"/>
      <c r="R19" s="182"/>
      <c r="S19" s="183"/>
      <c r="T19" s="165"/>
      <c r="U19" s="165"/>
      <c r="V19" s="165"/>
      <c r="W19" s="182"/>
      <c r="X19" s="183"/>
      <c r="Y19" s="165"/>
      <c r="Z19" s="165"/>
      <c r="AA19" s="165"/>
      <c r="AB19" s="182"/>
    </row>
    <row r="20" spans="1:30" ht="17" x14ac:dyDescent="0.2">
      <c r="A20" s="169" t="s">
        <v>882</v>
      </c>
      <c r="B20" s="228" t="s">
        <v>31</v>
      </c>
      <c r="C20" s="216" t="s">
        <v>874</v>
      </c>
      <c r="D20" s="183"/>
      <c r="E20" s="165"/>
      <c r="F20" s="187"/>
      <c r="G20" s="222"/>
      <c r="H20" s="223"/>
      <c r="I20" s="165"/>
      <c r="J20" s="182"/>
      <c r="K20" s="181"/>
      <c r="L20" s="165"/>
      <c r="M20" s="165"/>
      <c r="N20" s="182"/>
      <c r="O20" s="181"/>
      <c r="P20" s="165"/>
      <c r="Q20" s="165"/>
      <c r="R20" s="182"/>
      <c r="S20" s="183"/>
      <c r="T20" s="165"/>
      <c r="U20" s="165"/>
      <c r="V20" s="165"/>
      <c r="W20" s="182"/>
      <c r="X20" s="183"/>
      <c r="Y20" s="165"/>
      <c r="Z20" s="165"/>
      <c r="AA20" s="165"/>
      <c r="AB20" s="182"/>
    </row>
    <row r="21" spans="1:30" ht="17" x14ac:dyDescent="0.2">
      <c r="A21" s="169" t="s">
        <v>883</v>
      </c>
      <c r="B21" s="209" t="s">
        <v>159</v>
      </c>
      <c r="C21" s="175" t="s">
        <v>881</v>
      </c>
      <c r="D21" s="183"/>
      <c r="E21" s="165"/>
      <c r="F21" s="187"/>
      <c r="G21" s="222"/>
      <c r="H21" s="223"/>
      <c r="I21" s="165"/>
      <c r="J21" s="182"/>
      <c r="K21" s="181"/>
      <c r="L21" s="165"/>
      <c r="M21" s="165"/>
      <c r="N21" s="182"/>
      <c r="O21" s="181"/>
      <c r="P21" s="165"/>
      <c r="Q21" s="165"/>
      <c r="R21" s="182"/>
      <c r="S21" s="183"/>
      <c r="T21" s="165"/>
      <c r="U21" s="165"/>
      <c r="V21" s="165"/>
      <c r="W21" s="182"/>
      <c r="X21" s="183"/>
      <c r="Y21" s="165"/>
      <c r="Z21" s="165"/>
      <c r="AA21" s="165"/>
      <c r="AB21" s="182"/>
    </row>
    <row r="22" spans="1:30" ht="17" x14ac:dyDescent="0.2">
      <c r="A22" s="169" t="s">
        <v>884</v>
      </c>
      <c r="B22" s="209" t="s">
        <v>103</v>
      </c>
      <c r="C22" s="216" t="s">
        <v>885</v>
      </c>
      <c r="D22" s="183"/>
      <c r="E22" s="165"/>
      <c r="F22" s="187"/>
      <c r="G22" s="222"/>
      <c r="H22" s="223"/>
      <c r="I22" s="165"/>
      <c r="J22" s="182"/>
      <c r="K22" s="181"/>
      <c r="L22" s="165"/>
      <c r="M22" s="165"/>
      <c r="N22" s="182"/>
      <c r="O22" s="181"/>
      <c r="P22" s="165"/>
      <c r="Q22" s="165"/>
      <c r="R22" s="182"/>
      <c r="S22" s="183"/>
      <c r="T22" s="165"/>
      <c r="U22" s="165"/>
      <c r="V22" s="165"/>
      <c r="W22" s="182"/>
      <c r="X22" s="183"/>
      <c r="Y22" s="165"/>
      <c r="Z22" s="165"/>
      <c r="AA22" s="165"/>
      <c r="AB22" s="182"/>
    </row>
    <row r="23" spans="1:30" ht="17" x14ac:dyDescent="0.2">
      <c r="A23" s="226" t="s">
        <v>886</v>
      </c>
      <c r="B23" s="228" t="s">
        <v>31</v>
      </c>
      <c r="C23" s="216" t="s">
        <v>874</v>
      </c>
      <c r="D23" s="183"/>
      <c r="E23" s="165"/>
      <c r="F23" s="187"/>
      <c r="G23" s="222"/>
      <c r="H23" s="223"/>
      <c r="I23" s="165"/>
      <c r="J23" s="182"/>
      <c r="K23" s="181"/>
      <c r="L23" s="165"/>
      <c r="M23" s="165"/>
      <c r="N23" s="182"/>
      <c r="O23" s="181"/>
      <c r="P23" s="165"/>
      <c r="Q23" s="165"/>
      <c r="R23" s="182"/>
      <c r="S23" s="183"/>
      <c r="T23" s="165"/>
      <c r="U23" s="165"/>
      <c r="V23" s="165"/>
      <c r="W23" s="182"/>
      <c r="X23" s="183"/>
      <c r="Y23" s="165"/>
      <c r="Z23" s="165"/>
      <c r="AA23" s="165"/>
      <c r="AB23" s="182"/>
    </row>
    <row r="24" spans="1:30" ht="17" x14ac:dyDescent="0.2">
      <c r="A24" s="169" t="s">
        <v>887</v>
      </c>
      <c r="B24" s="228" t="s">
        <v>31</v>
      </c>
      <c r="C24" s="216" t="s">
        <v>888</v>
      </c>
      <c r="D24" s="183"/>
      <c r="E24" s="165"/>
      <c r="F24" s="187"/>
      <c r="G24" s="222"/>
      <c r="H24" s="223"/>
      <c r="I24" s="165"/>
      <c r="J24" s="182"/>
      <c r="K24" s="181"/>
      <c r="L24" s="165"/>
      <c r="M24" s="165"/>
      <c r="N24" s="182"/>
      <c r="O24" s="181"/>
      <c r="P24" s="165"/>
      <c r="Q24" s="165"/>
      <c r="R24" s="182"/>
      <c r="S24" s="183"/>
      <c r="T24" s="165"/>
      <c r="U24" s="165"/>
      <c r="V24" s="165"/>
      <c r="W24" s="182"/>
      <c r="X24" s="183"/>
      <c r="Y24" s="165"/>
      <c r="Z24" s="165"/>
      <c r="AA24" s="165"/>
      <c r="AB24" s="182"/>
    </row>
    <row r="25" spans="1:30" ht="17" x14ac:dyDescent="0.2">
      <c r="A25" s="169" t="s">
        <v>209</v>
      </c>
      <c r="B25" s="209" t="s">
        <v>159</v>
      </c>
      <c r="C25" s="219" t="s">
        <v>881</v>
      </c>
      <c r="D25" s="183"/>
      <c r="E25" s="165"/>
      <c r="F25" s="187"/>
      <c r="G25" s="222"/>
      <c r="H25" s="223"/>
      <c r="I25" s="165"/>
      <c r="J25" s="182"/>
      <c r="K25" s="181"/>
      <c r="L25" s="165"/>
      <c r="M25" s="165"/>
      <c r="N25" s="182"/>
      <c r="O25" s="181"/>
      <c r="P25" s="165"/>
      <c r="Q25" s="165"/>
      <c r="R25" s="182"/>
      <c r="S25" s="183"/>
      <c r="T25" s="165"/>
      <c r="U25" s="165"/>
      <c r="V25" s="165"/>
      <c r="W25" s="182"/>
      <c r="X25" s="183"/>
      <c r="Y25" s="165"/>
      <c r="Z25" s="165"/>
      <c r="AA25" s="165"/>
      <c r="AB25" s="182"/>
    </row>
    <row r="26" spans="1:30" ht="17" x14ac:dyDescent="0.2">
      <c r="A26" s="169" t="s">
        <v>889</v>
      </c>
      <c r="B26" s="209" t="s">
        <v>103</v>
      </c>
      <c r="C26" s="216" t="s">
        <v>885</v>
      </c>
      <c r="D26" s="183"/>
      <c r="E26" s="165"/>
      <c r="F26" s="187"/>
      <c r="G26" s="222"/>
      <c r="H26" s="223"/>
      <c r="I26" s="165"/>
      <c r="J26" s="182"/>
      <c r="K26" s="181"/>
      <c r="L26" s="165"/>
      <c r="M26" s="165"/>
      <c r="N26" s="182"/>
      <c r="O26" s="181"/>
      <c r="P26" s="165"/>
      <c r="Q26" s="165"/>
      <c r="R26" s="182"/>
      <c r="S26" s="183"/>
      <c r="T26" s="165"/>
      <c r="U26" s="165"/>
      <c r="V26" s="165"/>
      <c r="W26" s="182"/>
      <c r="X26" s="183"/>
      <c r="Y26" s="165"/>
      <c r="Z26" s="165"/>
      <c r="AA26" s="165"/>
      <c r="AB26" s="182"/>
    </row>
    <row r="27" spans="1:30" ht="17" x14ac:dyDescent="0.2">
      <c r="A27" s="224" t="s">
        <v>890</v>
      </c>
      <c r="B27" s="228" t="s">
        <v>31</v>
      </c>
      <c r="C27" s="216" t="s">
        <v>888</v>
      </c>
      <c r="D27" s="183"/>
      <c r="E27" s="165"/>
      <c r="F27" s="187"/>
      <c r="G27" s="222"/>
      <c r="H27" s="223"/>
      <c r="I27" s="225"/>
      <c r="J27" s="182"/>
      <c r="K27" s="181"/>
      <c r="L27" s="165"/>
      <c r="M27" s="165"/>
      <c r="N27" s="182"/>
      <c r="O27" s="181"/>
      <c r="P27" s="165"/>
      <c r="Q27" s="165"/>
      <c r="R27" s="182"/>
      <c r="S27" s="183"/>
      <c r="T27" s="165"/>
      <c r="U27" s="165"/>
      <c r="V27" s="165"/>
      <c r="W27" s="182"/>
      <c r="X27" s="183"/>
      <c r="Y27" s="165"/>
      <c r="Z27" s="165"/>
      <c r="AA27" s="165"/>
      <c r="AB27" s="182"/>
    </row>
    <row r="28" spans="1:30" ht="17" x14ac:dyDescent="0.2">
      <c r="A28" s="226" t="s">
        <v>891</v>
      </c>
      <c r="B28" s="228" t="s">
        <v>31</v>
      </c>
      <c r="C28" s="216" t="s">
        <v>888</v>
      </c>
      <c r="D28" s="183"/>
      <c r="E28" s="165"/>
      <c r="F28" s="187"/>
      <c r="G28" s="222"/>
      <c r="H28" s="223"/>
      <c r="I28" s="165"/>
      <c r="J28" s="182"/>
      <c r="K28" s="181"/>
      <c r="L28" s="165"/>
      <c r="M28" s="165"/>
      <c r="N28" s="182"/>
      <c r="O28" s="181"/>
      <c r="P28" s="165"/>
      <c r="Q28" s="165"/>
      <c r="R28" s="182"/>
      <c r="S28" s="183"/>
      <c r="T28" s="165"/>
      <c r="U28" s="165"/>
      <c r="V28" s="165"/>
      <c r="W28" s="182"/>
      <c r="X28" s="183"/>
      <c r="Y28" s="165"/>
      <c r="Z28" s="165"/>
      <c r="AA28" s="165"/>
      <c r="AB28" s="182"/>
    </row>
    <row r="29" spans="1:30" ht="17" x14ac:dyDescent="0.2">
      <c r="A29" s="169" t="s">
        <v>892</v>
      </c>
      <c r="B29" s="228" t="s">
        <v>31</v>
      </c>
      <c r="C29" s="216" t="s">
        <v>888</v>
      </c>
      <c r="D29" s="183"/>
      <c r="E29" s="165"/>
      <c r="F29" s="187"/>
      <c r="G29" s="222"/>
      <c r="H29" s="223"/>
      <c r="I29" s="165"/>
      <c r="J29" s="182"/>
      <c r="K29" s="181"/>
      <c r="L29" s="165"/>
      <c r="M29" s="165"/>
      <c r="N29" s="182"/>
      <c r="O29" s="181"/>
      <c r="P29" s="165"/>
      <c r="Q29" s="165"/>
      <c r="R29" s="182"/>
      <c r="S29" s="183"/>
      <c r="T29" s="165"/>
      <c r="U29" s="165"/>
      <c r="V29" s="165"/>
      <c r="W29" s="182"/>
      <c r="X29" s="183"/>
      <c r="Y29" s="165"/>
      <c r="Z29" s="165"/>
      <c r="AA29" s="165"/>
      <c r="AB29" s="182"/>
    </row>
    <row r="30" spans="1:30" ht="17" x14ac:dyDescent="0.2">
      <c r="A30" s="169" t="s">
        <v>893</v>
      </c>
      <c r="B30" s="228" t="s">
        <v>31</v>
      </c>
      <c r="C30" s="216" t="s">
        <v>888</v>
      </c>
      <c r="D30" s="183"/>
      <c r="E30" s="165"/>
      <c r="F30" s="187"/>
      <c r="G30" s="222"/>
      <c r="H30" s="223"/>
      <c r="I30" s="165"/>
      <c r="J30" s="182"/>
      <c r="K30" s="181"/>
      <c r="L30" s="165"/>
      <c r="M30" s="165"/>
      <c r="N30" s="182"/>
      <c r="O30" s="181"/>
      <c r="P30" s="165"/>
      <c r="Q30" s="165"/>
      <c r="R30" s="182"/>
      <c r="S30" s="183"/>
      <c r="T30" s="165"/>
      <c r="U30" s="165"/>
      <c r="V30" s="165"/>
      <c r="W30" s="182"/>
      <c r="X30" s="183"/>
      <c r="Y30" s="165"/>
      <c r="Z30" s="165"/>
      <c r="AA30" s="165"/>
      <c r="AB30" s="182"/>
    </row>
    <row r="31" spans="1:30" ht="17" x14ac:dyDescent="0.2">
      <c r="A31" s="169" t="s">
        <v>894</v>
      </c>
      <c r="B31" s="209" t="s">
        <v>103</v>
      </c>
      <c r="C31" s="216" t="s">
        <v>895</v>
      </c>
      <c r="D31" s="183"/>
      <c r="E31" s="165"/>
      <c r="F31" s="187"/>
      <c r="G31" s="222"/>
      <c r="H31" s="223"/>
      <c r="I31" s="165"/>
      <c r="J31" s="182"/>
      <c r="K31" s="181"/>
      <c r="L31" s="165"/>
      <c r="M31" s="165"/>
      <c r="N31" s="182"/>
      <c r="O31" s="181"/>
      <c r="P31" s="165"/>
      <c r="Q31" s="165"/>
      <c r="R31" s="182"/>
      <c r="S31" s="183"/>
      <c r="T31" s="165"/>
      <c r="U31" s="165"/>
      <c r="V31" s="165"/>
      <c r="W31" s="182"/>
      <c r="X31" s="183"/>
      <c r="Y31" s="165"/>
      <c r="Z31" s="165"/>
      <c r="AA31" s="165"/>
      <c r="AB31" s="182"/>
    </row>
    <row r="32" spans="1:30" ht="17" x14ac:dyDescent="0.2">
      <c r="A32" s="169" t="s">
        <v>896</v>
      </c>
      <c r="B32" s="209" t="s">
        <v>263</v>
      </c>
      <c r="C32" s="216" t="s">
        <v>897</v>
      </c>
      <c r="D32" s="183"/>
      <c r="E32" s="165"/>
      <c r="F32" s="187"/>
      <c r="G32" s="222"/>
      <c r="H32" s="223"/>
      <c r="I32" s="165"/>
      <c r="J32" s="182"/>
      <c r="K32" s="181"/>
      <c r="L32" s="165"/>
      <c r="M32" s="165"/>
      <c r="N32" s="182"/>
      <c r="O32" s="181"/>
      <c r="P32" s="165"/>
      <c r="Q32" s="165"/>
      <c r="R32" s="182"/>
      <c r="S32" s="183"/>
      <c r="T32" s="165"/>
      <c r="U32" s="165"/>
      <c r="V32" s="165"/>
      <c r="W32" s="182"/>
      <c r="X32" s="183"/>
      <c r="Y32" s="165"/>
      <c r="Z32" s="165"/>
      <c r="AA32" s="165"/>
      <c r="AB32" s="182"/>
    </row>
    <row r="33" spans="1:28" ht="17" x14ac:dyDescent="0.2">
      <c r="A33" s="169" t="s">
        <v>898</v>
      </c>
      <c r="B33" s="209" t="s">
        <v>263</v>
      </c>
      <c r="C33" s="216" t="s">
        <v>897</v>
      </c>
      <c r="D33" s="183"/>
      <c r="E33" s="165"/>
      <c r="F33" s="187"/>
      <c r="G33" s="222"/>
      <c r="H33" s="223"/>
      <c r="I33" s="165"/>
      <c r="J33" s="182"/>
      <c r="K33" s="181"/>
      <c r="L33" s="165"/>
      <c r="M33" s="165"/>
      <c r="N33" s="182"/>
      <c r="O33" s="181"/>
      <c r="P33" s="165"/>
      <c r="Q33" s="165"/>
      <c r="R33" s="182"/>
      <c r="S33" s="183"/>
      <c r="T33" s="165"/>
      <c r="U33" s="165"/>
      <c r="V33" s="165"/>
      <c r="W33" s="182"/>
      <c r="X33" s="183"/>
      <c r="Y33" s="165"/>
      <c r="Z33" s="165"/>
      <c r="AA33" s="165"/>
      <c r="AB33" s="182"/>
    </row>
    <row r="34" spans="1:28" ht="17" x14ac:dyDescent="0.2">
      <c r="A34" s="169" t="s">
        <v>305</v>
      </c>
      <c r="B34" s="209" t="s">
        <v>263</v>
      </c>
      <c r="C34" s="216" t="s">
        <v>897</v>
      </c>
      <c r="D34" s="183"/>
      <c r="E34" s="165"/>
      <c r="F34" s="187"/>
      <c r="G34" s="222"/>
      <c r="H34" s="223"/>
      <c r="I34" s="165"/>
      <c r="J34" s="182"/>
      <c r="K34" s="181"/>
      <c r="L34" s="165"/>
      <c r="M34" s="165"/>
      <c r="N34" s="182"/>
      <c r="O34" s="181"/>
      <c r="P34" s="165"/>
      <c r="Q34" s="165"/>
      <c r="R34" s="182"/>
      <c r="S34" s="183"/>
      <c r="T34" s="165"/>
      <c r="U34" s="165"/>
      <c r="V34" s="165"/>
      <c r="W34" s="182"/>
      <c r="X34" s="183"/>
      <c r="Y34" s="165"/>
      <c r="Z34" s="165"/>
      <c r="AA34" s="165"/>
      <c r="AB34" s="182"/>
    </row>
    <row r="35" spans="1:28" ht="17" x14ac:dyDescent="0.2">
      <c r="A35" s="169" t="s">
        <v>466</v>
      </c>
      <c r="B35" s="209" t="s">
        <v>159</v>
      </c>
      <c r="C35" s="219" t="s">
        <v>881</v>
      </c>
      <c r="D35" s="183"/>
      <c r="E35" s="165"/>
      <c r="F35" s="187"/>
      <c r="G35" s="222"/>
      <c r="H35" s="223"/>
      <c r="I35" s="165"/>
      <c r="J35" s="182"/>
      <c r="K35" s="181"/>
      <c r="L35" s="165"/>
      <c r="M35" s="165"/>
      <c r="N35" s="182"/>
      <c r="O35" s="181"/>
      <c r="P35" s="165"/>
      <c r="Q35" s="165"/>
      <c r="R35" s="182"/>
      <c r="S35" s="183"/>
      <c r="T35" s="165"/>
      <c r="U35" s="165"/>
      <c r="V35" s="165"/>
      <c r="W35" s="182"/>
      <c r="X35" s="183"/>
      <c r="Y35" s="165"/>
      <c r="Z35" s="165"/>
      <c r="AA35" s="165"/>
      <c r="AB35" s="182"/>
    </row>
    <row r="36" spans="1:28" ht="17" x14ac:dyDescent="0.2">
      <c r="A36" s="169" t="s">
        <v>321</v>
      </c>
      <c r="B36" s="209" t="s">
        <v>318</v>
      </c>
      <c r="C36" s="175" t="s">
        <v>899</v>
      </c>
      <c r="D36" s="183"/>
      <c r="E36" s="165"/>
      <c r="F36" s="187"/>
      <c r="G36" s="222"/>
      <c r="H36" s="223"/>
      <c r="I36" s="165"/>
      <c r="J36" s="182"/>
      <c r="K36" s="181"/>
      <c r="L36" s="165"/>
      <c r="M36" s="165"/>
      <c r="N36" s="182"/>
      <c r="O36" s="181"/>
      <c r="P36" s="165"/>
      <c r="Q36" s="165"/>
      <c r="R36" s="182"/>
      <c r="S36" s="183"/>
      <c r="T36" s="165"/>
      <c r="U36" s="165"/>
      <c r="V36" s="165"/>
      <c r="W36" s="182"/>
      <c r="X36" s="183"/>
      <c r="Y36" s="165"/>
      <c r="Z36" s="165"/>
      <c r="AA36" s="165"/>
      <c r="AB36" s="182"/>
    </row>
    <row r="37" spans="1:28" ht="17" x14ac:dyDescent="0.2">
      <c r="A37" s="169" t="s">
        <v>328</v>
      </c>
      <c r="B37" s="209" t="s">
        <v>318</v>
      </c>
      <c r="C37" s="175" t="s">
        <v>899</v>
      </c>
      <c r="D37" s="183"/>
      <c r="E37" s="165"/>
      <c r="F37" s="187"/>
      <c r="G37" s="222"/>
      <c r="H37" s="223"/>
      <c r="I37" s="165"/>
      <c r="J37" s="182"/>
      <c r="K37" s="181"/>
      <c r="L37" s="165"/>
      <c r="M37" s="165"/>
      <c r="N37" s="182"/>
      <c r="O37" s="181"/>
      <c r="P37" s="165"/>
      <c r="Q37" s="165"/>
      <c r="R37" s="182"/>
      <c r="S37" s="183"/>
      <c r="T37" s="165"/>
      <c r="U37" s="165"/>
      <c r="V37" s="165"/>
      <c r="W37" s="182"/>
      <c r="X37" s="183"/>
      <c r="Y37" s="165"/>
      <c r="Z37" s="165"/>
      <c r="AA37" s="165"/>
      <c r="AB37" s="182"/>
    </row>
    <row r="38" spans="1:28" ht="17" x14ac:dyDescent="0.2">
      <c r="A38" s="169" t="s">
        <v>333</v>
      </c>
      <c r="B38" s="209" t="s">
        <v>103</v>
      </c>
      <c r="C38" s="216" t="s">
        <v>900</v>
      </c>
      <c r="D38" s="183"/>
      <c r="E38" s="165"/>
      <c r="F38" s="187"/>
      <c r="G38" s="222"/>
      <c r="H38" s="223"/>
      <c r="I38" s="165"/>
      <c r="J38" s="182"/>
      <c r="K38" s="181"/>
      <c r="L38" s="165"/>
      <c r="M38" s="165"/>
      <c r="N38" s="182"/>
      <c r="O38" s="181"/>
      <c r="P38" s="165"/>
      <c r="Q38" s="165"/>
      <c r="R38" s="182"/>
      <c r="S38" s="183"/>
      <c r="T38" s="165"/>
      <c r="U38" s="165"/>
      <c r="V38" s="165"/>
      <c r="W38" s="182"/>
      <c r="X38" s="183"/>
      <c r="Y38" s="165"/>
      <c r="Z38" s="165"/>
      <c r="AA38" s="165"/>
      <c r="AB38" s="182"/>
    </row>
    <row r="39" spans="1:28" ht="17" x14ac:dyDescent="0.2">
      <c r="A39" s="169" t="s">
        <v>340</v>
      </c>
      <c r="B39" s="209" t="s">
        <v>103</v>
      </c>
      <c r="C39" s="175" t="s">
        <v>901</v>
      </c>
      <c r="D39" s="183"/>
      <c r="E39" s="165"/>
      <c r="F39" s="187"/>
      <c r="G39" s="222"/>
      <c r="H39" s="223"/>
      <c r="I39" s="165"/>
      <c r="J39" s="182"/>
      <c r="K39" s="181"/>
      <c r="L39" s="165"/>
      <c r="M39" s="165"/>
      <c r="N39" s="182"/>
      <c r="O39" s="181"/>
      <c r="P39" s="165"/>
      <c r="Q39" s="165"/>
      <c r="R39" s="182"/>
      <c r="S39" s="183"/>
      <c r="T39" s="165"/>
      <c r="U39" s="165"/>
      <c r="V39" s="165"/>
      <c r="W39" s="182"/>
      <c r="X39" s="183"/>
      <c r="Y39" s="165"/>
      <c r="Z39" s="165"/>
      <c r="AA39" s="165"/>
      <c r="AB39" s="182"/>
    </row>
    <row r="40" spans="1:28" s="160" customFormat="1" ht="17" x14ac:dyDescent="0.2">
      <c r="A40" s="169" t="s">
        <v>347</v>
      </c>
      <c r="B40" s="209" t="s">
        <v>263</v>
      </c>
      <c r="C40" s="216" t="s">
        <v>897</v>
      </c>
      <c r="D40" s="183"/>
      <c r="E40" s="165"/>
      <c r="F40" s="187"/>
      <c r="G40" s="222"/>
      <c r="H40" s="223"/>
      <c r="I40" s="165"/>
      <c r="J40" s="182"/>
      <c r="K40" s="181"/>
      <c r="L40" s="165"/>
      <c r="M40" s="165"/>
      <c r="N40" s="182"/>
      <c r="O40" s="181"/>
      <c r="P40" s="165"/>
      <c r="Q40" s="165"/>
      <c r="R40" s="182"/>
      <c r="S40" s="183"/>
      <c r="T40" s="165"/>
      <c r="U40" s="165"/>
      <c r="V40" s="165"/>
      <c r="W40" s="182"/>
      <c r="X40" s="183"/>
      <c r="Y40" s="165"/>
      <c r="Z40" s="165"/>
      <c r="AA40" s="165"/>
      <c r="AB40" s="182"/>
    </row>
    <row r="41" spans="1:28" ht="17" x14ac:dyDescent="0.2">
      <c r="A41" s="169" t="s">
        <v>902</v>
      </c>
      <c r="B41" s="228" t="s">
        <v>31</v>
      </c>
      <c r="C41" s="216" t="s">
        <v>888</v>
      </c>
      <c r="D41" s="183"/>
      <c r="E41" s="165"/>
      <c r="F41" s="187"/>
      <c r="G41" s="222"/>
      <c r="H41" s="223"/>
      <c r="I41" s="165"/>
      <c r="J41" s="182"/>
      <c r="K41" s="181"/>
      <c r="L41" s="165"/>
      <c r="M41" s="165"/>
      <c r="N41" s="182"/>
      <c r="O41" s="181"/>
      <c r="P41" s="165"/>
      <c r="Q41" s="165"/>
      <c r="R41" s="182"/>
      <c r="S41" s="183"/>
      <c r="T41" s="165"/>
      <c r="U41" s="165"/>
      <c r="V41" s="165"/>
      <c r="W41" s="182"/>
      <c r="X41" s="183"/>
      <c r="Y41" s="165"/>
      <c r="Z41" s="165"/>
      <c r="AA41" s="165"/>
      <c r="AB41" s="182"/>
    </row>
    <row r="42" spans="1:28" ht="17" x14ac:dyDescent="0.2">
      <c r="A42" s="169" t="s">
        <v>361</v>
      </c>
      <c r="B42" s="209" t="s">
        <v>263</v>
      </c>
      <c r="C42" s="227" t="s">
        <v>897</v>
      </c>
      <c r="D42" s="183"/>
      <c r="E42" s="165"/>
      <c r="F42" s="187"/>
      <c r="G42" s="222"/>
      <c r="H42" s="223"/>
      <c r="I42" s="165"/>
      <c r="J42" s="182"/>
      <c r="K42" s="181"/>
      <c r="L42" s="165"/>
      <c r="M42" s="165"/>
      <c r="N42" s="182"/>
      <c r="O42" s="181"/>
      <c r="P42" s="165"/>
      <c r="Q42" s="165"/>
      <c r="R42" s="182"/>
      <c r="S42" s="183"/>
      <c r="T42" s="165"/>
      <c r="U42" s="165"/>
      <c r="V42" s="165"/>
      <c r="W42" s="182"/>
      <c r="X42" s="183"/>
      <c r="Y42" s="165"/>
      <c r="Z42" s="165"/>
      <c r="AA42" s="165"/>
      <c r="AB42" s="182"/>
    </row>
    <row r="43" spans="1:28" ht="17" x14ac:dyDescent="0.2">
      <c r="A43" s="169" t="s">
        <v>381</v>
      </c>
      <c r="B43" s="209" t="s">
        <v>378</v>
      </c>
      <c r="C43" s="175" t="s">
        <v>903</v>
      </c>
      <c r="D43" s="183"/>
      <c r="E43" s="165"/>
      <c r="F43" s="187"/>
      <c r="G43" s="181"/>
      <c r="H43" s="165"/>
      <c r="I43" s="165"/>
      <c r="J43" s="182"/>
      <c r="K43" s="181"/>
      <c r="L43" s="165"/>
      <c r="M43" s="165"/>
      <c r="N43" s="182"/>
      <c r="O43" s="181"/>
      <c r="P43" s="165"/>
      <c r="Q43" s="165"/>
      <c r="R43" s="182"/>
      <c r="S43" s="183"/>
      <c r="T43" s="165"/>
      <c r="U43" s="165"/>
      <c r="V43" s="165"/>
      <c r="W43" s="182"/>
      <c r="X43" s="183"/>
      <c r="Y43" s="165"/>
      <c r="Z43" s="165"/>
      <c r="AA43" s="165"/>
      <c r="AB43" s="182"/>
    </row>
    <row r="44" spans="1:28" ht="17" x14ac:dyDescent="0.2">
      <c r="A44" s="169" t="s">
        <v>388</v>
      </c>
      <c r="B44" s="209" t="s">
        <v>378</v>
      </c>
      <c r="C44" s="175" t="s">
        <v>903</v>
      </c>
      <c r="D44" s="183"/>
      <c r="E44" s="165"/>
      <c r="F44" s="187"/>
      <c r="G44" s="181"/>
      <c r="H44" s="165"/>
      <c r="I44" s="165"/>
      <c r="J44" s="182"/>
      <c r="K44" s="181"/>
      <c r="L44" s="165"/>
      <c r="M44" s="165"/>
      <c r="N44" s="182"/>
      <c r="O44" s="181"/>
      <c r="P44" s="165"/>
      <c r="Q44" s="165"/>
      <c r="R44" s="182"/>
      <c r="S44" s="183"/>
      <c r="T44" s="165"/>
      <c r="U44" s="165"/>
      <c r="V44" s="165"/>
      <c r="W44" s="182"/>
      <c r="X44" s="183"/>
      <c r="Y44" s="165"/>
      <c r="Z44" s="165"/>
      <c r="AA44" s="165"/>
      <c r="AB44" s="182"/>
    </row>
    <row r="45" spans="1:28" ht="16" x14ac:dyDescent="0.2">
      <c r="A45" s="173" t="s">
        <v>904</v>
      </c>
      <c r="B45" s="208"/>
      <c r="C45" s="173"/>
      <c r="D45" s="183"/>
      <c r="E45" s="165"/>
      <c r="F45" s="182"/>
      <c r="G45" s="183"/>
      <c r="H45" s="165"/>
      <c r="I45" s="165"/>
      <c r="J45" s="182"/>
      <c r="K45" s="183"/>
      <c r="L45" s="165"/>
      <c r="M45" s="165"/>
      <c r="N45" s="182"/>
      <c r="O45" s="183"/>
      <c r="P45" s="165"/>
      <c r="Q45" s="165"/>
      <c r="R45" s="182"/>
      <c r="S45" s="183"/>
      <c r="T45" s="165"/>
      <c r="U45" s="165"/>
      <c r="V45" s="165"/>
      <c r="W45" s="182"/>
      <c r="X45" s="183"/>
      <c r="Y45" s="165"/>
      <c r="Z45" s="165"/>
      <c r="AA45" s="165"/>
      <c r="AB45" s="182"/>
    </row>
    <row r="46" spans="1:28" ht="17" thickBot="1" x14ac:dyDescent="0.25">
      <c r="A46" s="173" t="s">
        <v>905</v>
      </c>
      <c r="B46" s="208"/>
      <c r="C46" s="173"/>
      <c r="D46" s="184"/>
      <c r="E46" s="185"/>
      <c r="F46" s="186"/>
      <c r="G46" s="184"/>
      <c r="H46" s="185"/>
      <c r="I46" s="185"/>
      <c r="J46" s="186"/>
      <c r="K46" s="184"/>
      <c r="L46" s="185"/>
      <c r="M46" s="185"/>
      <c r="N46" s="186"/>
      <c r="O46" s="184"/>
      <c r="P46" s="185"/>
      <c r="Q46" s="185"/>
      <c r="R46" s="186"/>
      <c r="S46" s="184"/>
      <c r="T46" s="185"/>
      <c r="U46" s="185"/>
      <c r="V46" s="185"/>
      <c r="W46" s="186"/>
      <c r="X46" s="184"/>
      <c r="Y46" s="185"/>
      <c r="Z46" s="185"/>
      <c r="AA46" s="185"/>
      <c r="AB46" s="186"/>
    </row>
    <row r="47" spans="1:28" ht="16" x14ac:dyDescent="0.2">
      <c r="A47" s="161"/>
      <c r="B47" s="207"/>
      <c r="C47" s="161"/>
    </row>
    <row r="48" spans="1:28" ht="16" x14ac:dyDescent="0.2">
      <c r="A48" s="161"/>
      <c r="B48" s="207"/>
      <c r="C48" s="161"/>
    </row>
    <row r="49" spans="1:3" ht="29" x14ac:dyDescent="0.35">
      <c r="A49" s="218" t="s">
        <v>906</v>
      </c>
      <c r="B49" s="207"/>
      <c r="C49" s="161"/>
    </row>
    <row r="50" spans="1:3" ht="16" x14ac:dyDescent="0.2">
      <c r="A50" s="161"/>
      <c r="B50" s="207"/>
      <c r="C50" s="161"/>
    </row>
    <row r="51" spans="1:3" ht="16" x14ac:dyDescent="0.2">
      <c r="A51" s="161"/>
      <c r="B51" s="207"/>
      <c r="C51" s="161"/>
    </row>
    <row r="52" spans="1:3" ht="16" x14ac:dyDescent="0.2">
      <c r="A52" s="161"/>
      <c r="B52" s="207"/>
      <c r="C52" s="161"/>
    </row>
    <row r="54" spans="1:3" x14ac:dyDescent="0.2">
      <c r="A54" s="53"/>
      <c r="B54" s="111"/>
      <c r="C54" s="53"/>
    </row>
    <row r="55" spans="1:3" x14ac:dyDescent="0.2">
      <c r="A55" s="53"/>
      <c r="B55" s="111"/>
      <c r="C55" s="53"/>
    </row>
    <row r="56" spans="1:3" x14ac:dyDescent="0.2">
      <c r="A56" s="162"/>
      <c r="B56" s="111"/>
      <c r="C56" s="162"/>
    </row>
    <row r="57" spans="1:3" x14ac:dyDescent="0.2">
      <c r="A57" s="162"/>
      <c r="B57" s="111"/>
      <c r="C57" s="162"/>
    </row>
    <row r="58" spans="1:3" x14ac:dyDescent="0.2">
      <c r="A58" s="163"/>
      <c r="B58" s="162"/>
      <c r="C58" s="163"/>
    </row>
    <row r="59" spans="1:3" x14ac:dyDescent="0.2">
      <c r="A59" s="162"/>
      <c r="B59" s="111"/>
      <c r="C59" s="162"/>
    </row>
    <row r="60" spans="1:3" x14ac:dyDescent="0.2">
      <c r="A60" s="162"/>
      <c r="B60" s="111"/>
      <c r="C60" s="162"/>
    </row>
    <row r="61" spans="1:3" x14ac:dyDescent="0.2">
      <c r="A61" s="162"/>
      <c r="B61" s="111"/>
      <c r="C61" s="162"/>
    </row>
    <row r="62" spans="1:3" x14ac:dyDescent="0.2">
      <c r="A62" s="162"/>
      <c r="B62" s="111"/>
      <c r="C62" s="162"/>
    </row>
    <row r="63" spans="1:3" x14ac:dyDescent="0.2">
      <c r="A63" s="163"/>
      <c r="B63" s="162"/>
      <c r="C63" s="163"/>
    </row>
    <row r="64" spans="1:3" x14ac:dyDescent="0.2">
      <c r="A64" s="162"/>
      <c r="B64" s="111"/>
      <c r="C64" s="162"/>
    </row>
    <row r="65" spans="1:3" x14ac:dyDescent="0.2">
      <c r="A65" s="163"/>
      <c r="B65" s="162"/>
      <c r="C65" s="163"/>
    </row>
    <row r="66" spans="1:3" x14ac:dyDescent="0.2">
      <c r="A66" s="163"/>
      <c r="B66" s="162"/>
      <c r="C66" s="163"/>
    </row>
    <row r="67" spans="1:3" x14ac:dyDescent="0.2">
      <c r="A67" s="53"/>
      <c r="B67" s="111"/>
      <c r="C67" s="53"/>
    </row>
    <row r="68" spans="1:3" x14ac:dyDescent="0.2">
      <c r="A68" s="53"/>
      <c r="B68" s="111"/>
      <c r="C68" s="53"/>
    </row>
  </sheetData>
  <mergeCells count="6">
    <mergeCell ref="K1:N1"/>
    <mergeCell ref="O1:R1"/>
    <mergeCell ref="S1:W1"/>
    <mergeCell ref="X1:AB1"/>
    <mergeCell ref="D1:F1"/>
    <mergeCell ref="G1:J1"/>
  </mergeCells>
  <hyperlinks>
    <hyperlink ref="A23" r:id="rId1" display="Close interaction after validation with backend (SAP/DMS)_x000a__x000a_• Relates to Feature# 516374" xr:uid="{62F3A2E6-CB80-4F81-922C-5A8736DDA979}"/>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085D3-7C59-4136-9415-89F6C12263CA}">
  <dimension ref="B1:E13"/>
  <sheetViews>
    <sheetView workbookViewId="0">
      <selection activeCell="B13" sqref="B2:B13"/>
    </sheetView>
  </sheetViews>
  <sheetFormatPr baseColWidth="10" defaultColWidth="8.83203125" defaultRowHeight="15" x14ac:dyDescent="0.2"/>
  <cols>
    <col min="2" max="2" width="24.5" bestFit="1" customWidth="1"/>
    <col min="3" max="3" width="10.5" bestFit="1" customWidth="1"/>
    <col min="5" max="5" width="19.5" customWidth="1"/>
  </cols>
  <sheetData>
    <row r="1" spans="2:5" s="154" customFormat="1" x14ac:dyDescent="0.2">
      <c r="B1" s="154" t="s">
        <v>907</v>
      </c>
      <c r="C1" s="154" t="s">
        <v>908</v>
      </c>
      <c r="D1" s="154" t="s">
        <v>21</v>
      </c>
      <c r="E1" s="154" t="s">
        <v>9</v>
      </c>
    </row>
    <row r="2" spans="2:5" x14ac:dyDescent="0.2">
      <c r="B2" t="s">
        <v>103</v>
      </c>
      <c r="C2" t="s">
        <v>909</v>
      </c>
      <c r="D2" t="s">
        <v>910</v>
      </c>
      <c r="E2" t="s">
        <v>5</v>
      </c>
    </row>
    <row r="3" spans="2:5" x14ac:dyDescent="0.2">
      <c r="B3" t="s">
        <v>31</v>
      </c>
      <c r="C3" t="s">
        <v>911</v>
      </c>
      <c r="D3" t="s">
        <v>912</v>
      </c>
      <c r="E3" t="s">
        <v>4</v>
      </c>
    </row>
    <row r="4" spans="2:5" x14ac:dyDescent="0.2">
      <c r="B4" t="s">
        <v>263</v>
      </c>
      <c r="C4" t="s">
        <v>913</v>
      </c>
      <c r="D4" t="s">
        <v>914</v>
      </c>
      <c r="E4" t="s">
        <v>6</v>
      </c>
    </row>
    <row r="5" spans="2:5" x14ac:dyDescent="0.2">
      <c r="B5" t="s">
        <v>318</v>
      </c>
      <c r="D5" t="s">
        <v>915</v>
      </c>
      <c r="E5" t="s">
        <v>7</v>
      </c>
    </row>
    <row r="6" spans="2:5" x14ac:dyDescent="0.2">
      <c r="B6" t="s">
        <v>378</v>
      </c>
      <c r="E6" t="s">
        <v>8</v>
      </c>
    </row>
    <row r="7" spans="2:5" x14ac:dyDescent="0.2">
      <c r="B7" t="s">
        <v>696</v>
      </c>
    </row>
    <row r="8" spans="2:5" x14ac:dyDescent="0.2">
      <c r="B8" t="s">
        <v>159</v>
      </c>
    </row>
    <row r="9" spans="2:5" x14ac:dyDescent="0.2">
      <c r="B9" t="s">
        <v>916</v>
      </c>
    </row>
    <row r="10" spans="2:5" x14ac:dyDescent="0.2">
      <c r="B10" s="1" t="s">
        <v>917</v>
      </c>
    </row>
    <row r="11" spans="2:5" x14ac:dyDescent="0.2">
      <c r="B11" t="s">
        <v>263</v>
      </c>
    </row>
    <row r="12" spans="2:5" x14ac:dyDescent="0.2">
      <c r="B12" t="s">
        <v>87</v>
      </c>
    </row>
    <row r="13" spans="2:5" x14ac:dyDescent="0.2">
      <c r="B13" t="s">
        <v>311</v>
      </c>
    </row>
  </sheetData>
  <pageMargins left="0.7" right="0.7" top="0.75" bottom="0.75" header="0.3" footer="0.3"/>
</worksheet>
</file>

<file path=docMetadata/LabelInfo.xml><?xml version="1.0" encoding="utf-8"?>
<clbl:labelList xmlns:clbl="http://schemas.microsoft.com/office/2020/mipLabelMetadata">
  <clbl:label id="{6431d30e-c018-4f72-ad4c-e56e9d03b1f0}" enabled="1" method="Standard" siteId="{f8be18a6-f648-4a47-be73-86d6c5c6604d}"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Backup_2025Feb07</vt:lpstr>
      <vt:lpstr>Updated</vt:lpstr>
      <vt:lpstr>List</vt:lpstr>
      <vt:lpstr>Timeplan</vt:lpstr>
      <vt:lpstr>Datatables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Boonstra Mathijs (SR-PB)</dc:creator>
  <cp:keywords/>
  <dc:description/>
  <cp:lastModifiedBy>Anderson Coster Arias</cp:lastModifiedBy>
  <cp:revision/>
  <dcterms:created xsi:type="dcterms:W3CDTF">2024-10-09T07:31:07Z</dcterms:created>
  <dcterms:modified xsi:type="dcterms:W3CDTF">2025-03-07T19:53:03Z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31d30e-c018-4f72-ad4c-e56e9d03b1f0_Enabled">
    <vt:lpwstr>true</vt:lpwstr>
  </property>
  <property fmtid="{D5CDD505-2E9C-101B-9397-08002B2CF9AE}" pid="3" name="MSIP_Label_6431d30e-c018-4f72-ad4c-e56e9d03b1f0_SetDate">
    <vt:lpwstr>2024-10-09T07:35:40Z</vt:lpwstr>
  </property>
  <property fmtid="{D5CDD505-2E9C-101B-9397-08002B2CF9AE}" pid="4" name="MSIP_Label_6431d30e-c018-4f72-ad4c-e56e9d03b1f0_Method">
    <vt:lpwstr>Standard</vt:lpwstr>
  </property>
  <property fmtid="{D5CDD505-2E9C-101B-9397-08002B2CF9AE}" pid="5" name="MSIP_Label_6431d30e-c018-4f72-ad4c-e56e9d03b1f0_Name">
    <vt:lpwstr>6431d30e-c018-4f72-ad4c-e56e9d03b1f0</vt:lpwstr>
  </property>
  <property fmtid="{D5CDD505-2E9C-101B-9397-08002B2CF9AE}" pid="6" name="MSIP_Label_6431d30e-c018-4f72-ad4c-e56e9d03b1f0_SiteId">
    <vt:lpwstr>f8be18a6-f648-4a47-be73-86d6c5c6604d</vt:lpwstr>
  </property>
  <property fmtid="{D5CDD505-2E9C-101B-9397-08002B2CF9AE}" pid="7" name="MSIP_Label_6431d30e-c018-4f72-ad4c-e56e9d03b1f0_ActionId">
    <vt:lpwstr>bd704657-e11c-465e-9752-79ed0ecff44f</vt:lpwstr>
  </property>
  <property fmtid="{D5CDD505-2E9C-101B-9397-08002B2CF9AE}" pid="8" name="MSIP_Label_6431d30e-c018-4f72-ad4c-e56e9d03b1f0_ContentBits">
    <vt:lpwstr>2</vt:lpwstr>
  </property>
</Properties>
</file>