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aper124\Documents\School_Data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9" i="1"/>
  <c r="B18" i="1"/>
  <c r="B3" i="1" l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<sst xmlns="http://schemas.openxmlformats.org/spreadsheetml/2006/main" count="33" uniqueCount="33">
  <si>
    <t>chantilly montesorri</t>
  </si>
  <si>
    <t>charlotte lab</t>
  </si>
  <si>
    <t>brookstone schools</t>
  </si>
  <si>
    <t>metro school</t>
  </si>
  <si>
    <t>first ward creative arts academy</t>
  </si>
  <si>
    <t>billingsville elementary</t>
  </si>
  <si>
    <t>cotswold elementary</t>
  </si>
  <si>
    <t>rama road elementary</t>
  </si>
  <si>
    <t>Selewyn Elementary</t>
  </si>
  <si>
    <t>Sharon Elementary</t>
  </si>
  <si>
    <t>Park Road Montesorri</t>
  </si>
  <si>
    <t>Achievement Score</t>
  </si>
  <si>
    <t>Growth Score</t>
  </si>
  <si>
    <t>White</t>
  </si>
  <si>
    <t>Black</t>
  </si>
  <si>
    <t>Hispanic</t>
  </si>
  <si>
    <t>Asian</t>
  </si>
  <si>
    <t>School Name</t>
  </si>
  <si>
    <t>Mixed/other</t>
  </si>
  <si>
    <t>Oakhurst STEAM Academy</t>
  </si>
  <si>
    <t>Science_5&amp;8</t>
  </si>
  <si>
    <t>Elizabeth Traditional Elementary</t>
  </si>
  <si>
    <t>Eastover Elementary</t>
  </si>
  <si>
    <t>Myers Park Traditional</t>
  </si>
  <si>
    <t>Dilworth Elementary</t>
  </si>
  <si>
    <t>Reading_3-8</t>
  </si>
  <si>
    <t>Math_3-8</t>
  </si>
  <si>
    <t>SchoolSize</t>
  </si>
  <si>
    <t>TeachRatio</t>
  </si>
  <si>
    <t>Performance Score</t>
  </si>
  <si>
    <t>Providence Spring</t>
  </si>
  <si>
    <t>McKee Road</t>
  </si>
  <si>
    <t>Polo 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</si>
</sst>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tabSelected="1" workbookViewId="0">
      <selection activeCell="N22" sqref="N22"/>
    </sheetView>
  </sheetViews>
  <sheetFormatPr defaultRowHeight="15" x14ac:dyDescent="0.25"/>
  <cols>
    <col min="1" max="1" width="29.85546875" customWidth="1"/>
    <col min="2" max="2" width="18" bestFit="1" customWidth="1"/>
    <col min="3" max="3" width="18.42578125" bestFit="1" customWidth="1"/>
    <col min="4" max="4" width="13.140625" bestFit="1" customWidth="1"/>
    <col min="5" max="5" width="11.85546875" bestFit="1" customWidth="1"/>
    <col min="6" max="6" width="9.42578125" bestFit="1" customWidth="1"/>
    <col min="7" max="7" width="12.28515625" bestFit="1" customWidth="1"/>
    <col min="8" max="9" width="12.28515625" customWidth="1"/>
    <col min="10" max="11" width="8.7109375" bestFit="1" customWidth="1"/>
    <col min="12" max="12" width="8.42578125" bestFit="1" customWidth="1"/>
    <col min="13" max="13" width="8.7109375" bestFit="1" customWidth="1"/>
    <col min="14" max="14" width="12.42578125" bestFit="1" customWidth="1"/>
  </cols>
  <sheetData>
    <row r="1" spans="1:14" s="1" customFormat="1" x14ac:dyDescent="0.25">
      <c r="A1" s="1" t="s">
        <v>17</v>
      </c>
      <c r="B1" s="1" t="s">
        <v>29</v>
      </c>
      <c r="C1" s="1" t="s">
        <v>11</v>
      </c>
      <c r="D1" s="1" t="s">
        <v>12</v>
      </c>
      <c r="E1" s="1" t="s">
        <v>25</v>
      </c>
      <c r="F1" s="1" t="s">
        <v>26</v>
      </c>
      <c r="G1" s="1" t="s">
        <v>20</v>
      </c>
      <c r="H1" s="1" t="s">
        <v>27</v>
      </c>
      <c r="I1" s="1" t="s">
        <v>28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18</v>
      </c>
    </row>
    <row r="2" spans="1:14" x14ac:dyDescent="0.25">
      <c r="A2" t="s">
        <v>0</v>
      </c>
      <c r="B2" s="2">
        <f>(0.8*C2)+(0.2*D2)</f>
        <v>85.04000000000002</v>
      </c>
      <c r="C2" s="2">
        <v>85.2</v>
      </c>
      <c r="D2" s="2">
        <v>84.4</v>
      </c>
      <c r="E2" s="2">
        <v>87.2</v>
      </c>
      <c r="F2" s="2">
        <v>81.2</v>
      </c>
      <c r="G2" s="2">
        <v>92.3</v>
      </c>
      <c r="H2" s="2">
        <v>292</v>
      </c>
      <c r="I2" s="2">
        <v>17</v>
      </c>
      <c r="J2" s="2">
        <v>72.2</v>
      </c>
      <c r="K2" s="2">
        <v>15.9</v>
      </c>
      <c r="L2" s="2">
        <v>8.6999999999999993</v>
      </c>
      <c r="M2" s="2">
        <v>1.5</v>
      </c>
      <c r="N2" s="2">
        <v>1.5</v>
      </c>
    </row>
    <row r="3" spans="1:14" x14ac:dyDescent="0.25">
      <c r="A3" t="s">
        <v>1</v>
      </c>
      <c r="B3" s="2">
        <f t="shared" ref="B3:B20" si="0">(0.8*C3)+(0.2*D3)</f>
        <v>66.02000000000001</v>
      </c>
      <c r="C3" s="2">
        <v>67.2</v>
      </c>
      <c r="D3" s="2">
        <v>61.3</v>
      </c>
      <c r="E3" s="2">
        <v>73.400000000000006</v>
      </c>
      <c r="F3" s="2">
        <v>64.099999999999994</v>
      </c>
      <c r="G3" s="2">
        <v>52.9</v>
      </c>
      <c r="H3" s="2">
        <v>404</v>
      </c>
      <c r="I3" s="2">
        <v>15</v>
      </c>
      <c r="J3" s="2">
        <v>66.8</v>
      </c>
      <c r="K3" s="2">
        <v>13.4</v>
      </c>
      <c r="L3" s="2">
        <v>7.2</v>
      </c>
      <c r="M3" s="2">
        <v>1.7</v>
      </c>
      <c r="N3" s="2">
        <v>10.6</v>
      </c>
    </row>
    <row r="4" spans="1:14" x14ac:dyDescent="0.25">
      <c r="A4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x14ac:dyDescent="0.25">
      <c r="A5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x14ac:dyDescent="0.25">
      <c r="A6" t="s">
        <v>4</v>
      </c>
      <c r="B6" s="2">
        <f t="shared" si="0"/>
        <v>58.1</v>
      </c>
      <c r="C6" s="2">
        <v>58.8</v>
      </c>
      <c r="D6" s="2">
        <v>55.3</v>
      </c>
      <c r="E6" s="2">
        <v>52.4</v>
      </c>
      <c r="F6" s="2">
        <v>61.5</v>
      </c>
      <c r="G6" s="2">
        <v>69.8</v>
      </c>
      <c r="H6" s="2">
        <v>572</v>
      </c>
      <c r="I6" s="2">
        <v>14.3</v>
      </c>
      <c r="J6" s="2">
        <v>5.2</v>
      </c>
      <c r="K6" s="2">
        <v>67.7</v>
      </c>
      <c r="L6" s="2">
        <v>22.2</v>
      </c>
      <c r="M6" s="2">
        <v>0.3</v>
      </c>
      <c r="N6" s="2">
        <v>4.5</v>
      </c>
    </row>
    <row r="7" spans="1:14" x14ac:dyDescent="0.25">
      <c r="A7" t="s">
        <v>5</v>
      </c>
      <c r="B7" s="2">
        <f t="shared" si="0"/>
        <v>48.92</v>
      </c>
      <c r="C7" s="2">
        <v>40.5</v>
      </c>
      <c r="D7" s="2">
        <v>82.6</v>
      </c>
      <c r="E7" s="2">
        <v>32.200000000000003</v>
      </c>
      <c r="F7" s="2">
        <v>44.3</v>
      </c>
      <c r="G7" s="2">
        <v>55.8</v>
      </c>
      <c r="H7" s="2">
        <v>329</v>
      </c>
      <c r="I7" s="2">
        <v>13.8</v>
      </c>
      <c r="J7" s="2">
        <v>1.2</v>
      </c>
      <c r="K7" s="2">
        <v>83</v>
      </c>
      <c r="L7" s="2">
        <v>11.2</v>
      </c>
      <c r="M7" s="2">
        <v>2.4</v>
      </c>
      <c r="N7" s="2">
        <v>2.1</v>
      </c>
    </row>
    <row r="8" spans="1:14" x14ac:dyDescent="0.25">
      <c r="A8" t="s">
        <v>6</v>
      </c>
      <c r="B8" s="2">
        <f t="shared" si="0"/>
        <v>71.02000000000001</v>
      </c>
      <c r="C8" s="2">
        <v>69.7</v>
      </c>
      <c r="D8" s="2">
        <v>76.3</v>
      </c>
      <c r="E8" s="2">
        <v>67.099999999999994</v>
      </c>
      <c r="F8" s="2">
        <v>70.7</v>
      </c>
      <c r="G8" s="2">
        <v>75.400000000000006</v>
      </c>
      <c r="H8" s="2">
        <v>814</v>
      </c>
      <c r="I8" s="2">
        <v>15.8</v>
      </c>
      <c r="J8" s="2">
        <v>55.9</v>
      </c>
      <c r="K8" s="2">
        <v>28.5</v>
      </c>
      <c r="L8" s="2">
        <v>11.3</v>
      </c>
      <c r="M8" s="2">
        <v>3.1</v>
      </c>
      <c r="N8" s="2">
        <v>1.2</v>
      </c>
    </row>
    <row r="9" spans="1:14" x14ac:dyDescent="0.25">
      <c r="A9" t="s">
        <v>7</v>
      </c>
      <c r="B9" s="2">
        <f t="shared" si="0"/>
        <v>58.86</v>
      </c>
      <c r="C9" s="2">
        <v>50.9</v>
      </c>
      <c r="D9" s="2">
        <v>90.7</v>
      </c>
      <c r="E9" s="2">
        <v>40.9</v>
      </c>
      <c r="F9" s="2">
        <v>54</v>
      </c>
      <c r="G9" s="2">
        <v>65.7</v>
      </c>
      <c r="H9" s="2">
        <v>603</v>
      </c>
      <c r="I9" s="2">
        <v>15.2</v>
      </c>
      <c r="J9" s="2">
        <v>19.7</v>
      </c>
      <c r="K9" s="2">
        <v>45.4</v>
      </c>
      <c r="L9" s="2">
        <v>28</v>
      </c>
      <c r="M9" s="2">
        <v>4.5</v>
      </c>
      <c r="N9" s="2">
        <v>2.2999999999999998</v>
      </c>
    </row>
    <row r="10" spans="1:14" x14ac:dyDescent="0.25">
      <c r="A10" t="s">
        <v>8</v>
      </c>
      <c r="B10" s="2">
        <f t="shared" si="0"/>
        <v>86.34</v>
      </c>
      <c r="C10" s="2">
        <v>87.4</v>
      </c>
      <c r="D10" s="2">
        <v>82.1</v>
      </c>
      <c r="E10" s="2">
        <v>85.2</v>
      </c>
      <c r="F10" s="2">
        <v>89.3</v>
      </c>
      <c r="G10" s="2">
        <v>88.9</v>
      </c>
      <c r="H10" s="2">
        <v>860</v>
      </c>
      <c r="I10" s="2">
        <v>18.2</v>
      </c>
      <c r="J10" s="2">
        <v>79.3</v>
      </c>
      <c r="K10" s="2">
        <v>9.1999999999999993</v>
      </c>
      <c r="L10" s="2">
        <v>7</v>
      </c>
      <c r="M10" s="2">
        <v>2</v>
      </c>
      <c r="N10" s="2">
        <v>2.6</v>
      </c>
    </row>
    <row r="11" spans="1:14" x14ac:dyDescent="0.25">
      <c r="A11" t="s">
        <v>9</v>
      </c>
      <c r="B11" s="2">
        <f t="shared" si="0"/>
        <v>78.679999999999993</v>
      </c>
      <c r="C11" s="2">
        <v>80.3</v>
      </c>
      <c r="D11" s="2">
        <v>72.2</v>
      </c>
      <c r="E11" s="2">
        <v>79.3</v>
      </c>
      <c r="F11" s="2">
        <v>79.8</v>
      </c>
      <c r="G11" s="2">
        <v>84.4</v>
      </c>
      <c r="H11" s="2">
        <v>830</v>
      </c>
      <c r="I11" s="2">
        <v>17.899999999999999</v>
      </c>
      <c r="J11" s="2">
        <v>69.599999999999994</v>
      </c>
      <c r="K11" s="2">
        <v>13.1</v>
      </c>
      <c r="L11" s="2">
        <v>5.0999999999999996</v>
      </c>
      <c r="M11" s="2">
        <v>9.1999999999999993</v>
      </c>
      <c r="N11" s="2">
        <v>2.9</v>
      </c>
    </row>
    <row r="12" spans="1:14" x14ac:dyDescent="0.25">
      <c r="A12" t="s">
        <v>10</v>
      </c>
      <c r="B12" s="2">
        <f t="shared" si="0"/>
        <v>86.12</v>
      </c>
      <c r="C12" s="2">
        <v>86.8</v>
      </c>
      <c r="D12" s="2">
        <v>83.4</v>
      </c>
      <c r="E12" s="2">
        <v>83.6</v>
      </c>
      <c r="F12" s="2">
        <v>89.5</v>
      </c>
      <c r="G12" s="2">
        <v>88.5</v>
      </c>
      <c r="H12" s="2">
        <v>513</v>
      </c>
      <c r="I12" s="2">
        <v>18.2</v>
      </c>
      <c r="J12" s="2">
        <v>68</v>
      </c>
      <c r="K12" s="2">
        <v>12.5</v>
      </c>
      <c r="L12" s="2">
        <v>6.6</v>
      </c>
      <c r="M12" s="2">
        <v>9.1999999999999993</v>
      </c>
      <c r="N12" s="2">
        <v>3.7</v>
      </c>
    </row>
    <row r="13" spans="1:14" x14ac:dyDescent="0.25">
      <c r="A13" t="s">
        <v>19</v>
      </c>
      <c r="B13" s="2">
        <f t="shared" si="0"/>
        <v>57.120000000000005</v>
      </c>
      <c r="C13" s="2">
        <v>55.2</v>
      </c>
      <c r="D13" s="2">
        <v>64.8</v>
      </c>
      <c r="E13" s="2">
        <v>44.6</v>
      </c>
      <c r="F13" s="2">
        <v>57.6</v>
      </c>
      <c r="G13" s="2">
        <v>70.3</v>
      </c>
      <c r="H13" s="2">
        <v>631</v>
      </c>
      <c r="I13" s="2">
        <v>15.5</v>
      </c>
      <c r="J13" s="2">
        <v>15.5</v>
      </c>
      <c r="K13" s="2">
        <v>44.2</v>
      </c>
      <c r="L13" s="2">
        <v>31.2</v>
      </c>
      <c r="M13" s="2">
        <v>6.5</v>
      </c>
      <c r="N13" s="2">
        <v>2.6</v>
      </c>
    </row>
    <row r="14" spans="1:14" x14ac:dyDescent="0.25">
      <c r="A14" t="s">
        <v>21</v>
      </c>
      <c r="B14" s="2">
        <f t="shared" si="0"/>
        <v>69.7</v>
      </c>
      <c r="C14" s="2">
        <v>69.099999999999994</v>
      </c>
      <c r="D14" s="2">
        <v>72.099999999999994</v>
      </c>
      <c r="E14" s="2">
        <v>61.9</v>
      </c>
      <c r="F14" s="2">
        <v>72.5</v>
      </c>
      <c r="G14" s="2">
        <v>79.8</v>
      </c>
      <c r="H14" s="2">
        <v>536</v>
      </c>
      <c r="I14" s="2">
        <v>17.100000000000001</v>
      </c>
      <c r="J14" s="2">
        <v>18.8</v>
      </c>
      <c r="K14" s="2">
        <v>63.1</v>
      </c>
      <c r="L14" s="2">
        <v>12.5</v>
      </c>
      <c r="M14" s="2">
        <v>2.8</v>
      </c>
      <c r="N14" s="2">
        <v>2.8</v>
      </c>
    </row>
    <row r="15" spans="1:14" x14ac:dyDescent="0.25">
      <c r="A15" t="s">
        <v>22</v>
      </c>
      <c r="B15" s="2">
        <f t="shared" si="0"/>
        <v>66.42</v>
      </c>
      <c r="C15" s="2">
        <v>65.2</v>
      </c>
      <c r="D15" s="2">
        <v>71.3</v>
      </c>
      <c r="E15" s="2">
        <v>65.099999999999994</v>
      </c>
      <c r="F15" s="2">
        <v>60</v>
      </c>
      <c r="G15" s="2">
        <v>83.9</v>
      </c>
      <c r="H15" s="2">
        <v>438</v>
      </c>
      <c r="I15" s="2">
        <v>16.100000000000001</v>
      </c>
      <c r="J15" s="2">
        <v>67.8</v>
      </c>
      <c r="K15" s="2">
        <v>23.3</v>
      </c>
      <c r="L15" s="2">
        <v>3</v>
      </c>
      <c r="M15" s="2">
        <v>1.6</v>
      </c>
      <c r="N15" s="2">
        <v>4.3</v>
      </c>
    </row>
    <row r="16" spans="1:14" x14ac:dyDescent="0.25">
      <c r="A16" t="s">
        <v>23</v>
      </c>
      <c r="B16" s="2">
        <f t="shared" si="0"/>
        <v>70.080000000000013</v>
      </c>
      <c r="C16" s="2">
        <v>67.3</v>
      </c>
      <c r="D16" s="2">
        <v>81.2</v>
      </c>
      <c r="E16" s="2">
        <v>62.6</v>
      </c>
      <c r="F16" s="2">
        <v>71.8</v>
      </c>
      <c r="G16" s="2">
        <v>68.2</v>
      </c>
      <c r="H16" s="2">
        <v>704</v>
      </c>
      <c r="I16" s="2">
        <v>18.399999999999999</v>
      </c>
      <c r="J16" s="2">
        <v>33.4</v>
      </c>
      <c r="K16" s="2">
        <v>49.1</v>
      </c>
      <c r="L16" s="2">
        <v>6.8</v>
      </c>
      <c r="M16" s="2">
        <v>8.5</v>
      </c>
      <c r="N16" s="2">
        <v>2.1</v>
      </c>
    </row>
    <row r="17" spans="1:14" x14ac:dyDescent="0.25">
      <c r="A17" t="s">
        <v>24</v>
      </c>
      <c r="B17" s="2">
        <f t="shared" si="0"/>
        <v>84.220000000000013</v>
      </c>
      <c r="C17" s="2">
        <v>83.7</v>
      </c>
      <c r="D17" s="2">
        <v>86.3</v>
      </c>
      <c r="E17" s="2">
        <v>79.2</v>
      </c>
      <c r="F17" s="2">
        <v>86.6</v>
      </c>
      <c r="G17" s="2">
        <v>89.2</v>
      </c>
      <c r="H17" s="2">
        <v>732</v>
      </c>
      <c r="I17" s="2">
        <v>17.899999999999999</v>
      </c>
      <c r="J17" s="2">
        <v>70.2</v>
      </c>
      <c r="K17" s="2">
        <v>21.9</v>
      </c>
      <c r="L17" s="2">
        <v>3.1</v>
      </c>
      <c r="M17" s="2">
        <v>2.2999999999999998</v>
      </c>
      <c r="N17" s="2">
        <v>2.5</v>
      </c>
    </row>
    <row r="18" spans="1:14" x14ac:dyDescent="0.25">
      <c r="A18" t="s">
        <v>31</v>
      </c>
      <c r="B18" s="2">
        <f t="shared" si="0"/>
        <v>86.34</v>
      </c>
      <c r="C18" s="2">
        <v>86.4</v>
      </c>
      <c r="D18" s="2">
        <v>86.1</v>
      </c>
      <c r="E18" s="2">
        <v>80.400000000000006</v>
      </c>
      <c r="F18" s="2">
        <v>91.8</v>
      </c>
      <c r="G18" s="2">
        <v>88.4</v>
      </c>
      <c r="H18" s="2">
        <v>514</v>
      </c>
      <c r="I18" s="2">
        <v>15.8</v>
      </c>
      <c r="J18" s="2">
        <v>66.3</v>
      </c>
      <c r="K18" s="2">
        <v>7.8</v>
      </c>
      <c r="L18" s="2">
        <v>8.6</v>
      </c>
      <c r="M18" s="2">
        <v>13.4</v>
      </c>
      <c r="N18" s="2">
        <v>3.9</v>
      </c>
    </row>
    <row r="19" spans="1:14" x14ac:dyDescent="0.25">
      <c r="A19" t="s">
        <v>30</v>
      </c>
      <c r="B19" s="2">
        <f t="shared" si="0"/>
        <v>90.160000000000011</v>
      </c>
      <c r="C19" s="2">
        <v>92.7</v>
      </c>
      <c r="D19" s="2">
        <v>80</v>
      </c>
      <c r="E19" s="2">
        <v>91.2</v>
      </c>
      <c r="F19" s="2">
        <v>93.1</v>
      </c>
      <c r="G19" s="2">
        <v>95</v>
      </c>
      <c r="H19" s="2">
        <v>932</v>
      </c>
      <c r="I19" s="2">
        <v>18.899999999999999</v>
      </c>
      <c r="J19" s="2">
        <v>70</v>
      </c>
      <c r="K19" s="2">
        <v>4.2</v>
      </c>
      <c r="L19" s="2">
        <v>5</v>
      </c>
      <c r="M19" s="2">
        <v>18.600000000000001</v>
      </c>
      <c r="N19" s="2">
        <v>2.2999999999999998</v>
      </c>
    </row>
    <row r="20" spans="1:14" x14ac:dyDescent="0.25">
      <c r="A20" t="s">
        <v>32</v>
      </c>
      <c r="B20" s="2">
        <f t="shared" si="0"/>
        <v>87.76</v>
      </c>
      <c r="C20" s="2">
        <v>89</v>
      </c>
      <c r="D20" s="2">
        <v>82.8</v>
      </c>
      <c r="E20" s="2">
        <v>86.5</v>
      </c>
      <c r="F20" s="2">
        <v>90</v>
      </c>
      <c r="G20" s="2">
        <v>93.2</v>
      </c>
      <c r="H20" s="2">
        <v>1021</v>
      </c>
      <c r="I20" s="2">
        <v>17.8</v>
      </c>
      <c r="J20" s="2">
        <v>53.5</v>
      </c>
      <c r="K20" s="2">
        <v>7.1</v>
      </c>
      <c r="L20" s="2">
        <v>5.3</v>
      </c>
      <c r="M20" s="2">
        <v>31.1</v>
      </c>
      <c r="N20" s="2">
        <v>3.1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Reaper124</dc:creator>
  <cp:lastModifiedBy>Reaper124</cp:lastModifiedBy>
  <dcterms:created xsi:type="dcterms:W3CDTF">2019-06-10T20:00:22Z</dcterms:created>
  <dcterms:modified xsi:type="dcterms:W3CDTF">2019-08-04T17:19:47Z</dcterms:modified>
</cp:coreProperties>
</file>