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orc-my.sharepoint.com/personal/cozzubo-angelo_norc_org/Documents/VF_SAEML/04_results/"/>
    </mc:Choice>
  </mc:AlternateContent>
  <xr:revisionPtr revIDLastSave="23" documentId="8_{01F0CCD6-46E0-4AED-8EE7-D281B2C8D639}" xr6:coauthVersionLast="47" xr6:coauthVersionMax="47" xr10:uidLastSave="{F15F6B6D-BEF5-40E9-A6CD-E2A05C9254C7}"/>
  <bookViews>
    <workbookView xWindow="28680" yWindow="2355" windowWidth="24240" windowHeight="132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0" i="1" l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39" i="1"/>
</calcChain>
</file>

<file path=xl/sharedStrings.xml><?xml version="1.0" encoding="utf-8"?>
<sst xmlns="http://schemas.openxmlformats.org/spreadsheetml/2006/main" count="124" uniqueCount="64">
  <si>
    <t>ID_DPTO</t>
  </si>
  <si>
    <t>dir.dpto.share</t>
  </si>
  <si>
    <t>svy.estim</t>
  </si>
  <si>
    <t>svy.se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</si>
  <si>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</si>
  <si>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</si>
  <si>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</si>
  <si>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</si>
  <si>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</si>
  <si>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</si>
  <si>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</si>
  <si>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</si>
  <si>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</si>
  <si>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</si>
  <si>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</si>
  <si>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</si>
  <si>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</si>
  <si>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</si>
  <si>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</si>
  <si>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</si>
  <si>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</si>
  <si>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</si>
  <si>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</si>
  <si>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</si>
  <si>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</si>
  <si>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</si>
  <si>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</si>
  <si>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</si>
  <si>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</si>
  <si>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SYNTHETHIC ESTIMATOR</t>
  </si>
  <si>
    <t>FAY HERRIOT ESTIMATOR</t>
  </si>
  <si>
    <t>DPTO_LABEL</t>
  </si>
  <si>
    <t>Lima</t>
  </si>
  <si>
    <t>Amazonas</t>
  </si>
  <si>
    <t>Ancash</t>
  </si>
  <si>
    <t>Apurimac</t>
  </si>
  <si>
    <t>Arequipa</t>
  </si>
  <si>
    <t>Ayacucho</t>
  </si>
  <si>
    <t>Cajamarca</t>
  </si>
  <si>
    <t>Callao</t>
  </si>
  <si>
    <t>Cusco</t>
  </si>
  <si>
    <t>Huancavelica</t>
  </si>
  <si>
    <t>Huanuco</t>
  </si>
  <si>
    <t>Ica</t>
  </si>
  <si>
    <t>Junin</t>
  </si>
  <si>
    <t>La Libertad</t>
  </si>
  <si>
    <t>Lambayeque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</si>
  <si>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</si>
  <si>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</si>
  <si>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</si>
  <si>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</si>
  <si>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</si>
  <si>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</si>
  <si>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</si>
  <si>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</si>
  <si>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</si>
  <si>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</si>
  <si>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Experts model</t>
  </si>
  <si>
    <t>Stepwise model</t>
  </si>
  <si>
    <t>LASSO model</t>
  </si>
  <si>
    <t>sPCA model</t>
  </si>
  <si>
    <t>CV.svy</t>
  </si>
  <si>
    <t>Direct Estim. (95% CI lower bound)</t>
  </si>
  <si>
    <t>Direct Estim. (95% CI upper bound)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</si>
</sst>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313287935843293E-2"/>
          <c:y val="4.0951415295426168E-2"/>
          <c:w val="0.91650402805466435"/>
          <c:h val="0.65561411737555197"/>
        </c:manualLayout>
      </c:layout>
      <c:lineChart>
        <c:grouping val="standard"/>
        <c:varyColors val="0"/>
        <c:ser>
          <c:idx val="4"/>
          <c:order val="4"/>
          <c:tx>
            <c:strRef>
              <c:f>Sheet1!$J$38</c:f>
              <c:strCache>
                <c:ptCount val="1"/>
                <c:pt idx="0">
                  <c:v>Direct Estim. (95% CI lower bound)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Sheet1!$B$39:$B$63</c:f>
              <c:strCache>
                <c:ptCount val="25"/>
                <c:pt idx="0">
                  <c:v>Cajamarca</c:v>
                </c:pt>
                <c:pt idx="1">
                  <c:v>Tacna</c:v>
                </c:pt>
                <c:pt idx="2">
                  <c:v>La Libertad</c:v>
                </c:pt>
                <c:pt idx="3">
                  <c:v>Lima</c:v>
                </c:pt>
                <c:pt idx="4">
                  <c:v>Lambayeque</c:v>
                </c:pt>
                <c:pt idx="5">
                  <c:v>Moquegua</c:v>
                </c:pt>
                <c:pt idx="6">
                  <c:v>Arequipa</c:v>
                </c:pt>
                <c:pt idx="7">
                  <c:v>Callao</c:v>
                </c:pt>
                <c:pt idx="8">
                  <c:v>Piura</c:v>
                </c:pt>
                <c:pt idx="9">
                  <c:v>Ancash</c:v>
                </c:pt>
                <c:pt idx="10">
                  <c:v>Ica</c:v>
                </c:pt>
                <c:pt idx="11">
                  <c:v>Huanuco</c:v>
                </c:pt>
                <c:pt idx="12">
                  <c:v>Amazonas</c:v>
                </c:pt>
                <c:pt idx="13">
                  <c:v>Tumbes</c:v>
                </c:pt>
                <c:pt idx="14">
                  <c:v>San Martin</c:v>
                </c:pt>
                <c:pt idx="15">
                  <c:v>Ayacucho</c:v>
                </c:pt>
                <c:pt idx="16">
                  <c:v>Apurimac</c:v>
                </c:pt>
                <c:pt idx="17">
                  <c:v>Junin</c:v>
                </c:pt>
                <c:pt idx="18">
                  <c:v>Madre de Dios</c:v>
                </c:pt>
                <c:pt idx="19">
                  <c:v>Huancavelica</c:v>
                </c:pt>
                <c:pt idx="20">
                  <c:v>Pasco</c:v>
                </c:pt>
                <c:pt idx="21">
                  <c:v>Ucayali</c:v>
                </c:pt>
                <c:pt idx="22">
                  <c:v>Cusco</c:v>
                </c:pt>
                <c:pt idx="23">
                  <c:v>Loreto</c:v>
                </c:pt>
                <c:pt idx="24">
                  <c:v>Puno</c:v>
                </c:pt>
              </c:strCache>
            </c:strRef>
          </c:cat>
          <c:val>
            <c:numRef>
              <c:f>Sheet1!$J$39:$J$63</c:f>
              <c:numCache>
                <c:formatCode>General</c:formatCode>
                <c:ptCount val="25"/>
                <c:pt idx="0">
                  <c:v>0.22062996630382981</c:v>
                </c:pt>
                <c:pt idx="1">
                  <c:v>0.2449763537740576</c:v>
                </c:pt>
                <c:pt idx="2">
                  <c:v>0.25214350913652323</c:v>
                </c:pt>
                <c:pt idx="3">
                  <c:v>0.25477846433375012</c:v>
                </c:pt>
                <c:pt idx="4">
                  <c:v>0.2596499402286449</c:v>
                </c:pt>
                <c:pt idx="5">
                  <c:v>0.26588934180953572</c:v>
                </c:pt>
                <c:pt idx="6">
                  <c:v>0.2699548119360799</c:v>
                </c:pt>
                <c:pt idx="7">
                  <c:v>0.27366682552046429</c:v>
                </c:pt>
                <c:pt idx="8">
                  <c:v>0.29205399213261157</c:v>
                </c:pt>
                <c:pt idx="9">
                  <c:v>0.293327916160594</c:v>
                </c:pt>
                <c:pt idx="10">
                  <c:v>0.29435855310221187</c:v>
                </c:pt>
                <c:pt idx="11">
                  <c:v>0.30033198048005461</c:v>
                </c:pt>
                <c:pt idx="12">
                  <c:v>0.32003690982464689</c:v>
                </c:pt>
                <c:pt idx="13">
                  <c:v>0.3461516321516232</c:v>
                </c:pt>
                <c:pt idx="14">
                  <c:v>0.34828946104359071</c:v>
                </c:pt>
                <c:pt idx="15">
                  <c:v>0.35576045621516139</c:v>
                </c:pt>
                <c:pt idx="16">
                  <c:v>0.38422015809945131</c:v>
                </c:pt>
                <c:pt idx="17">
                  <c:v>0.41511387660328608</c:v>
                </c:pt>
                <c:pt idx="18">
                  <c:v>0.41521456590560979</c:v>
                </c:pt>
                <c:pt idx="19">
                  <c:v>0.44039628099972228</c:v>
                </c:pt>
                <c:pt idx="20">
                  <c:v>0.44498420672090372</c:v>
                </c:pt>
                <c:pt idx="21">
                  <c:v>0.4494062921803898</c:v>
                </c:pt>
                <c:pt idx="22">
                  <c:v>0.45532108634843549</c:v>
                </c:pt>
                <c:pt idx="23">
                  <c:v>0.47101383677270231</c:v>
                </c:pt>
                <c:pt idx="24">
                  <c:v>0.59247485829941604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9D-4B14-A23D-6917C005C52D}"/>
            </c:ext>
          </c:extLst>
        </c:ser>
        <c:ser>
          <c:idx val="5"/>
          <c:order val="5"/>
          <c:tx>
            <c:strRef>
              <c:f>Sheet1!$K$38</c:f>
              <c:strCache>
                <c:ptCount val="1"/>
                <c:pt idx="0">
                  <c:v>Direct Estim. (95% CI upper bound)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Sheet1!$B$39:$B$63</c:f>
              <c:strCache>
                <c:ptCount val="25"/>
                <c:pt idx="0">
                  <c:v>Cajamarca</c:v>
                </c:pt>
                <c:pt idx="1">
                  <c:v>Tacna</c:v>
                </c:pt>
                <c:pt idx="2">
                  <c:v>La Libertad</c:v>
                </c:pt>
                <c:pt idx="3">
                  <c:v>Lima</c:v>
                </c:pt>
                <c:pt idx="4">
                  <c:v>Lambayeque</c:v>
                </c:pt>
                <c:pt idx="5">
                  <c:v>Moquegua</c:v>
                </c:pt>
                <c:pt idx="6">
                  <c:v>Arequipa</c:v>
                </c:pt>
                <c:pt idx="7">
                  <c:v>Callao</c:v>
                </c:pt>
                <c:pt idx="8">
                  <c:v>Piura</c:v>
                </c:pt>
                <c:pt idx="9">
                  <c:v>Ancash</c:v>
                </c:pt>
                <c:pt idx="10">
                  <c:v>Ica</c:v>
                </c:pt>
                <c:pt idx="11">
                  <c:v>Huanuco</c:v>
                </c:pt>
                <c:pt idx="12">
                  <c:v>Amazonas</c:v>
                </c:pt>
                <c:pt idx="13">
                  <c:v>Tumbes</c:v>
                </c:pt>
                <c:pt idx="14">
                  <c:v>San Martin</c:v>
                </c:pt>
                <c:pt idx="15">
                  <c:v>Ayacucho</c:v>
                </c:pt>
                <c:pt idx="16">
                  <c:v>Apurimac</c:v>
                </c:pt>
                <c:pt idx="17">
                  <c:v>Junin</c:v>
                </c:pt>
                <c:pt idx="18">
                  <c:v>Madre de Dios</c:v>
                </c:pt>
                <c:pt idx="19">
                  <c:v>Huancavelica</c:v>
                </c:pt>
                <c:pt idx="20">
                  <c:v>Pasco</c:v>
                </c:pt>
                <c:pt idx="21">
                  <c:v>Ucayali</c:v>
                </c:pt>
                <c:pt idx="22">
                  <c:v>Cusco</c:v>
                </c:pt>
                <c:pt idx="23">
                  <c:v>Loreto</c:v>
                </c:pt>
                <c:pt idx="24">
                  <c:v>Puno</c:v>
                </c:pt>
              </c:strCache>
            </c:strRef>
          </c:cat>
          <c:val>
            <c:numRef>
              <c:f>Sheet1!$K$39:$K$63</c:f>
              <c:numCache>
                <c:formatCode>General</c:formatCode>
                <c:ptCount val="25"/>
                <c:pt idx="0">
                  <c:v>0.25323746052241092</c:v>
                </c:pt>
                <c:pt idx="1">
                  <c:v>0.27863465642821672</c:v>
                </c:pt>
                <c:pt idx="2">
                  <c:v>0.28481976225876943</c:v>
                </c:pt>
                <c:pt idx="3">
                  <c:v>0.27487262633942999</c:v>
                </c:pt>
                <c:pt idx="4">
                  <c:v>0.29165042255755641</c:v>
                </c:pt>
                <c:pt idx="5">
                  <c:v>0.30096701193332609</c:v>
                </c:pt>
                <c:pt idx="6">
                  <c:v>0.30539847397347702</c:v>
                </c:pt>
                <c:pt idx="7">
                  <c:v>0.30763144074951121</c:v>
                </c:pt>
                <c:pt idx="8">
                  <c:v>0.32396109900648101</c:v>
                </c:pt>
                <c:pt idx="9">
                  <c:v>0.32885690616555102</c:v>
                </c:pt>
                <c:pt idx="10">
                  <c:v>0.32757856386015533</c:v>
                </c:pt>
                <c:pt idx="11">
                  <c:v>0.33326520470828291</c:v>
                </c:pt>
                <c:pt idx="12">
                  <c:v>0.35358059423380828</c:v>
                </c:pt>
                <c:pt idx="13">
                  <c:v>0.37962141978306752</c:v>
                </c:pt>
                <c:pt idx="14">
                  <c:v>0.38231361831584992</c:v>
                </c:pt>
                <c:pt idx="15">
                  <c:v>0.39128193533699701</c:v>
                </c:pt>
                <c:pt idx="16">
                  <c:v>0.42142550228836789</c:v>
                </c:pt>
                <c:pt idx="17">
                  <c:v>0.45215911360787292</c:v>
                </c:pt>
                <c:pt idx="18">
                  <c:v>0.45577208954808202</c:v>
                </c:pt>
                <c:pt idx="19">
                  <c:v>0.47989391023109118</c:v>
                </c:pt>
                <c:pt idx="20">
                  <c:v>0.48487704438174001</c:v>
                </c:pt>
                <c:pt idx="21">
                  <c:v>0.4828450813889868</c:v>
                </c:pt>
                <c:pt idx="22">
                  <c:v>0.49642677292022991</c:v>
                </c:pt>
                <c:pt idx="23">
                  <c:v>0.50457377898502576</c:v>
                </c:pt>
                <c:pt idx="24">
                  <c:v>0.63648497363158241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9D-4B14-A23D-6917C005C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771311"/>
        <c:axId val="668767567"/>
      </c:lineChart>
      <c:scatterChart>
        <c:scatterStyle val="lineMarker"/>
        <c:varyColors val="0"/>
        <c:ser>
          <c:idx val="0"/>
          <c:order val="0"/>
          <c:tx>
            <c:strRef>
              <c:f>Sheet1!$D$38</c:f>
              <c:strCache>
                <c:ptCount val="1"/>
                <c:pt idx="0">
                  <c:v>Experts model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Sheet1!$B$39:$B$63</c:f>
              <c:strCache>
                <c:ptCount val="25"/>
                <c:pt idx="0">
                  <c:v>Cajamarca</c:v>
                </c:pt>
                <c:pt idx="1">
                  <c:v>Tacna</c:v>
                </c:pt>
                <c:pt idx="2">
                  <c:v>La Libertad</c:v>
                </c:pt>
                <c:pt idx="3">
                  <c:v>Lima</c:v>
                </c:pt>
                <c:pt idx="4">
                  <c:v>Lambayeque</c:v>
                </c:pt>
                <c:pt idx="5">
                  <c:v>Moquegua</c:v>
                </c:pt>
                <c:pt idx="6">
                  <c:v>Arequipa</c:v>
                </c:pt>
                <c:pt idx="7">
                  <c:v>Callao</c:v>
                </c:pt>
                <c:pt idx="8">
                  <c:v>Piura</c:v>
                </c:pt>
                <c:pt idx="9">
                  <c:v>Ancash</c:v>
                </c:pt>
                <c:pt idx="10">
                  <c:v>Ica</c:v>
                </c:pt>
                <c:pt idx="11">
                  <c:v>Huanuco</c:v>
                </c:pt>
                <c:pt idx="12">
                  <c:v>Amazonas</c:v>
                </c:pt>
                <c:pt idx="13">
                  <c:v>Tumbes</c:v>
                </c:pt>
                <c:pt idx="14">
                  <c:v>San Martin</c:v>
                </c:pt>
                <c:pt idx="15">
                  <c:v>Ayacucho</c:v>
                </c:pt>
                <c:pt idx="16">
                  <c:v>Apurimac</c:v>
                </c:pt>
                <c:pt idx="17">
                  <c:v>Junin</c:v>
                </c:pt>
                <c:pt idx="18">
                  <c:v>Madre de Dios</c:v>
                </c:pt>
                <c:pt idx="19">
                  <c:v>Huancavelica</c:v>
                </c:pt>
                <c:pt idx="20">
                  <c:v>Pasco</c:v>
                </c:pt>
                <c:pt idx="21">
                  <c:v>Ucayali</c:v>
                </c:pt>
                <c:pt idx="22">
                  <c:v>Cusco</c:v>
                </c:pt>
                <c:pt idx="23">
                  <c:v>Loreto</c:v>
                </c:pt>
                <c:pt idx="24">
                  <c:v>Puno</c:v>
                </c:pt>
              </c:strCache>
            </c:strRef>
          </c:xVal>
          <c:yVal>
            <c:numRef>
              <c:f>Sheet1!$D$39:$D$63</c:f>
              <c:numCache>
                <c:formatCode>General</c:formatCode>
                <c:ptCount val="25"/>
                <c:pt idx="0">
                  <c:v>0.43845832423080622</c:v>
                </c:pt>
                <c:pt idx="1">
                  <c:v>0.2873837759734969</c:v>
                </c:pt>
                <c:pt idx="2">
                  <c:v>0.37800496487914048</c:v>
                </c:pt>
                <c:pt idx="3">
                  <c:v>0.29111085392865699</c:v>
                </c:pt>
                <c:pt idx="4">
                  <c:v>0.3678372132492313</c:v>
                </c:pt>
                <c:pt idx="5">
                  <c:v>0.2865256351723206</c:v>
                </c:pt>
                <c:pt idx="6">
                  <c:v>0.28970063355787762</c:v>
                </c:pt>
                <c:pt idx="7">
                  <c:v>0.3231662172947678</c:v>
                </c:pt>
                <c:pt idx="8">
                  <c:v>0.4077392991714161</c:v>
                </c:pt>
                <c:pt idx="9">
                  <c:v>0.36052956828756683</c:v>
                </c:pt>
                <c:pt idx="10">
                  <c:v>0.32320458421866982</c:v>
                </c:pt>
                <c:pt idx="11">
                  <c:v>0.4049790945948169</c:v>
                </c:pt>
                <c:pt idx="12">
                  <c:v>0.46673570364493522</c:v>
                </c:pt>
                <c:pt idx="13">
                  <c:v>0.35424766326814922</c:v>
                </c:pt>
                <c:pt idx="14">
                  <c:v>0.42396330397325771</c:v>
                </c:pt>
                <c:pt idx="15">
                  <c:v>0.41099924205907162</c:v>
                </c:pt>
                <c:pt idx="16">
                  <c:v>0.37932994112366442</c:v>
                </c:pt>
                <c:pt idx="17">
                  <c:v>0.40018353439119309</c:v>
                </c:pt>
                <c:pt idx="18">
                  <c:v>0.34034349111201517</c:v>
                </c:pt>
                <c:pt idx="19">
                  <c:v>0.41144048988575649</c:v>
                </c:pt>
                <c:pt idx="20">
                  <c:v>0.42971535479714512</c:v>
                </c:pt>
                <c:pt idx="21">
                  <c:v>0.39757181402544273</c:v>
                </c:pt>
                <c:pt idx="22">
                  <c:v>0.36411842923483873</c:v>
                </c:pt>
                <c:pt idx="23">
                  <c:v>0.46156041175314638</c:v>
                </c:pt>
                <c:pt idx="24">
                  <c:v>0.39030176825732238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9D-4B14-A23D-6917C005C52D}"/>
            </c:ext>
          </c:extLst>
        </c:ser>
        <c:ser>
          <c:idx val="1"/>
          <c:order val="1"/>
          <c:tx>
            <c:strRef>
              <c:f>Sheet1!$E$38</c:f>
              <c:strCache>
                <c:ptCount val="1"/>
                <c:pt idx="0">
                  <c:v>Stepwise model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Sheet1!$B$39:$B$63</c:f>
              <c:strCache>
                <c:ptCount val="25"/>
                <c:pt idx="0">
                  <c:v>Cajamarca</c:v>
                </c:pt>
                <c:pt idx="1">
                  <c:v>Tacna</c:v>
                </c:pt>
                <c:pt idx="2">
                  <c:v>La Libertad</c:v>
                </c:pt>
                <c:pt idx="3">
                  <c:v>Lima</c:v>
                </c:pt>
                <c:pt idx="4">
                  <c:v>Lambayeque</c:v>
                </c:pt>
                <c:pt idx="5">
                  <c:v>Moquegua</c:v>
                </c:pt>
                <c:pt idx="6">
                  <c:v>Arequipa</c:v>
                </c:pt>
                <c:pt idx="7">
                  <c:v>Callao</c:v>
                </c:pt>
                <c:pt idx="8">
                  <c:v>Piura</c:v>
                </c:pt>
                <c:pt idx="9">
                  <c:v>Ancash</c:v>
                </c:pt>
                <c:pt idx="10">
                  <c:v>Ica</c:v>
                </c:pt>
                <c:pt idx="11">
                  <c:v>Huanuco</c:v>
                </c:pt>
                <c:pt idx="12">
                  <c:v>Amazonas</c:v>
                </c:pt>
                <c:pt idx="13">
                  <c:v>Tumbes</c:v>
                </c:pt>
                <c:pt idx="14">
                  <c:v>San Martin</c:v>
                </c:pt>
                <c:pt idx="15">
                  <c:v>Ayacucho</c:v>
                </c:pt>
                <c:pt idx="16">
                  <c:v>Apurimac</c:v>
                </c:pt>
                <c:pt idx="17">
                  <c:v>Junin</c:v>
                </c:pt>
                <c:pt idx="18">
                  <c:v>Madre de Dios</c:v>
                </c:pt>
                <c:pt idx="19">
                  <c:v>Huancavelica</c:v>
                </c:pt>
                <c:pt idx="20">
                  <c:v>Pasco</c:v>
                </c:pt>
                <c:pt idx="21">
                  <c:v>Ucayali</c:v>
                </c:pt>
                <c:pt idx="22">
                  <c:v>Cusco</c:v>
                </c:pt>
                <c:pt idx="23">
                  <c:v>Loreto</c:v>
                </c:pt>
                <c:pt idx="24">
                  <c:v>Puno</c:v>
                </c:pt>
              </c:strCache>
            </c:strRef>
          </c:xVal>
          <c:yVal>
            <c:numRef>
              <c:f>Sheet1!$E$39:$E$63</c:f>
              <c:numCache>
                <c:formatCode>General</c:formatCode>
                <c:ptCount val="25"/>
                <c:pt idx="0">
                  <c:v>0.25550261177401201</c:v>
                </c:pt>
                <c:pt idx="1">
                  <c:v>0.30574796087669992</c:v>
                </c:pt>
                <c:pt idx="2">
                  <c:v>0.29168875498886632</c:v>
                </c:pt>
                <c:pt idx="3">
                  <c:v>0.26432670304535388</c:v>
                </c:pt>
                <c:pt idx="4">
                  <c:v>0.27257601239335522</c:v>
                </c:pt>
                <c:pt idx="5">
                  <c:v>0.25979657531033501</c:v>
                </c:pt>
                <c:pt idx="6">
                  <c:v>0.33833623070380758</c:v>
                </c:pt>
                <c:pt idx="7">
                  <c:v>0.25833091038984829</c:v>
                </c:pt>
                <c:pt idx="8">
                  <c:v>0.29723837026525612</c:v>
                </c:pt>
                <c:pt idx="9">
                  <c:v>0.33218804640552507</c:v>
                </c:pt>
                <c:pt idx="10">
                  <c:v>0.28398761807712808</c:v>
                </c:pt>
                <c:pt idx="11">
                  <c:v>0.34555530711510118</c:v>
                </c:pt>
                <c:pt idx="12">
                  <c:v>0.3421231677882261</c:v>
                </c:pt>
                <c:pt idx="13">
                  <c:v>0.34264704788076861</c:v>
                </c:pt>
                <c:pt idx="14">
                  <c:v>0.36623824883856992</c:v>
                </c:pt>
                <c:pt idx="15">
                  <c:v>0.37929249788445291</c:v>
                </c:pt>
                <c:pt idx="16">
                  <c:v>0.39079510059639139</c:v>
                </c:pt>
                <c:pt idx="17">
                  <c:v>0.40492829621837317</c:v>
                </c:pt>
                <c:pt idx="18">
                  <c:v>0.40101591711275941</c:v>
                </c:pt>
                <c:pt idx="19">
                  <c:v>0.43449002101766698</c:v>
                </c:pt>
                <c:pt idx="20">
                  <c:v>0.47627279162559227</c:v>
                </c:pt>
                <c:pt idx="21">
                  <c:v>0.47194397744912658</c:v>
                </c:pt>
                <c:pt idx="22">
                  <c:v>0.46611546956123412</c:v>
                </c:pt>
                <c:pt idx="23">
                  <c:v>0.4839290957645882</c:v>
                </c:pt>
                <c:pt idx="24">
                  <c:v>0.56079705530544399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9D-4B14-A23D-6917C005C52D}"/>
            </c:ext>
          </c:extLst>
        </c:ser>
        <c:ser>
          <c:idx val="2"/>
          <c:order val="2"/>
          <c:tx>
            <c:strRef>
              <c:f>Sheet1!$F$38</c:f>
              <c:strCache>
                <c:ptCount val="1"/>
                <c:pt idx="0">
                  <c:v>LASSO model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Sheet1!$B$39:$B$63</c:f>
              <c:strCache>
                <c:ptCount val="25"/>
                <c:pt idx="0">
                  <c:v>Cajamarca</c:v>
                </c:pt>
                <c:pt idx="1">
                  <c:v>Tacna</c:v>
                </c:pt>
                <c:pt idx="2">
                  <c:v>La Libertad</c:v>
                </c:pt>
                <c:pt idx="3">
                  <c:v>Lima</c:v>
                </c:pt>
                <c:pt idx="4">
                  <c:v>Lambayeque</c:v>
                </c:pt>
                <c:pt idx="5">
                  <c:v>Moquegua</c:v>
                </c:pt>
                <c:pt idx="6">
                  <c:v>Arequipa</c:v>
                </c:pt>
                <c:pt idx="7">
                  <c:v>Callao</c:v>
                </c:pt>
                <c:pt idx="8">
                  <c:v>Piura</c:v>
                </c:pt>
                <c:pt idx="9">
                  <c:v>Ancash</c:v>
                </c:pt>
                <c:pt idx="10">
                  <c:v>Ica</c:v>
                </c:pt>
                <c:pt idx="11">
                  <c:v>Huanuco</c:v>
                </c:pt>
                <c:pt idx="12">
                  <c:v>Amazonas</c:v>
                </c:pt>
                <c:pt idx="13">
                  <c:v>Tumbes</c:v>
                </c:pt>
                <c:pt idx="14">
                  <c:v>San Martin</c:v>
                </c:pt>
                <c:pt idx="15">
                  <c:v>Ayacucho</c:v>
                </c:pt>
                <c:pt idx="16">
                  <c:v>Apurimac</c:v>
                </c:pt>
                <c:pt idx="17">
                  <c:v>Junin</c:v>
                </c:pt>
                <c:pt idx="18">
                  <c:v>Madre de Dios</c:v>
                </c:pt>
                <c:pt idx="19">
                  <c:v>Huancavelica</c:v>
                </c:pt>
                <c:pt idx="20">
                  <c:v>Pasco</c:v>
                </c:pt>
                <c:pt idx="21">
                  <c:v>Ucayali</c:v>
                </c:pt>
                <c:pt idx="22">
                  <c:v>Cusco</c:v>
                </c:pt>
                <c:pt idx="23">
                  <c:v>Loreto</c:v>
                </c:pt>
                <c:pt idx="24">
                  <c:v>Puno</c:v>
                </c:pt>
              </c:strCache>
            </c:strRef>
          </c:xVal>
          <c:yVal>
            <c:numRef>
              <c:f>Sheet1!$F$39:$F$63</c:f>
              <c:numCache>
                <c:formatCode>General</c:formatCode>
                <c:ptCount val="25"/>
                <c:pt idx="0">
                  <c:v>0.25788014637037299</c:v>
                </c:pt>
                <c:pt idx="1">
                  <c:v>0.23723830970734339</c:v>
                </c:pt>
                <c:pt idx="2">
                  <c:v>0.30646642715256039</c:v>
                </c:pt>
                <c:pt idx="3">
                  <c:v>0.28186596320206619</c:v>
                </c:pt>
                <c:pt idx="4">
                  <c:v>0.3147891222820256</c:v>
                </c:pt>
                <c:pt idx="5">
                  <c:v>0.32994329010609902</c:v>
                </c:pt>
                <c:pt idx="6">
                  <c:v>0.28061096634460381</c:v>
                </c:pt>
                <c:pt idx="7">
                  <c:v>0.33026227533404678</c:v>
                </c:pt>
                <c:pt idx="8">
                  <c:v>0.31740036238243652</c:v>
                </c:pt>
                <c:pt idx="9">
                  <c:v>0.32099359627752722</c:v>
                </c:pt>
                <c:pt idx="10">
                  <c:v>0.30806329617625539</c:v>
                </c:pt>
                <c:pt idx="11">
                  <c:v>0.36463644639416087</c:v>
                </c:pt>
                <c:pt idx="12">
                  <c:v>0.34387874595613488</c:v>
                </c:pt>
                <c:pt idx="13">
                  <c:v>0.34837993097417569</c:v>
                </c:pt>
                <c:pt idx="14">
                  <c:v>0.35848731915494919</c:v>
                </c:pt>
                <c:pt idx="15">
                  <c:v>0.33924959819226708</c:v>
                </c:pt>
                <c:pt idx="16">
                  <c:v>0.36459575384274318</c:v>
                </c:pt>
                <c:pt idx="17">
                  <c:v>0.39140393263037271</c:v>
                </c:pt>
                <c:pt idx="18">
                  <c:v>0.4070056331079368</c:v>
                </c:pt>
                <c:pt idx="19">
                  <c:v>0.45711217252898267</c:v>
                </c:pt>
                <c:pt idx="20">
                  <c:v>0.51493787971700045</c:v>
                </c:pt>
                <c:pt idx="21">
                  <c:v>0.48074497605396338</c:v>
                </c:pt>
                <c:pt idx="22">
                  <c:v>0.45465873330264289</c:v>
                </c:pt>
                <c:pt idx="23">
                  <c:v>0.48854426067909879</c:v>
                </c:pt>
                <c:pt idx="24">
                  <c:v>0.58754497764650204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9D-4B14-A23D-6917C005C52D}"/>
            </c:ext>
          </c:extLst>
        </c:ser>
        <c:ser>
          <c:idx val="3"/>
          <c:order val="3"/>
          <c:tx>
            <c:strRef>
              <c:f>Sheet1!$G$38</c:f>
              <c:strCache>
                <c:ptCount val="1"/>
                <c:pt idx="0">
                  <c:v>sPCA model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Sheet1!$B$39:$B$63</c:f>
              <c:strCache>
                <c:ptCount val="25"/>
                <c:pt idx="0">
                  <c:v>Cajamarca</c:v>
                </c:pt>
                <c:pt idx="1">
                  <c:v>Tacna</c:v>
                </c:pt>
                <c:pt idx="2">
                  <c:v>La Libertad</c:v>
                </c:pt>
                <c:pt idx="3">
                  <c:v>Lima</c:v>
                </c:pt>
                <c:pt idx="4">
                  <c:v>Lambayeque</c:v>
                </c:pt>
                <c:pt idx="5">
                  <c:v>Moquegua</c:v>
                </c:pt>
                <c:pt idx="6">
                  <c:v>Arequipa</c:v>
                </c:pt>
                <c:pt idx="7">
                  <c:v>Callao</c:v>
                </c:pt>
                <c:pt idx="8">
                  <c:v>Piura</c:v>
                </c:pt>
                <c:pt idx="9">
                  <c:v>Ancash</c:v>
                </c:pt>
                <c:pt idx="10">
                  <c:v>Ica</c:v>
                </c:pt>
                <c:pt idx="11">
                  <c:v>Huanuco</c:v>
                </c:pt>
                <c:pt idx="12">
                  <c:v>Amazonas</c:v>
                </c:pt>
                <c:pt idx="13">
                  <c:v>Tumbes</c:v>
                </c:pt>
                <c:pt idx="14">
                  <c:v>San Martin</c:v>
                </c:pt>
                <c:pt idx="15">
                  <c:v>Ayacucho</c:v>
                </c:pt>
                <c:pt idx="16">
                  <c:v>Apurimac</c:v>
                </c:pt>
                <c:pt idx="17">
                  <c:v>Junin</c:v>
                </c:pt>
                <c:pt idx="18">
                  <c:v>Madre de Dios</c:v>
                </c:pt>
                <c:pt idx="19">
                  <c:v>Huancavelica</c:v>
                </c:pt>
                <c:pt idx="20">
                  <c:v>Pasco</c:v>
                </c:pt>
                <c:pt idx="21">
                  <c:v>Ucayali</c:v>
                </c:pt>
                <c:pt idx="22">
                  <c:v>Cusco</c:v>
                </c:pt>
                <c:pt idx="23">
                  <c:v>Loreto</c:v>
                </c:pt>
                <c:pt idx="24">
                  <c:v>Puno</c:v>
                </c:pt>
              </c:strCache>
            </c:strRef>
          </c:xVal>
          <c:yVal>
            <c:numRef>
              <c:f>Sheet1!$G$39:$G$63</c:f>
              <c:numCache>
                <c:formatCode>General</c:formatCode>
                <c:ptCount val="25"/>
                <c:pt idx="0">
                  <c:v>0.3684758722050665</c:v>
                </c:pt>
                <c:pt idx="1">
                  <c:v>0.31450693359715198</c:v>
                </c:pt>
                <c:pt idx="2">
                  <c:v>0.34413398383810317</c:v>
                </c:pt>
                <c:pt idx="3">
                  <c:v>0.2426445544188976</c:v>
                </c:pt>
                <c:pt idx="4">
                  <c:v>0.31624020385263879</c:v>
                </c:pt>
                <c:pt idx="5">
                  <c:v>0.30581696709449979</c:v>
                </c:pt>
                <c:pt idx="6">
                  <c:v>0.29436482591129498</c:v>
                </c:pt>
                <c:pt idx="7">
                  <c:v>0.27592345268118351</c:v>
                </c:pt>
                <c:pt idx="8">
                  <c:v>0.39079591678072478</c:v>
                </c:pt>
                <c:pt idx="9">
                  <c:v>0.36710546978495878</c:v>
                </c:pt>
                <c:pt idx="10">
                  <c:v>0.28559529562630581</c:v>
                </c:pt>
                <c:pt idx="11">
                  <c:v>0.37437930116909679</c:v>
                </c:pt>
                <c:pt idx="12">
                  <c:v>0.39881910939303461</c:v>
                </c:pt>
                <c:pt idx="13">
                  <c:v>0.39970901452256619</c:v>
                </c:pt>
                <c:pt idx="14">
                  <c:v>0.35722827154132658</c:v>
                </c:pt>
                <c:pt idx="15">
                  <c:v>0.35166512878446538</c:v>
                </c:pt>
                <c:pt idx="16">
                  <c:v>0.38393076468438392</c:v>
                </c:pt>
                <c:pt idx="17">
                  <c:v>0.38256723068782628</c:v>
                </c:pt>
                <c:pt idx="18">
                  <c:v>0.39886340145065141</c:v>
                </c:pt>
                <c:pt idx="19">
                  <c:v>0.4497000898287325</c:v>
                </c:pt>
                <c:pt idx="20">
                  <c:v>0.44771504106280741</c:v>
                </c:pt>
                <c:pt idx="21">
                  <c:v>0.46439234952816871</c:v>
                </c:pt>
                <c:pt idx="22">
                  <c:v>0.41848060400683218</c:v>
                </c:pt>
                <c:pt idx="23">
                  <c:v>0.47561407640196968</c:v>
                </c:pt>
                <c:pt idx="24">
                  <c:v>0.44957194988374077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9D-4B14-A23D-6917C005C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771311"/>
        <c:axId val="668767567"/>
      </c:scatterChart>
      <c:catAx>
        <c:axId val="66877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67567"/>
        <c:crosses val="autoZero"/>
        <c:auto val="1"/>
        <c:lblAlgn val="ctr"/>
        <c:lblOffset val="100"/>
        <c:noMultiLvlLbl val="0"/>
      </c:catAx>
      <c:valAx>
        <c:axId val="668767567"/>
        <c:scaling>
          <c:orientation val="minMax"/>
          <c:max val="0.65000000000000013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7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012479943090379"/>
          <c:y val="0.83493765178379675"/>
          <c:w val="0.64871266596323574"/>
          <c:h val="0.163509065091943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313287935843293E-2"/>
          <c:y val="4.0951415295426168E-2"/>
          <c:w val="0.91650402805466435"/>
          <c:h val="0.65561411737555197"/>
        </c:manualLayout>
      </c:layout>
      <c:lineChart>
        <c:grouping val="standard"/>
        <c:varyColors val="0"/>
        <c:ser>
          <c:idx val="4"/>
          <c:order val="4"/>
          <c:tx>
            <c:strRef>
              <c:f>Sheet1!$J$7</c:f>
              <c:strCache>
                <c:ptCount val="1"/>
                <c:pt idx="0">
                  <c:v>Direct Estim. (95% CI lower bound)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Sheet1!$B$8:$B$32</c:f>
              <c:strCache>
                <c:ptCount val="25"/>
                <c:pt idx="0">
                  <c:v>Cajamarca</c:v>
                </c:pt>
                <c:pt idx="1">
                  <c:v>Tacna</c:v>
                </c:pt>
                <c:pt idx="2">
                  <c:v>Lima</c:v>
                </c:pt>
                <c:pt idx="3">
                  <c:v>La Libertad</c:v>
                </c:pt>
                <c:pt idx="4">
                  <c:v>Lambayeque</c:v>
                </c:pt>
                <c:pt idx="5">
                  <c:v>Moquegua</c:v>
                </c:pt>
                <c:pt idx="6">
                  <c:v>Arequipa</c:v>
                </c:pt>
                <c:pt idx="7">
                  <c:v>Callao</c:v>
                </c:pt>
                <c:pt idx="8">
                  <c:v>Piura</c:v>
                </c:pt>
                <c:pt idx="9">
                  <c:v>Ica</c:v>
                </c:pt>
                <c:pt idx="10">
                  <c:v>Ancash</c:v>
                </c:pt>
                <c:pt idx="11">
                  <c:v>Huanuco</c:v>
                </c:pt>
                <c:pt idx="12">
                  <c:v>Amazonas</c:v>
                </c:pt>
                <c:pt idx="13">
                  <c:v>Tumbes</c:v>
                </c:pt>
                <c:pt idx="14">
                  <c:v>San Martin</c:v>
                </c:pt>
                <c:pt idx="15">
                  <c:v>Ayacucho</c:v>
                </c:pt>
                <c:pt idx="16">
                  <c:v>Apurimac</c:v>
                </c:pt>
                <c:pt idx="17">
                  <c:v>Junin</c:v>
                </c:pt>
                <c:pt idx="18">
                  <c:v>Madre de Dios</c:v>
                </c:pt>
                <c:pt idx="19">
                  <c:v>Huancavelica</c:v>
                </c:pt>
                <c:pt idx="20">
                  <c:v>Pasco</c:v>
                </c:pt>
                <c:pt idx="21">
                  <c:v>Ucayali</c:v>
                </c:pt>
                <c:pt idx="22">
                  <c:v>Cusco</c:v>
                </c:pt>
                <c:pt idx="23">
                  <c:v>Loreto</c:v>
                </c:pt>
                <c:pt idx="24">
                  <c:v>Puno</c:v>
                </c:pt>
              </c:strCache>
            </c:strRef>
          </c:cat>
          <c:val>
            <c:numRef>
              <c:f>Sheet1!$J$8:$J$32</c:f>
              <c:numCache>
                <c:formatCode>General</c:formatCode>
                <c:ptCount val="25"/>
                <c:pt idx="0">
                  <c:v>0.22062996630382981</c:v>
                </c:pt>
                <c:pt idx="1">
                  <c:v>0.2449763537740576</c:v>
                </c:pt>
                <c:pt idx="2">
                  <c:v>0.25477846433375012</c:v>
                </c:pt>
                <c:pt idx="3">
                  <c:v>0.25214350913652323</c:v>
                </c:pt>
                <c:pt idx="4">
                  <c:v>0.2596499402286449</c:v>
                </c:pt>
                <c:pt idx="5">
                  <c:v>0.26588934180953572</c:v>
                </c:pt>
                <c:pt idx="6">
                  <c:v>0.2699548119360799</c:v>
                </c:pt>
                <c:pt idx="7">
                  <c:v>0.27366682552046429</c:v>
                </c:pt>
                <c:pt idx="8">
                  <c:v>0.29205399213261157</c:v>
                </c:pt>
                <c:pt idx="9">
                  <c:v>0.29435855310221187</c:v>
                </c:pt>
                <c:pt idx="10">
                  <c:v>0.293327916160594</c:v>
                </c:pt>
                <c:pt idx="11">
                  <c:v>0.30033198048005461</c:v>
                </c:pt>
                <c:pt idx="12">
                  <c:v>0.32003690982464689</c:v>
                </c:pt>
                <c:pt idx="13">
                  <c:v>0.3461516321516232</c:v>
                </c:pt>
                <c:pt idx="14">
                  <c:v>0.34828946104359071</c:v>
                </c:pt>
                <c:pt idx="15">
                  <c:v>0.35576045621516139</c:v>
                </c:pt>
                <c:pt idx="16">
                  <c:v>0.38422015809945131</c:v>
                </c:pt>
                <c:pt idx="17">
                  <c:v>0.41511387660328608</c:v>
                </c:pt>
                <c:pt idx="18">
                  <c:v>0.41521456590560979</c:v>
                </c:pt>
                <c:pt idx="19">
                  <c:v>0.44039628099972228</c:v>
                </c:pt>
                <c:pt idx="20">
                  <c:v>0.44498420672090372</c:v>
                </c:pt>
                <c:pt idx="21">
                  <c:v>0.4494062921803898</c:v>
                </c:pt>
                <c:pt idx="22">
                  <c:v>0.45532108634843549</c:v>
                </c:pt>
                <c:pt idx="23">
                  <c:v>0.47101383677270231</c:v>
                </c:pt>
                <c:pt idx="24">
                  <c:v>0.59247485829941604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A2-4456-91DC-A6CDF5CB91D5}"/>
            </c:ext>
          </c:extLst>
        </c:ser>
        <c:ser>
          <c:idx val="5"/>
          <c:order val="5"/>
          <c:tx>
            <c:strRef>
              <c:f>Sheet1!$K$7</c:f>
              <c:strCache>
                <c:ptCount val="1"/>
                <c:pt idx="0">
                  <c:v>Direct Estim. (95% CI upper bound)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Sheet1!$B$8:$B$32</c:f>
              <c:strCache>
                <c:ptCount val="25"/>
                <c:pt idx="0">
                  <c:v>Cajamarca</c:v>
                </c:pt>
                <c:pt idx="1">
                  <c:v>Tacna</c:v>
                </c:pt>
                <c:pt idx="2">
                  <c:v>Lima</c:v>
                </c:pt>
                <c:pt idx="3">
                  <c:v>La Libertad</c:v>
                </c:pt>
                <c:pt idx="4">
                  <c:v>Lambayeque</c:v>
                </c:pt>
                <c:pt idx="5">
                  <c:v>Moquegua</c:v>
                </c:pt>
                <c:pt idx="6">
                  <c:v>Arequipa</c:v>
                </c:pt>
                <c:pt idx="7">
                  <c:v>Callao</c:v>
                </c:pt>
                <c:pt idx="8">
                  <c:v>Piura</c:v>
                </c:pt>
                <c:pt idx="9">
                  <c:v>Ica</c:v>
                </c:pt>
                <c:pt idx="10">
                  <c:v>Ancash</c:v>
                </c:pt>
                <c:pt idx="11">
                  <c:v>Huanuco</c:v>
                </c:pt>
                <c:pt idx="12">
                  <c:v>Amazonas</c:v>
                </c:pt>
                <c:pt idx="13">
                  <c:v>Tumbes</c:v>
                </c:pt>
                <c:pt idx="14">
                  <c:v>San Martin</c:v>
                </c:pt>
                <c:pt idx="15">
                  <c:v>Ayacucho</c:v>
                </c:pt>
                <c:pt idx="16">
                  <c:v>Apurimac</c:v>
                </c:pt>
                <c:pt idx="17">
                  <c:v>Junin</c:v>
                </c:pt>
                <c:pt idx="18">
                  <c:v>Madre de Dios</c:v>
                </c:pt>
                <c:pt idx="19">
                  <c:v>Huancavelica</c:v>
                </c:pt>
                <c:pt idx="20">
                  <c:v>Pasco</c:v>
                </c:pt>
                <c:pt idx="21">
                  <c:v>Ucayali</c:v>
                </c:pt>
                <c:pt idx="22">
                  <c:v>Cusco</c:v>
                </c:pt>
                <c:pt idx="23">
                  <c:v>Loreto</c:v>
                </c:pt>
                <c:pt idx="24">
                  <c:v>Puno</c:v>
                </c:pt>
              </c:strCache>
            </c:strRef>
          </c:cat>
          <c:val>
            <c:numRef>
              <c:f>Sheet1!$K$8:$K$32</c:f>
              <c:numCache>
                <c:formatCode>General</c:formatCode>
                <c:ptCount val="25"/>
                <c:pt idx="0">
                  <c:v>0.25323746052241092</c:v>
                </c:pt>
                <c:pt idx="1">
                  <c:v>0.27863465642821672</c:v>
                </c:pt>
                <c:pt idx="2">
                  <c:v>0.27487262633942999</c:v>
                </c:pt>
                <c:pt idx="3">
                  <c:v>0.28481976225876943</c:v>
                </c:pt>
                <c:pt idx="4">
                  <c:v>0.29165042255755641</c:v>
                </c:pt>
                <c:pt idx="5">
                  <c:v>0.30096701193332609</c:v>
                </c:pt>
                <c:pt idx="6">
                  <c:v>0.30539847397347702</c:v>
                </c:pt>
                <c:pt idx="7">
                  <c:v>0.30763144074951121</c:v>
                </c:pt>
                <c:pt idx="8">
                  <c:v>0.32396109900648101</c:v>
                </c:pt>
                <c:pt idx="9">
                  <c:v>0.32757856386015533</c:v>
                </c:pt>
                <c:pt idx="10">
                  <c:v>0.32885690616555102</c:v>
                </c:pt>
                <c:pt idx="11">
                  <c:v>0.33326520470828291</c:v>
                </c:pt>
                <c:pt idx="12">
                  <c:v>0.35358059423380828</c:v>
                </c:pt>
                <c:pt idx="13">
                  <c:v>0.37962141978306752</c:v>
                </c:pt>
                <c:pt idx="14">
                  <c:v>0.38231361831584992</c:v>
                </c:pt>
                <c:pt idx="15">
                  <c:v>0.39128193533699701</c:v>
                </c:pt>
                <c:pt idx="16">
                  <c:v>0.42142550228836789</c:v>
                </c:pt>
                <c:pt idx="17">
                  <c:v>0.45215911360787292</c:v>
                </c:pt>
                <c:pt idx="18">
                  <c:v>0.45577208954808202</c:v>
                </c:pt>
                <c:pt idx="19">
                  <c:v>0.47989391023109118</c:v>
                </c:pt>
                <c:pt idx="20">
                  <c:v>0.48487704438174001</c:v>
                </c:pt>
                <c:pt idx="21">
                  <c:v>0.4828450813889868</c:v>
                </c:pt>
                <c:pt idx="22">
                  <c:v>0.49642677292022991</c:v>
                </c:pt>
                <c:pt idx="23">
                  <c:v>0.50457377898502576</c:v>
                </c:pt>
                <c:pt idx="24">
                  <c:v>0.63648497363158241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A2-4456-91DC-A6CDF5CB9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771311"/>
        <c:axId val="668767567"/>
      </c:lineChart>
      <c:scatterChart>
        <c:scatterStyle val="lineMarker"/>
        <c:varyColors val="0"/>
        <c:ser>
          <c:idx val="0"/>
          <c:order val="0"/>
          <c:tx>
            <c:strRef>
              <c:f>Sheet1!$D$7</c:f>
              <c:strCache>
                <c:ptCount val="1"/>
                <c:pt idx="0">
                  <c:v>Experts model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Sheet1!$B$8:$B$32</c:f>
              <c:strCache>
                <c:ptCount val="25"/>
                <c:pt idx="0">
                  <c:v>Cajamarca</c:v>
                </c:pt>
                <c:pt idx="1">
                  <c:v>Tacna</c:v>
                </c:pt>
                <c:pt idx="2">
                  <c:v>Lima</c:v>
                </c:pt>
                <c:pt idx="3">
                  <c:v>La Libertad</c:v>
                </c:pt>
                <c:pt idx="4">
                  <c:v>Lambayeque</c:v>
                </c:pt>
                <c:pt idx="5">
                  <c:v>Moquegua</c:v>
                </c:pt>
                <c:pt idx="6">
                  <c:v>Arequipa</c:v>
                </c:pt>
                <c:pt idx="7">
                  <c:v>Callao</c:v>
                </c:pt>
                <c:pt idx="8">
                  <c:v>Piura</c:v>
                </c:pt>
                <c:pt idx="9">
                  <c:v>Ica</c:v>
                </c:pt>
                <c:pt idx="10">
                  <c:v>Ancash</c:v>
                </c:pt>
                <c:pt idx="11">
                  <c:v>Huanuco</c:v>
                </c:pt>
                <c:pt idx="12">
                  <c:v>Amazonas</c:v>
                </c:pt>
                <c:pt idx="13">
                  <c:v>Tumbes</c:v>
                </c:pt>
                <c:pt idx="14">
                  <c:v>San Martin</c:v>
                </c:pt>
                <c:pt idx="15">
                  <c:v>Ayacucho</c:v>
                </c:pt>
                <c:pt idx="16">
                  <c:v>Apurimac</c:v>
                </c:pt>
                <c:pt idx="17">
                  <c:v>Junin</c:v>
                </c:pt>
                <c:pt idx="18">
                  <c:v>Madre de Dios</c:v>
                </c:pt>
                <c:pt idx="19">
                  <c:v>Huancavelica</c:v>
                </c:pt>
                <c:pt idx="20">
                  <c:v>Pasco</c:v>
                </c:pt>
                <c:pt idx="21">
                  <c:v>Ucayali</c:v>
                </c:pt>
                <c:pt idx="22">
                  <c:v>Cusco</c:v>
                </c:pt>
                <c:pt idx="23">
                  <c:v>Loreto</c:v>
                </c:pt>
                <c:pt idx="24">
                  <c:v>Puno</c:v>
                </c:pt>
              </c:strCache>
            </c:strRef>
          </c:xVal>
          <c:yVal>
            <c:numRef>
              <c:f>Sheet1!$D$8:$D$32</c:f>
              <c:numCache>
                <c:formatCode>General</c:formatCode>
                <c:ptCount val="25"/>
                <c:pt idx="0">
                  <c:v>0.2460757475161201</c:v>
                </c:pt>
                <c:pt idx="1">
                  <c:v>0.25832505348382923</c:v>
                </c:pt>
                <c:pt idx="2">
                  <c:v>0.26442247769384691</c:v>
                </c:pt>
                <c:pt idx="3">
                  <c:v>0.27053624760636569</c:v>
                </c:pt>
                <c:pt idx="4">
                  <c:v>0.27231852538973478</c:v>
                </c:pt>
                <c:pt idx="5">
                  <c:v>0.28105739751343112</c:v>
                </c:pt>
                <c:pt idx="6">
                  <c:v>0.28693393102613701</c:v>
                </c:pt>
                <c:pt idx="7">
                  <c:v>0.29080785011158872</c:v>
                </c:pt>
                <c:pt idx="8">
                  <c:v>0.30988272487394858</c:v>
                </c:pt>
                <c:pt idx="9">
                  <c:v>0.3131310489558678</c:v>
                </c:pt>
                <c:pt idx="10">
                  <c:v>0.30680978772310941</c:v>
                </c:pt>
                <c:pt idx="11">
                  <c:v>0.31851708309495741</c:v>
                </c:pt>
                <c:pt idx="12">
                  <c:v>0.3422272737331854</c:v>
                </c:pt>
                <c:pt idx="13">
                  <c:v>0.36223324923976791</c:v>
                </c:pt>
                <c:pt idx="14">
                  <c:v>0.3627921278915</c:v>
                </c:pt>
                <c:pt idx="15">
                  <c:v>0.37389213385572317</c:v>
                </c:pt>
                <c:pt idx="16">
                  <c:v>0.40627978101595308</c:v>
                </c:pt>
                <c:pt idx="17">
                  <c:v>0.428765602432439</c:v>
                </c:pt>
                <c:pt idx="18">
                  <c:v>0.43698163554833852</c:v>
                </c:pt>
                <c:pt idx="19">
                  <c:v>0.45681446223202171</c:v>
                </c:pt>
                <c:pt idx="20">
                  <c:v>0.46763231663872679</c:v>
                </c:pt>
                <c:pt idx="21">
                  <c:v>0.47116192247229322</c:v>
                </c:pt>
                <c:pt idx="22">
                  <c:v>0.47518795958564491</c:v>
                </c:pt>
                <c:pt idx="23">
                  <c:v>0.47999234564641607</c:v>
                </c:pt>
                <c:pt idx="24">
                  <c:v>0.60755779822539335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A2-4456-91DC-A6CDF5CB91D5}"/>
            </c:ext>
          </c:extLst>
        </c:ser>
        <c:ser>
          <c:idx val="1"/>
          <c:order val="1"/>
          <c:tx>
            <c:strRef>
              <c:f>Sheet1!$E$7</c:f>
              <c:strCache>
                <c:ptCount val="1"/>
                <c:pt idx="0">
                  <c:v>Stepwise model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Sheet1!$B$8:$B$32</c:f>
              <c:strCache>
                <c:ptCount val="25"/>
                <c:pt idx="0">
                  <c:v>Cajamarca</c:v>
                </c:pt>
                <c:pt idx="1">
                  <c:v>Tacna</c:v>
                </c:pt>
                <c:pt idx="2">
                  <c:v>Lima</c:v>
                </c:pt>
                <c:pt idx="3">
                  <c:v>La Libertad</c:v>
                </c:pt>
                <c:pt idx="4">
                  <c:v>Lambayeque</c:v>
                </c:pt>
                <c:pt idx="5">
                  <c:v>Moquegua</c:v>
                </c:pt>
                <c:pt idx="6">
                  <c:v>Arequipa</c:v>
                </c:pt>
                <c:pt idx="7">
                  <c:v>Callao</c:v>
                </c:pt>
                <c:pt idx="8">
                  <c:v>Piura</c:v>
                </c:pt>
                <c:pt idx="9">
                  <c:v>Ica</c:v>
                </c:pt>
                <c:pt idx="10">
                  <c:v>Ancash</c:v>
                </c:pt>
                <c:pt idx="11">
                  <c:v>Huanuco</c:v>
                </c:pt>
                <c:pt idx="12">
                  <c:v>Amazonas</c:v>
                </c:pt>
                <c:pt idx="13">
                  <c:v>Tumbes</c:v>
                </c:pt>
                <c:pt idx="14">
                  <c:v>San Martin</c:v>
                </c:pt>
                <c:pt idx="15">
                  <c:v>Ayacucho</c:v>
                </c:pt>
                <c:pt idx="16">
                  <c:v>Apurimac</c:v>
                </c:pt>
                <c:pt idx="17">
                  <c:v>Junin</c:v>
                </c:pt>
                <c:pt idx="18">
                  <c:v>Madre de Dios</c:v>
                </c:pt>
                <c:pt idx="19">
                  <c:v>Huancavelica</c:v>
                </c:pt>
                <c:pt idx="20">
                  <c:v>Pasco</c:v>
                </c:pt>
                <c:pt idx="21">
                  <c:v>Ucayali</c:v>
                </c:pt>
                <c:pt idx="22">
                  <c:v>Cusco</c:v>
                </c:pt>
                <c:pt idx="23">
                  <c:v>Loreto</c:v>
                </c:pt>
                <c:pt idx="24">
                  <c:v>Puno</c:v>
                </c:pt>
              </c:strCache>
            </c:strRef>
          </c:xVal>
          <c:yVal>
            <c:numRef>
              <c:f>Sheet1!$E$8:$E$32</c:f>
              <c:numCache>
                <c:formatCode>General</c:formatCode>
                <c:ptCount val="25"/>
                <c:pt idx="0">
                  <c:v>0.24275202001473339</c:v>
                </c:pt>
                <c:pt idx="1">
                  <c:v>0.25959655887805311</c:v>
                </c:pt>
                <c:pt idx="2">
                  <c:v>0.26412094643071182</c:v>
                </c:pt>
                <c:pt idx="3">
                  <c:v>0.2748719398360141</c:v>
                </c:pt>
                <c:pt idx="4">
                  <c:v>0.2748444246045435</c:v>
                </c:pt>
                <c:pt idx="5">
                  <c:v>0.2770179753366443</c:v>
                </c:pt>
                <c:pt idx="6">
                  <c:v>0.28801852648036103</c:v>
                </c:pt>
                <c:pt idx="7">
                  <c:v>0.28929603083050892</c:v>
                </c:pt>
                <c:pt idx="8">
                  <c:v>0.30791682248912722</c:v>
                </c:pt>
                <c:pt idx="9">
                  <c:v>0.30880245983230142</c:v>
                </c:pt>
                <c:pt idx="10">
                  <c:v>0.31296398141577331</c:v>
                </c:pt>
                <c:pt idx="11">
                  <c:v>0.32081544807929668</c:v>
                </c:pt>
                <c:pt idx="12">
                  <c:v>0.34483034073239571</c:v>
                </c:pt>
                <c:pt idx="13">
                  <c:v>0.36038882258482691</c:v>
                </c:pt>
                <c:pt idx="14">
                  <c:v>0.3627411099558786</c:v>
                </c:pt>
                <c:pt idx="15">
                  <c:v>0.37471043624877859</c:v>
                </c:pt>
                <c:pt idx="16">
                  <c:v>0.40287666926703691</c:v>
                </c:pt>
                <c:pt idx="17">
                  <c:v>0.42502830818593013</c:v>
                </c:pt>
                <c:pt idx="18">
                  <c:v>0.4325764831367811</c:v>
                </c:pt>
                <c:pt idx="19">
                  <c:v>0.45422745269905862</c:v>
                </c:pt>
                <c:pt idx="20">
                  <c:v>0.46845089663640821</c:v>
                </c:pt>
                <c:pt idx="21">
                  <c:v>0.47504041610867731</c:v>
                </c:pt>
                <c:pt idx="22">
                  <c:v>0.47943479433574659</c:v>
                </c:pt>
                <c:pt idx="23">
                  <c:v>0.48008715551264342</c:v>
                </c:pt>
                <c:pt idx="24">
                  <c:v>0.60308925647149869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A2-4456-91DC-A6CDF5CB91D5}"/>
            </c:ext>
          </c:extLst>
        </c:ser>
        <c:ser>
          <c:idx val="2"/>
          <c:order val="2"/>
          <c:tx>
            <c:strRef>
              <c:f>Sheet1!$F$7</c:f>
              <c:strCache>
                <c:ptCount val="1"/>
                <c:pt idx="0">
                  <c:v>LASSO model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Sheet1!$B$8:$B$32</c:f>
              <c:strCache>
                <c:ptCount val="25"/>
                <c:pt idx="0">
                  <c:v>Cajamarca</c:v>
                </c:pt>
                <c:pt idx="1">
                  <c:v>Tacna</c:v>
                </c:pt>
                <c:pt idx="2">
                  <c:v>Lima</c:v>
                </c:pt>
                <c:pt idx="3">
                  <c:v>La Libertad</c:v>
                </c:pt>
                <c:pt idx="4">
                  <c:v>Lambayeque</c:v>
                </c:pt>
                <c:pt idx="5">
                  <c:v>Moquegua</c:v>
                </c:pt>
                <c:pt idx="6">
                  <c:v>Arequipa</c:v>
                </c:pt>
                <c:pt idx="7">
                  <c:v>Callao</c:v>
                </c:pt>
                <c:pt idx="8">
                  <c:v>Piura</c:v>
                </c:pt>
                <c:pt idx="9">
                  <c:v>Ica</c:v>
                </c:pt>
                <c:pt idx="10">
                  <c:v>Ancash</c:v>
                </c:pt>
                <c:pt idx="11">
                  <c:v>Huanuco</c:v>
                </c:pt>
                <c:pt idx="12">
                  <c:v>Amazonas</c:v>
                </c:pt>
                <c:pt idx="13">
                  <c:v>Tumbes</c:v>
                </c:pt>
                <c:pt idx="14">
                  <c:v>San Martin</c:v>
                </c:pt>
                <c:pt idx="15">
                  <c:v>Ayacucho</c:v>
                </c:pt>
                <c:pt idx="16">
                  <c:v>Apurimac</c:v>
                </c:pt>
                <c:pt idx="17">
                  <c:v>Junin</c:v>
                </c:pt>
                <c:pt idx="18">
                  <c:v>Madre de Dios</c:v>
                </c:pt>
                <c:pt idx="19">
                  <c:v>Huancavelica</c:v>
                </c:pt>
                <c:pt idx="20">
                  <c:v>Pasco</c:v>
                </c:pt>
                <c:pt idx="21">
                  <c:v>Ucayali</c:v>
                </c:pt>
                <c:pt idx="22">
                  <c:v>Cusco</c:v>
                </c:pt>
                <c:pt idx="23">
                  <c:v>Loreto</c:v>
                </c:pt>
                <c:pt idx="24">
                  <c:v>Puno</c:v>
                </c:pt>
              </c:strCache>
            </c:strRef>
          </c:xVal>
          <c:yVal>
            <c:numRef>
              <c:f>Sheet1!$F$8:$F$32</c:f>
              <c:numCache>
                <c:formatCode>General</c:formatCode>
                <c:ptCount val="25"/>
                <c:pt idx="0">
                  <c:v>0.23791194580430081</c:v>
                </c:pt>
                <c:pt idx="1">
                  <c:v>0.25776971859337861</c:v>
                </c:pt>
                <c:pt idx="2">
                  <c:v>0.26393083474621098</c:v>
                </c:pt>
                <c:pt idx="3">
                  <c:v>0.27224515895813389</c:v>
                </c:pt>
                <c:pt idx="4">
                  <c:v>0.27643769212281338</c:v>
                </c:pt>
                <c:pt idx="5">
                  <c:v>0.28254080326886277</c:v>
                </c:pt>
                <c:pt idx="6">
                  <c:v>0.28334656798822411</c:v>
                </c:pt>
                <c:pt idx="7">
                  <c:v>0.29131462862764501</c:v>
                </c:pt>
                <c:pt idx="8">
                  <c:v>0.30911687722160569</c:v>
                </c:pt>
                <c:pt idx="9">
                  <c:v>0.31225378773954071</c:v>
                </c:pt>
                <c:pt idx="10">
                  <c:v>0.30904020086696732</c:v>
                </c:pt>
                <c:pt idx="11">
                  <c:v>0.31907641664030961</c:v>
                </c:pt>
                <c:pt idx="12">
                  <c:v>0.3440144766484432</c:v>
                </c:pt>
                <c:pt idx="13">
                  <c:v>0.36337786766595948</c:v>
                </c:pt>
                <c:pt idx="14">
                  <c:v>0.36374516315210398</c:v>
                </c:pt>
                <c:pt idx="15">
                  <c:v>0.37048524955096929</c:v>
                </c:pt>
                <c:pt idx="16">
                  <c:v>0.40594749096338267</c:v>
                </c:pt>
                <c:pt idx="17">
                  <c:v>0.4273702284711216</c:v>
                </c:pt>
                <c:pt idx="18">
                  <c:v>0.43521578279819551</c:v>
                </c:pt>
                <c:pt idx="19">
                  <c:v>0.46028244580212302</c:v>
                </c:pt>
                <c:pt idx="20">
                  <c:v>0.47048042355152542</c:v>
                </c:pt>
                <c:pt idx="21">
                  <c:v>0.47269020197700751</c:v>
                </c:pt>
                <c:pt idx="22">
                  <c:v>0.47544984228215831</c:v>
                </c:pt>
                <c:pt idx="23">
                  <c:v>0.4817554186928179</c:v>
                </c:pt>
                <c:pt idx="24">
                  <c:v>0.61001755300871841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A2-4456-91DC-A6CDF5CB91D5}"/>
            </c:ext>
          </c:extLst>
        </c:ser>
        <c:ser>
          <c:idx val="3"/>
          <c:order val="3"/>
          <c:tx>
            <c:strRef>
              <c:f>Sheet1!$G$7</c:f>
              <c:strCache>
                <c:ptCount val="1"/>
                <c:pt idx="0">
                  <c:v>sPCA model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Sheet1!$B$8:$B$32</c:f>
              <c:strCache>
                <c:ptCount val="25"/>
                <c:pt idx="0">
                  <c:v>Cajamarca</c:v>
                </c:pt>
                <c:pt idx="1">
                  <c:v>Tacna</c:v>
                </c:pt>
                <c:pt idx="2">
                  <c:v>Lima</c:v>
                </c:pt>
                <c:pt idx="3">
                  <c:v>La Libertad</c:v>
                </c:pt>
                <c:pt idx="4">
                  <c:v>Lambayeque</c:v>
                </c:pt>
                <c:pt idx="5">
                  <c:v>Moquegua</c:v>
                </c:pt>
                <c:pt idx="6">
                  <c:v>Arequipa</c:v>
                </c:pt>
                <c:pt idx="7">
                  <c:v>Callao</c:v>
                </c:pt>
                <c:pt idx="8">
                  <c:v>Piura</c:v>
                </c:pt>
                <c:pt idx="9">
                  <c:v>Ica</c:v>
                </c:pt>
                <c:pt idx="10">
                  <c:v>Ancash</c:v>
                </c:pt>
                <c:pt idx="11">
                  <c:v>Huanuco</c:v>
                </c:pt>
                <c:pt idx="12">
                  <c:v>Amazonas</c:v>
                </c:pt>
                <c:pt idx="13">
                  <c:v>Tumbes</c:v>
                </c:pt>
                <c:pt idx="14">
                  <c:v>San Martin</c:v>
                </c:pt>
                <c:pt idx="15">
                  <c:v>Ayacucho</c:v>
                </c:pt>
                <c:pt idx="16">
                  <c:v>Apurimac</c:v>
                </c:pt>
                <c:pt idx="17">
                  <c:v>Junin</c:v>
                </c:pt>
                <c:pt idx="18">
                  <c:v>Madre de Dios</c:v>
                </c:pt>
                <c:pt idx="19">
                  <c:v>Huancavelica</c:v>
                </c:pt>
                <c:pt idx="20">
                  <c:v>Pasco</c:v>
                </c:pt>
                <c:pt idx="21">
                  <c:v>Ucayali</c:v>
                </c:pt>
                <c:pt idx="22">
                  <c:v>Cusco</c:v>
                </c:pt>
                <c:pt idx="23">
                  <c:v>Loreto</c:v>
                </c:pt>
                <c:pt idx="24">
                  <c:v>Puno</c:v>
                </c:pt>
              </c:strCache>
            </c:strRef>
          </c:xVal>
          <c:yVal>
            <c:numRef>
              <c:f>Sheet1!$G$8:$G$32</c:f>
              <c:numCache>
                <c:formatCode>General</c:formatCode>
                <c:ptCount val="25"/>
                <c:pt idx="0">
                  <c:v>0.24528916892981781</c:v>
                </c:pt>
                <c:pt idx="1">
                  <c:v>0.25825356181731007</c:v>
                </c:pt>
                <c:pt idx="2">
                  <c:v>0.26399685480687879</c:v>
                </c:pt>
                <c:pt idx="3">
                  <c:v>0.27115076765532581</c:v>
                </c:pt>
                <c:pt idx="4">
                  <c:v>0.27309741013042671</c:v>
                </c:pt>
                <c:pt idx="5">
                  <c:v>0.28224638090526288</c:v>
                </c:pt>
                <c:pt idx="6">
                  <c:v>0.28606556825633439</c:v>
                </c:pt>
                <c:pt idx="7">
                  <c:v>0.29075472470554953</c:v>
                </c:pt>
                <c:pt idx="8">
                  <c:v>0.3099317840882751</c:v>
                </c:pt>
                <c:pt idx="9">
                  <c:v>0.31200651935058099</c:v>
                </c:pt>
                <c:pt idx="10">
                  <c:v>0.30727105810689298</c:v>
                </c:pt>
                <c:pt idx="11">
                  <c:v>0.31840076412539309</c:v>
                </c:pt>
                <c:pt idx="12">
                  <c:v>0.3423273403957045</c:v>
                </c:pt>
                <c:pt idx="13">
                  <c:v>0.3634281886004862</c:v>
                </c:pt>
                <c:pt idx="14">
                  <c:v>0.36020137126915291</c:v>
                </c:pt>
                <c:pt idx="15">
                  <c:v>0.37017795456915281</c:v>
                </c:pt>
                <c:pt idx="16">
                  <c:v>0.40548552320782733</c:v>
                </c:pt>
                <c:pt idx="17">
                  <c:v>0.42860480543036839</c:v>
                </c:pt>
                <c:pt idx="18">
                  <c:v>0.43566856254542902</c:v>
                </c:pt>
                <c:pt idx="19">
                  <c:v>0.46008316128834659</c:v>
                </c:pt>
                <c:pt idx="20">
                  <c:v>0.46707710165334287</c:v>
                </c:pt>
                <c:pt idx="21">
                  <c:v>0.47285832314278492</c:v>
                </c:pt>
                <c:pt idx="22">
                  <c:v>0.47639820838954239</c:v>
                </c:pt>
                <c:pt idx="23">
                  <c:v>0.48083894140516181</c:v>
                </c:pt>
                <c:pt idx="24">
                  <c:v>0.60412481741408053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A2-4456-91DC-A6CDF5CB9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771311"/>
        <c:axId val="668767567"/>
      </c:scatterChart>
      <c:catAx>
        <c:axId val="66877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67567"/>
        <c:crosses val="autoZero"/>
        <c:auto val="1"/>
        <c:lblAlgn val="ctr"/>
        <c:lblOffset val="100"/>
        <c:noMultiLvlLbl val="0"/>
      </c:catAx>
      <c:valAx>
        <c:axId val="668767567"/>
        <c:scaling>
          <c:orientation val="minMax"/>
          <c:max val="0.65000000000000013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7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012479943090379"/>
          <c:y val="0.83493765178379675"/>
          <c:w val="0.64871266596323574"/>
          <c:h val="0.163509065091943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321583</xdr:colOff>
      <xdr:row>36</xdr:row>
      <xdr:rowOff>105414</xdr:rowOff>
    </xdr:from>
    <xdr:to>
      <xdr:col>29</xdr:col>
      <xdr:colOff>139699</xdr:colOff>
      <xdr:row>69</xdr:row>
      <xdr:rowOff>47810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71EEC2-D0C8-48B3-A66B-AEDA4B1B5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59765</xdr:colOff>
      <xdr:row>3</xdr:row>
      <xdr:rowOff>179294</xdr:rowOff>
    </xdr:from>
    <xdr:to>
      <xdr:col>27</xdr:col>
      <xdr:colOff>567230</xdr:colOff>
      <xdr:row>33</xdr:row>
      <xdr:rowOff>120091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4B3110-0B14-4D54-8851-07131A5EF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63"/>
  <sheetViews>
    <sheetView tabSelected="1" topLeftCell="F31" zoomScale="85" zoomScaleNormal="85" workbookViewId="0">
      <selection activeCell="J38" sqref="J38:K38"/>
    </sheetView>
  </sheetViews>
  <sheetFormatPr defaultRowHeight="14.5" x14ac:dyDescent="0.35"/>
  <cols>
    <col min="3" max="3" width="13.08984375" bestFit="1" customWidth="1"/>
    <col min="4" max="4" width="16.453125" bestFit="1" customWidth="1"/>
    <col min="5" max="5" width="15.90625" bestFit="1" customWidth="1"/>
    <col min="6" max="7" width="15" bestFit="1" customWidth="1"/>
    <col min="8" max="11" width="11.81640625" bestFit="1" customWidth="1"/>
  </cols>
  <sheetData>
    <row r="3" spans="1:11" x14ac:dyDescent="0.35">
      <c r="A3" s="2" t="s">
        <v>30</v>
      </c>
      <c r="B3" s="2"/>
      <c r="C3" s="2"/>
      <c r="D3" s="2"/>
      <c r="E3" s="2"/>
    </row>
    <row r="4" spans="1:11" x14ac:dyDescent="0.35">
      <c r="A4" s="2"/>
      <c r="B4" s="2"/>
      <c r="C4" s="2"/>
      <c r="D4" s="2"/>
      <c r="E4" s="2"/>
    </row>
    <row r="7" spans="1:11" s="1" customFormat="1" x14ac:dyDescent="0.35">
      <c r="A7" s="1" t="s">
        <v>0</v>
      </c>
      <c r="B7" s="1" t="s">
        <v>31</v>
      </c>
      <c r="C7" s="1" t="s">
        <v>1</v>
      </c>
      <c r="D7" s="1" t="s">
        <v>57</v>
      </c>
      <c r="E7" s="1" t="s">
        <v>58</v>
      </c>
      <c r="F7" s="1" t="s">
        <v>59</v>
      </c>
      <c r="G7" s="1" t="s">
        <v>60</v>
      </c>
      <c r="H7" s="1" t="s">
        <v>2</v>
      </c>
      <c r="I7" s="1" t="s">
        <v>3</v>
      </c>
      <c r="J7" s="1" t="s">
        <v>62</v>
      </c>
      <c r="K7" s="1" t="s">
        <v>63</v>
      </c>
    </row>
    <row r="8" spans="1:11" x14ac:dyDescent="0.35">
      <c r="A8" t="s">
        <v>9</v>
      </c>
      <c r="B8" t="s">
        <v>38</v>
      </c>
      <c r="C8">
        <v>0.23874847761598539</v>
      </c>
      <c r="D8">
        <v>0.2460757475161201</v>
      </c>
      <c r="E8">
        <v>0.24275202001473339</v>
      </c>
      <c r="F8">
        <v>0.23791194580430081</v>
      </c>
      <c r="G8">
        <v>0.24528916892981781</v>
      </c>
      <c r="H8">
        <v>0.23693371341312039</v>
      </c>
      <c r="I8">
        <v>8.3182383210666233E-3</v>
      </c>
      <c r="J8">
        <v>0.22062996630382981</v>
      </c>
      <c r="K8">
        <v>0.25323746052241092</v>
      </c>
    </row>
    <row r="9" spans="1:11" x14ac:dyDescent="0.35">
      <c r="A9" t="s">
        <v>26</v>
      </c>
      <c r="B9" t="s">
        <v>54</v>
      </c>
      <c r="C9">
        <v>0.25886005846014681</v>
      </c>
      <c r="D9">
        <v>0.25832505348382923</v>
      </c>
      <c r="E9">
        <v>0.25959655887805311</v>
      </c>
      <c r="F9">
        <v>0.25776971859337861</v>
      </c>
      <c r="G9">
        <v>0.25825356181731007</v>
      </c>
      <c r="H9">
        <v>0.2618055051011372</v>
      </c>
      <c r="I9">
        <v>8.5863016974895429E-3</v>
      </c>
      <c r="J9">
        <v>0.2449763537740576</v>
      </c>
      <c r="K9">
        <v>0.27863465642821672</v>
      </c>
    </row>
    <row r="10" spans="1:11" x14ac:dyDescent="0.35">
      <c r="A10" t="s">
        <v>18</v>
      </c>
      <c r="B10" t="s">
        <v>32</v>
      </c>
      <c r="C10">
        <v>0.2643620901184649</v>
      </c>
      <c r="D10">
        <v>0.26442247769384691</v>
      </c>
      <c r="E10">
        <v>0.26412094643071182</v>
      </c>
      <c r="F10">
        <v>0.26393083474621098</v>
      </c>
      <c r="G10">
        <v>0.26399685480687879</v>
      </c>
      <c r="H10">
        <v>0.26482554533658997</v>
      </c>
      <c r="I10">
        <v>5.1260617361428493E-3</v>
      </c>
      <c r="J10">
        <v>0.25477846433375012</v>
      </c>
      <c r="K10">
        <v>0.27487262633942999</v>
      </c>
    </row>
    <row r="11" spans="1:11" x14ac:dyDescent="0.35">
      <c r="A11" t="s">
        <v>16</v>
      </c>
      <c r="B11" t="s">
        <v>45</v>
      </c>
      <c r="C11">
        <v>0.27224812027347622</v>
      </c>
      <c r="D11">
        <v>0.27053624760636569</v>
      </c>
      <c r="E11">
        <v>0.2748719398360141</v>
      </c>
      <c r="F11">
        <v>0.27224515895813389</v>
      </c>
      <c r="G11">
        <v>0.27115076765532581</v>
      </c>
      <c r="H11">
        <v>0.26848163569764633</v>
      </c>
      <c r="I11">
        <v>8.3357788577158656E-3</v>
      </c>
      <c r="J11">
        <v>0.25214350913652323</v>
      </c>
      <c r="K11">
        <v>0.28481976225876943</v>
      </c>
    </row>
    <row r="12" spans="1:11" x14ac:dyDescent="0.35">
      <c r="A12" t="s">
        <v>17</v>
      </c>
      <c r="B12" t="s">
        <v>46</v>
      </c>
      <c r="C12">
        <v>0.27613713397460488</v>
      </c>
      <c r="D12">
        <v>0.27231852538973478</v>
      </c>
      <c r="E12">
        <v>0.2748444246045435</v>
      </c>
      <c r="F12">
        <v>0.27643769212281338</v>
      </c>
      <c r="G12">
        <v>0.27309741013042671</v>
      </c>
      <c r="H12">
        <v>0.2756501813931006</v>
      </c>
      <c r="I12">
        <v>8.1633883492121233E-3</v>
      </c>
      <c r="J12">
        <v>0.2596499402286449</v>
      </c>
      <c r="K12">
        <v>0.29165042255755641</v>
      </c>
    </row>
    <row r="13" spans="1:11" x14ac:dyDescent="0.35">
      <c r="A13" t="s">
        <v>21</v>
      </c>
      <c r="B13" t="s">
        <v>49</v>
      </c>
      <c r="C13">
        <v>0.28075294691141861</v>
      </c>
      <c r="D13">
        <v>0.28105739751343112</v>
      </c>
      <c r="E13">
        <v>0.2770179753366443</v>
      </c>
      <c r="F13">
        <v>0.28254080326886277</v>
      </c>
      <c r="G13">
        <v>0.28224638090526288</v>
      </c>
      <c r="H13">
        <v>0.2834281768714309</v>
      </c>
      <c r="I13">
        <v>8.9483852356608169E-3</v>
      </c>
      <c r="J13">
        <v>0.26588934180953572</v>
      </c>
      <c r="K13">
        <v>0.30096701193332609</v>
      </c>
    </row>
    <row r="14" spans="1:11" x14ac:dyDescent="0.35">
      <c r="A14" t="s">
        <v>7</v>
      </c>
      <c r="B14" t="s">
        <v>36</v>
      </c>
      <c r="C14">
        <v>0.28268749311087349</v>
      </c>
      <c r="D14">
        <v>0.28693393102613701</v>
      </c>
      <c r="E14">
        <v>0.28801852648036103</v>
      </c>
      <c r="F14">
        <v>0.28334656798822411</v>
      </c>
      <c r="G14">
        <v>0.28606556825633439</v>
      </c>
      <c r="H14">
        <v>0.28767664295477852</v>
      </c>
      <c r="I14">
        <v>9.0417505197441708E-3</v>
      </c>
      <c r="J14">
        <v>0.2699548119360799</v>
      </c>
      <c r="K14">
        <v>0.30539847397347702</v>
      </c>
    </row>
    <row r="15" spans="1:11" x14ac:dyDescent="0.35">
      <c r="A15" t="s">
        <v>10</v>
      </c>
      <c r="B15" t="s">
        <v>39</v>
      </c>
      <c r="C15">
        <v>0.2906491331349878</v>
      </c>
      <c r="D15">
        <v>0.29080785011158872</v>
      </c>
      <c r="E15">
        <v>0.28929603083050892</v>
      </c>
      <c r="F15">
        <v>0.29131462862764501</v>
      </c>
      <c r="G15">
        <v>0.29075472470554953</v>
      </c>
      <c r="H15">
        <v>0.2906491331349878</v>
      </c>
      <c r="I15">
        <v>8.6644426604711132E-3</v>
      </c>
      <c r="J15">
        <v>0.27366682552046429</v>
      </c>
      <c r="K15">
        <v>0.30763144074951121</v>
      </c>
    </row>
    <row r="16" spans="1:11" x14ac:dyDescent="0.35">
      <c r="A16" t="s">
        <v>23</v>
      </c>
      <c r="B16" t="s">
        <v>51</v>
      </c>
      <c r="C16">
        <v>0.30956562621758132</v>
      </c>
      <c r="D16">
        <v>0.30988272487394858</v>
      </c>
      <c r="E16">
        <v>0.30791682248912722</v>
      </c>
      <c r="F16">
        <v>0.30911687722160569</v>
      </c>
      <c r="G16">
        <v>0.3099317840882751</v>
      </c>
      <c r="H16">
        <v>0.30800754556954629</v>
      </c>
      <c r="I16">
        <v>8.1395680800687431E-3</v>
      </c>
      <c r="J16">
        <v>0.29205399213261157</v>
      </c>
      <c r="K16">
        <v>0.32396109900648101</v>
      </c>
    </row>
    <row r="17" spans="1:11" x14ac:dyDescent="0.35">
      <c r="A17" t="s">
        <v>14</v>
      </c>
      <c r="B17" t="s">
        <v>43</v>
      </c>
      <c r="C17">
        <v>0.31165245621242182</v>
      </c>
      <c r="D17">
        <v>0.3131310489558678</v>
      </c>
      <c r="E17">
        <v>0.30880245983230142</v>
      </c>
      <c r="F17">
        <v>0.31225378773954071</v>
      </c>
      <c r="G17">
        <v>0.31200651935058099</v>
      </c>
      <c r="H17">
        <v>0.3109685584811836</v>
      </c>
      <c r="I17">
        <v>8.4744925402916813E-3</v>
      </c>
      <c r="J17">
        <v>0.29435855310221187</v>
      </c>
      <c r="K17">
        <v>0.32757856386015533</v>
      </c>
    </row>
    <row r="18" spans="1:11" x14ac:dyDescent="0.35">
      <c r="A18" t="s">
        <v>5</v>
      </c>
      <c r="B18" t="s">
        <v>34</v>
      </c>
      <c r="C18">
        <v>0.31235524557840377</v>
      </c>
      <c r="D18">
        <v>0.30680978772310941</v>
      </c>
      <c r="E18">
        <v>0.31296398141577331</v>
      </c>
      <c r="F18">
        <v>0.30904020086696732</v>
      </c>
      <c r="G18">
        <v>0.30727105810689298</v>
      </c>
      <c r="H18">
        <v>0.31109241116307251</v>
      </c>
      <c r="I18">
        <v>9.0635178584074112E-3</v>
      </c>
      <c r="J18">
        <v>0.293327916160594</v>
      </c>
      <c r="K18">
        <v>0.32885690616555102</v>
      </c>
    </row>
    <row r="19" spans="1:11" x14ac:dyDescent="0.35">
      <c r="A19" t="s">
        <v>13</v>
      </c>
      <c r="B19" t="s">
        <v>42</v>
      </c>
      <c r="C19">
        <v>0.31530966789595488</v>
      </c>
      <c r="D19">
        <v>0.31851708309495741</v>
      </c>
      <c r="E19">
        <v>0.32081544807929668</v>
      </c>
      <c r="F19">
        <v>0.31907641664030961</v>
      </c>
      <c r="G19">
        <v>0.31840076412539309</v>
      </c>
      <c r="H19">
        <v>0.31679859259416882</v>
      </c>
      <c r="I19">
        <v>8.4013327112827212E-3</v>
      </c>
      <c r="J19">
        <v>0.30033198048005461</v>
      </c>
      <c r="K19">
        <v>0.33326520470828291</v>
      </c>
    </row>
    <row r="20" spans="1:11" x14ac:dyDescent="0.35">
      <c r="A20" t="s">
        <v>4</v>
      </c>
      <c r="B20" t="s">
        <v>33</v>
      </c>
      <c r="C20">
        <v>0.34340155970683722</v>
      </c>
      <c r="D20">
        <v>0.3422272737331854</v>
      </c>
      <c r="E20">
        <v>0.34483034073239571</v>
      </c>
      <c r="F20">
        <v>0.3440144766484432</v>
      </c>
      <c r="G20">
        <v>0.3423273403957045</v>
      </c>
      <c r="H20">
        <v>0.33680875202922761</v>
      </c>
      <c r="I20">
        <v>8.5570623492758468E-3</v>
      </c>
      <c r="J20">
        <v>0.32003690982464689</v>
      </c>
      <c r="K20">
        <v>0.35358059423380828</v>
      </c>
    </row>
    <row r="21" spans="1:11" x14ac:dyDescent="0.35">
      <c r="A21" t="s">
        <v>27</v>
      </c>
      <c r="B21" t="s">
        <v>55</v>
      </c>
      <c r="C21">
        <v>0.3633474647300079</v>
      </c>
      <c r="D21">
        <v>0.36223324923976791</v>
      </c>
      <c r="E21">
        <v>0.36038882258482691</v>
      </c>
      <c r="F21">
        <v>0.36337786766595948</v>
      </c>
      <c r="G21">
        <v>0.3634281886004862</v>
      </c>
      <c r="H21">
        <v>0.36288652596734527</v>
      </c>
      <c r="I21">
        <v>8.5382111304704855E-3</v>
      </c>
      <c r="J21">
        <v>0.3461516321516232</v>
      </c>
      <c r="K21">
        <v>0.37962141978306752</v>
      </c>
    </row>
    <row r="22" spans="1:11" x14ac:dyDescent="0.35">
      <c r="A22" t="s">
        <v>25</v>
      </c>
      <c r="B22" t="s">
        <v>53</v>
      </c>
      <c r="C22">
        <v>0.36698353768503611</v>
      </c>
      <c r="D22">
        <v>0.3627921278915</v>
      </c>
      <c r="E22">
        <v>0.3627411099558786</v>
      </c>
      <c r="F22">
        <v>0.36374516315210398</v>
      </c>
      <c r="G22">
        <v>0.36020137126915291</v>
      </c>
      <c r="H22">
        <v>0.36530153967972029</v>
      </c>
      <c r="I22">
        <v>8.6796319572089754E-3</v>
      </c>
      <c r="J22">
        <v>0.34828946104359071</v>
      </c>
      <c r="K22">
        <v>0.38231361831584992</v>
      </c>
    </row>
    <row r="23" spans="1:11" x14ac:dyDescent="0.35">
      <c r="A23" t="s">
        <v>8</v>
      </c>
      <c r="B23" t="s">
        <v>37</v>
      </c>
      <c r="C23">
        <v>0.37421152024385917</v>
      </c>
      <c r="D23">
        <v>0.37389213385572317</v>
      </c>
      <c r="E23">
        <v>0.37471043624877859</v>
      </c>
      <c r="F23">
        <v>0.37048524955096929</v>
      </c>
      <c r="G23">
        <v>0.37017795456915281</v>
      </c>
      <c r="H23">
        <v>0.37352119577607917</v>
      </c>
      <c r="I23">
        <v>9.0616018167947784E-3</v>
      </c>
      <c r="J23">
        <v>0.35576045621516139</v>
      </c>
      <c r="K23">
        <v>0.39128193533699701</v>
      </c>
    </row>
    <row r="24" spans="1:11" x14ac:dyDescent="0.35">
      <c r="A24" t="s">
        <v>6</v>
      </c>
      <c r="B24" t="s">
        <v>35</v>
      </c>
      <c r="C24">
        <v>0.40745230940666238</v>
      </c>
      <c r="D24">
        <v>0.40627978101595308</v>
      </c>
      <c r="E24">
        <v>0.40287666926703691</v>
      </c>
      <c r="F24">
        <v>0.40594749096338267</v>
      </c>
      <c r="G24">
        <v>0.40548552320782733</v>
      </c>
      <c r="H24">
        <v>0.40282283019390958</v>
      </c>
      <c r="I24">
        <v>9.4911592318664834E-3</v>
      </c>
      <c r="J24">
        <v>0.38422015809945131</v>
      </c>
      <c r="K24">
        <v>0.42142550228836789</v>
      </c>
    </row>
    <row r="25" spans="1:11" x14ac:dyDescent="0.35">
      <c r="A25" t="s">
        <v>15</v>
      </c>
      <c r="B25" t="s">
        <v>44</v>
      </c>
      <c r="C25">
        <v>0.429904033022941</v>
      </c>
      <c r="D25">
        <v>0.428765602432439</v>
      </c>
      <c r="E25">
        <v>0.42502830818593013</v>
      </c>
      <c r="F25">
        <v>0.4273702284711216</v>
      </c>
      <c r="G25">
        <v>0.42860480543036839</v>
      </c>
      <c r="H25">
        <v>0.4336364951055795</v>
      </c>
      <c r="I25">
        <v>9.4503155623945588E-3</v>
      </c>
      <c r="J25">
        <v>0.41511387660328608</v>
      </c>
      <c r="K25">
        <v>0.45215911360787292</v>
      </c>
    </row>
    <row r="26" spans="1:11" x14ac:dyDescent="0.35">
      <c r="A26" t="s">
        <v>20</v>
      </c>
      <c r="B26" t="s">
        <v>48</v>
      </c>
      <c r="C26">
        <v>0.43624556719611268</v>
      </c>
      <c r="D26">
        <v>0.43698163554833852</v>
      </c>
      <c r="E26">
        <v>0.4325764831367811</v>
      </c>
      <c r="F26">
        <v>0.43521578279819551</v>
      </c>
      <c r="G26">
        <v>0.43566856254542902</v>
      </c>
      <c r="H26">
        <v>0.4354933277268459</v>
      </c>
      <c r="I26">
        <v>1.0346307051651059E-2</v>
      </c>
      <c r="J26">
        <v>0.41521456590560979</v>
      </c>
      <c r="K26">
        <v>0.45577208954808202</v>
      </c>
    </row>
    <row r="27" spans="1:11" x14ac:dyDescent="0.35">
      <c r="A27" t="s">
        <v>12</v>
      </c>
      <c r="B27" t="s">
        <v>41</v>
      </c>
      <c r="C27">
        <v>0.46034771586898798</v>
      </c>
      <c r="D27">
        <v>0.45681446223202171</v>
      </c>
      <c r="E27">
        <v>0.45422745269905862</v>
      </c>
      <c r="F27">
        <v>0.46028244580212302</v>
      </c>
      <c r="G27">
        <v>0.46008316128834659</v>
      </c>
      <c r="H27">
        <v>0.46014509561540667</v>
      </c>
      <c r="I27">
        <v>1.007592582432881E-2</v>
      </c>
      <c r="J27">
        <v>0.44039628099972228</v>
      </c>
      <c r="K27">
        <v>0.47989391023109118</v>
      </c>
    </row>
    <row r="28" spans="1:11" x14ac:dyDescent="0.35">
      <c r="A28" t="s">
        <v>22</v>
      </c>
      <c r="B28" t="s">
        <v>50</v>
      </c>
      <c r="C28">
        <v>0.4689145063133483</v>
      </c>
      <c r="D28">
        <v>0.46763231663872679</v>
      </c>
      <c r="E28">
        <v>0.46845089663640821</v>
      </c>
      <c r="F28">
        <v>0.47048042355152542</v>
      </c>
      <c r="G28">
        <v>0.46707710165334287</v>
      </c>
      <c r="H28">
        <v>0.46493062555132192</v>
      </c>
      <c r="I28">
        <v>1.0176744301233749E-2</v>
      </c>
      <c r="J28">
        <v>0.44498420672090372</v>
      </c>
      <c r="K28">
        <v>0.48487704438174001</v>
      </c>
    </row>
    <row r="29" spans="1:11" x14ac:dyDescent="0.35">
      <c r="A29" t="s">
        <v>28</v>
      </c>
      <c r="B29" t="s">
        <v>56</v>
      </c>
      <c r="C29">
        <v>0.47167373663385381</v>
      </c>
      <c r="D29">
        <v>0.47116192247229322</v>
      </c>
      <c r="E29">
        <v>0.47504041610867731</v>
      </c>
      <c r="F29">
        <v>0.47269020197700751</v>
      </c>
      <c r="G29">
        <v>0.47285832314278492</v>
      </c>
      <c r="H29">
        <v>0.4661256867846883</v>
      </c>
      <c r="I29">
        <v>8.5303033695400474E-3</v>
      </c>
      <c r="J29">
        <v>0.4494062921803898</v>
      </c>
      <c r="K29">
        <v>0.4828450813889868</v>
      </c>
    </row>
    <row r="30" spans="1:11" x14ac:dyDescent="0.35">
      <c r="A30" t="s">
        <v>11</v>
      </c>
      <c r="B30" t="s">
        <v>40</v>
      </c>
      <c r="C30">
        <v>0.47596000347044232</v>
      </c>
      <c r="D30">
        <v>0.47518795958564491</v>
      </c>
      <c r="E30">
        <v>0.47943479433574659</v>
      </c>
      <c r="F30">
        <v>0.47544984228215831</v>
      </c>
      <c r="G30">
        <v>0.47639820838954239</v>
      </c>
      <c r="H30">
        <v>0.47587392963433273</v>
      </c>
      <c r="I30">
        <v>1.048614453362101E-2</v>
      </c>
      <c r="J30">
        <v>0.45532108634843549</v>
      </c>
      <c r="K30">
        <v>0.49642677292022991</v>
      </c>
    </row>
    <row r="31" spans="1:11" x14ac:dyDescent="0.35">
      <c r="A31" t="s">
        <v>19</v>
      </c>
      <c r="B31" t="s">
        <v>47</v>
      </c>
      <c r="C31">
        <v>0.48256825186722568</v>
      </c>
      <c r="D31">
        <v>0.47999234564641607</v>
      </c>
      <c r="E31">
        <v>0.48008715551264342</v>
      </c>
      <c r="F31">
        <v>0.4817554186928179</v>
      </c>
      <c r="G31">
        <v>0.48083894140516181</v>
      </c>
      <c r="H31">
        <v>0.48779380787886412</v>
      </c>
      <c r="I31">
        <v>8.5612097480417086E-3</v>
      </c>
      <c r="J31">
        <v>0.47101383677270231</v>
      </c>
      <c r="K31">
        <v>0.50457377898502576</v>
      </c>
    </row>
    <row r="32" spans="1:11" x14ac:dyDescent="0.35">
      <c r="A32" t="s">
        <v>24</v>
      </c>
      <c r="B32" t="s">
        <v>52</v>
      </c>
      <c r="C32">
        <v>0.6087963177247756</v>
      </c>
      <c r="D32">
        <v>0.60755779822539335</v>
      </c>
      <c r="E32">
        <v>0.60308925647149869</v>
      </c>
      <c r="F32">
        <v>0.61001755300871841</v>
      </c>
      <c r="G32">
        <v>0.60412481741408053</v>
      </c>
      <c r="H32">
        <v>0.61447991596549922</v>
      </c>
      <c r="I32">
        <v>1.122707023779756E-2</v>
      </c>
      <c r="J32">
        <v>0.59247485829941604</v>
      </c>
      <c r="K32">
        <v>0.63648497363158241</v>
      </c>
    </row>
    <row r="35" spans="1:12" x14ac:dyDescent="0.35">
      <c r="A35" s="2" t="s">
        <v>29</v>
      </c>
      <c r="B35" s="2"/>
      <c r="C35" s="2"/>
      <c r="D35" s="2"/>
      <c r="E35" s="2"/>
    </row>
    <row r="36" spans="1:12" x14ac:dyDescent="0.35">
      <c r="A36" s="2"/>
      <c r="B36" s="2"/>
      <c r="C36" s="2"/>
      <c r="D36" s="2"/>
      <c r="E36" s="2"/>
    </row>
    <row r="38" spans="1:12" x14ac:dyDescent="0.35">
      <c r="A38" s="1" t="s">
        <v>0</v>
      </c>
      <c r="B38" s="1" t="s">
        <v>31</v>
      </c>
      <c r="D38" s="1" t="s">
        <v>57</v>
      </c>
      <c r="E38" s="1" t="s">
        <v>58</v>
      </c>
      <c r="F38" s="1" t="s">
        <v>59</v>
      </c>
      <c r="G38" s="1" t="s">
        <v>60</v>
      </c>
      <c r="H38" s="1" t="s">
        <v>2</v>
      </c>
      <c r="I38" s="1" t="s">
        <v>3</v>
      </c>
      <c r="J38" s="1" t="s">
        <v>62</v>
      </c>
      <c r="K38" s="1" t="s">
        <v>63</v>
      </c>
      <c r="L38" s="1" t="s">
        <v>61</v>
      </c>
    </row>
    <row r="39" spans="1:12" x14ac:dyDescent="0.35">
      <c r="A39" t="s">
        <v>9</v>
      </c>
      <c r="B39" t="s">
        <v>38</v>
      </c>
      <c r="D39">
        <v>0.43845832423080622</v>
      </c>
      <c r="E39">
        <v>0.25550261177401201</v>
      </c>
      <c r="F39">
        <v>0.25788014637037299</v>
      </c>
      <c r="G39">
        <v>0.3684758722050665</v>
      </c>
      <c r="H39">
        <v>0.23693371341312039</v>
      </c>
      <c r="I39">
        <v>8.3182383210666233E-3</v>
      </c>
      <c r="J39">
        <v>0.22062996630382981</v>
      </c>
      <c r="K39">
        <v>0.25323746052241092</v>
      </c>
      <c r="L39">
        <f>I39/H39</f>
        <v>3.5107871316577249E-2</v>
      </c>
    </row>
    <row r="40" spans="1:12" x14ac:dyDescent="0.35">
      <c r="A40" t="s">
        <v>26</v>
      </c>
      <c r="B40" t="s">
        <v>54</v>
      </c>
      <c r="D40">
        <v>0.2873837759734969</v>
      </c>
      <c r="E40">
        <v>0.30574796087669992</v>
      </c>
      <c r="F40">
        <v>0.23723830970734339</v>
      </c>
      <c r="G40">
        <v>0.31450693359715198</v>
      </c>
      <c r="H40">
        <v>0.2618055051011372</v>
      </c>
      <c r="I40">
        <v>8.5863016974895429E-3</v>
      </c>
      <c r="J40">
        <v>0.2449763537740576</v>
      </c>
      <c r="K40">
        <v>0.27863465642821672</v>
      </c>
      <c r="L40">
        <f t="shared" ref="L40:L63" si="0">I40/H40</f>
        <v>3.2796490257806447E-2</v>
      </c>
    </row>
    <row r="41" spans="1:12" x14ac:dyDescent="0.35">
      <c r="A41" t="s">
        <v>16</v>
      </c>
      <c r="B41" t="s">
        <v>45</v>
      </c>
      <c r="D41">
        <v>0.37800496487914048</v>
      </c>
      <c r="E41">
        <v>0.29168875498886632</v>
      </c>
      <c r="F41">
        <v>0.30646642715256039</v>
      </c>
      <c r="G41">
        <v>0.34413398383810317</v>
      </c>
      <c r="H41">
        <v>0.26848163569764633</v>
      </c>
      <c r="I41">
        <v>8.3357788577158656E-3</v>
      </c>
      <c r="J41">
        <v>0.25214350913652323</v>
      </c>
      <c r="K41">
        <v>0.28481976225876943</v>
      </c>
      <c r="L41">
        <f t="shared" si="0"/>
        <v>3.1047854859999804E-2</v>
      </c>
    </row>
    <row r="42" spans="1:12" x14ac:dyDescent="0.35">
      <c r="A42" t="s">
        <v>18</v>
      </c>
      <c r="B42" t="s">
        <v>32</v>
      </c>
      <c r="D42">
        <v>0.29111085392865699</v>
      </c>
      <c r="E42">
        <v>0.26432670304535388</v>
      </c>
      <c r="F42">
        <v>0.28186596320206619</v>
      </c>
      <c r="G42">
        <v>0.2426445544188976</v>
      </c>
      <c r="H42">
        <v>0.26482554533658997</v>
      </c>
      <c r="I42">
        <v>5.1260617361428493E-3</v>
      </c>
      <c r="J42">
        <v>0.25477846433375012</v>
      </c>
      <c r="K42">
        <v>0.27487262633942999</v>
      </c>
      <c r="L42">
        <f t="shared" si="0"/>
        <v>1.9356371869744246E-2</v>
      </c>
    </row>
    <row r="43" spans="1:12" x14ac:dyDescent="0.35">
      <c r="A43" t="s">
        <v>17</v>
      </c>
      <c r="B43" t="s">
        <v>46</v>
      </c>
      <c r="D43">
        <v>0.3678372132492313</v>
      </c>
      <c r="E43">
        <v>0.27257601239335522</v>
      </c>
      <c r="F43">
        <v>0.3147891222820256</v>
      </c>
      <c r="G43">
        <v>0.31624020385263879</v>
      </c>
      <c r="H43">
        <v>0.2756501813931006</v>
      </c>
      <c r="I43">
        <v>8.1633883492121233E-3</v>
      </c>
      <c r="J43">
        <v>0.2596499402286449</v>
      </c>
      <c r="K43">
        <v>0.29165042255755641</v>
      </c>
      <c r="L43">
        <f t="shared" si="0"/>
        <v>2.9615029846726048E-2</v>
      </c>
    </row>
    <row r="44" spans="1:12" x14ac:dyDescent="0.35">
      <c r="A44" t="s">
        <v>21</v>
      </c>
      <c r="B44" t="s">
        <v>49</v>
      </c>
      <c r="D44">
        <v>0.2865256351723206</v>
      </c>
      <c r="E44">
        <v>0.25979657531033501</v>
      </c>
      <c r="F44">
        <v>0.32994329010609902</v>
      </c>
      <c r="G44">
        <v>0.30581696709449979</v>
      </c>
      <c r="H44">
        <v>0.2834281768714309</v>
      </c>
      <c r="I44">
        <v>8.9483852356608169E-3</v>
      </c>
      <c r="J44">
        <v>0.26588934180953572</v>
      </c>
      <c r="K44">
        <v>0.30096701193332609</v>
      </c>
      <c r="L44">
        <f t="shared" si="0"/>
        <v>3.1571967665444907E-2</v>
      </c>
    </row>
    <row r="45" spans="1:12" x14ac:dyDescent="0.35">
      <c r="A45" t="s">
        <v>7</v>
      </c>
      <c r="B45" t="s">
        <v>36</v>
      </c>
      <c r="D45">
        <v>0.28970063355787762</v>
      </c>
      <c r="E45">
        <v>0.33833623070380758</v>
      </c>
      <c r="F45">
        <v>0.28061096634460381</v>
      </c>
      <c r="G45">
        <v>0.29436482591129498</v>
      </c>
      <c r="H45">
        <v>0.28767664295477852</v>
      </c>
      <c r="I45">
        <v>9.0417505197441708E-3</v>
      </c>
      <c r="J45">
        <v>0.2699548119360799</v>
      </c>
      <c r="K45">
        <v>0.30539847397347702</v>
      </c>
      <c r="L45">
        <f t="shared" si="0"/>
        <v>3.1430255952915487E-2</v>
      </c>
    </row>
    <row r="46" spans="1:12" x14ac:dyDescent="0.35">
      <c r="A46" t="s">
        <v>10</v>
      </c>
      <c r="B46" t="s">
        <v>39</v>
      </c>
      <c r="D46">
        <v>0.3231662172947678</v>
      </c>
      <c r="E46">
        <v>0.25833091038984829</v>
      </c>
      <c r="F46">
        <v>0.33026227533404678</v>
      </c>
      <c r="G46">
        <v>0.27592345268118351</v>
      </c>
      <c r="H46">
        <v>0.2906491331349878</v>
      </c>
      <c r="I46">
        <v>8.6644426604711132E-3</v>
      </c>
      <c r="J46">
        <v>0.27366682552046429</v>
      </c>
      <c r="K46">
        <v>0.30763144074951121</v>
      </c>
      <c r="L46">
        <f t="shared" si="0"/>
        <v>2.9810660596214605E-2</v>
      </c>
    </row>
    <row r="47" spans="1:12" x14ac:dyDescent="0.35">
      <c r="A47" t="s">
        <v>23</v>
      </c>
      <c r="B47" t="s">
        <v>51</v>
      </c>
      <c r="D47">
        <v>0.4077392991714161</v>
      </c>
      <c r="E47">
        <v>0.29723837026525612</v>
      </c>
      <c r="F47">
        <v>0.31740036238243652</v>
      </c>
      <c r="G47">
        <v>0.39079591678072478</v>
      </c>
      <c r="H47">
        <v>0.30800754556954629</v>
      </c>
      <c r="I47">
        <v>8.1395680800687431E-3</v>
      </c>
      <c r="J47">
        <v>0.29205399213261157</v>
      </c>
      <c r="K47">
        <v>0.32396109900648101</v>
      </c>
      <c r="L47">
        <f t="shared" si="0"/>
        <v>2.6426521678284264E-2</v>
      </c>
    </row>
    <row r="48" spans="1:12" x14ac:dyDescent="0.35">
      <c r="A48" t="s">
        <v>5</v>
      </c>
      <c r="B48" t="s">
        <v>34</v>
      </c>
      <c r="D48">
        <v>0.36052956828756683</v>
      </c>
      <c r="E48">
        <v>0.33218804640552507</v>
      </c>
      <c r="F48">
        <v>0.32099359627752722</v>
      </c>
      <c r="G48">
        <v>0.36710546978495878</v>
      </c>
      <c r="H48">
        <v>0.31109241116307251</v>
      </c>
      <c r="I48">
        <v>9.0635178584074112E-3</v>
      </c>
      <c r="J48">
        <v>0.293327916160594</v>
      </c>
      <c r="K48">
        <v>0.32885690616555102</v>
      </c>
      <c r="L48">
        <f t="shared" si="0"/>
        <v>2.9134487159368144E-2</v>
      </c>
    </row>
    <row r="49" spans="1:12" x14ac:dyDescent="0.35">
      <c r="A49" t="s">
        <v>14</v>
      </c>
      <c r="B49" t="s">
        <v>43</v>
      </c>
      <c r="D49">
        <v>0.32320458421866982</v>
      </c>
      <c r="E49">
        <v>0.28398761807712808</v>
      </c>
      <c r="F49">
        <v>0.30806329617625539</v>
      </c>
      <c r="G49">
        <v>0.28559529562630581</v>
      </c>
      <c r="H49">
        <v>0.3109685584811836</v>
      </c>
      <c r="I49">
        <v>8.4744925402916813E-3</v>
      </c>
      <c r="J49">
        <v>0.29435855310221187</v>
      </c>
      <c r="K49">
        <v>0.32757856386015533</v>
      </c>
      <c r="L49">
        <f t="shared" si="0"/>
        <v>2.7251927274198895E-2</v>
      </c>
    </row>
    <row r="50" spans="1:12" x14ac:dyDescent="0.35">
      <c r="A50" t="s">
        <v>13</v>
      </c>
      <c r="B50" t="s">
        <v>42</v>
      </c>
      <c r="D50">
        <v>0.4049790945948169</v>
      </c>
      <c r="E50">
        <v>0.34555530711510118</v>
      </c>
      <c r="F50">
        <v>0.36463644639416087</v>
      </c>
      <c r="G50">
        <v>0.37437930116909679</v>
      </c>
      <c r="H50">
        <v>0.31679859259416882</v>
      </c>
      <c r="I50">
        <v>8.4013327112827212E-3</v>
      </c>
      <c r="J50">
        <v>0.30033198048005461</v>
      </c>
      <c r="K50">
        <v>0.33326520470828291</v>
      </c>
      <c r="L50">
        <f t="shared" si="0"/>
        <v>2.6519476120416833E-2</v>
      </c>
    </row>
    <row r="51" spans="1:12" x14ac:dyDescent="0.35">
      <c r="A51" t="s">
        <v>4</v>
      </c>
      <c r="B51" t="s">
        <v>33</v>
      </c>
      <c r="D51">
        <v>0.46673570364493522</v>
      </c>
      <c r="E51">
        <v>0.3421231677882261</v>
      </c>
      <c r="F51">
        <v>0.34387874595613488</v>
      </c>
      <c r="G51">
        <v>0.39881910939303461</v>
      </c>
      <c r="H51">
        <v>0.33680875202922761</v>
      </c>
      <c r="I51">
        <v>8.5570623492758468E-3</v>
      </c>
      <c r="J51">
        <v>0.32003690982464689</v>
      </c>
      <c r="K51">
        <v>0.35358059423380828</v>
      </c>
      <c r="L51">
        <f t="shared" si="0"/>
        <v>2.5406294514975315E-2</v>
      </c>
    </row>
    <row r="52" spans="1:12" x14ac:dyDescent="0.35">
      <c r="A52" t="s">
        <v>27</v>
      </c>
      <c r="B52" t="s">
        <v>55</v>
      </c>
      <c r="D52">
        <v>0.35424766326814922</v>
      </c>
      <c r="E52">
        <v>0.34264704788076861</v>
      </c>
      <c r="F52">
        <v>0.34837993097417569</v>
      </c>
      <c r="G52">
        <v>0.39970901452256619</v>
      </c>
      <c r="H52">
        <v>0.36288652596734527</v>
      </c>
      <c r="I52">
        <v>8.5382111304704855E-3</v>
      </c>
      <c r="J52">
        <v>0.3461516321516232</v>
      </c>
      <c r="K52">
        <v>0.37962141978306752</v>
      </c>
      <c r="L52">
        <f t="shared" si="0"/>
        <v>2.3528597838429539E-2</v>
      </c>
    </row>
    <row r="53" spans="1:12" x14ac:dyDescent="0.35">
      <c r="A53" t="s">
        <v>25</v>
      </c>
      <c r="B53" t="s">
        <v>53</v>
      </c>
      <c r="D53">
        <v>0.42396330397325771</v>
      </c>
      <c r="E53">
        <v>0.36623824883856992</v>
      </c>
      <c r="F53">
        <v>0.35848731915494919</v>
      </c>
      <c r="G53">
        <v>0.35722827154132658</v>
      </c>
      <c r="H53">
        <v>0.36530153967972029</v>
      </c>
      <c r="I53">
        <v>8.6796319572089754E-3</v>
      </c>
      <c r="J53">
        <v>0.34828946104359071</v>
      </c>
      <c r="K53">
        <v>0.38231361831584992</v>
      </c>
      <c r="L53">
        <f t="shared" si="0"/>
        <v>2.3760184435080347E-2</v>
      </c>
    </row>
    <row r="54" spans="1:12" x14ac:dyDescent="0.35">
      <c r="A54" t="s">
        <v>8</v>
      </c>
      <c r="B54" t="s">
        <v>37</v>
      </c>
      <c r="D54">
        <v>0.41099924205907162</v>
      </c>
      <c r="E54">
        <v>0.37929249788445291</v>
      </c>
      <c r="F54">
        <v>0.33924959819226708</v>
      </c>
      <c r="G54">
        <v>0.35166512878446538</v>
      </c>
      <c r="H54">
        <v>0.37352119577607917</v>
      </c>
      <c r="I54">
        <v>9.0616018167947784E-3</v>
      </c>
      <c r="J54">
        <v>0.35576045621516139</v>
      </c>
      <c r="K54">
        <v>0.39128193533699701</v>
      </c>
      <c r="L54">
        <f t="shared" si="0"/>
        <v>2.4259940049632642E-2</v>
      </c>
    </row>
    <row r="55" spans="1:12" x14ac:dyDescent="0.35">
      <c r="A55" t="s">
        <v>6</v>
      </c>
      <c r="B55" t="s">
        <v>35</v>
      </c>
      <c r="D55">
        <v>0.37932994112366442</v>
      </c>
      <c r="E55">
        <v>0.39079510059639139</v>
      </c>
      <c r="F55">
        <v>0.36459575384274318</v>
      </c>
      <c r="G55">
        <v>0.38393076468438392</v>
      </c>
      <c r="H55">
        <v>0.40282283019390958</v>
      </c>
      <c r="I55">
        <v>9.4911592318664834E-3</v>
      </c>
      <c r="J55">
        <v>0.38422015809945131</v>
      </c>
      <c r="K55">
        <v>0.42142550228836789</v>
      </c>
      <c r="L55">
        <f t="shared" si="0"/>
        <v>2.3561621935126318E-2</v>
      </c>
    </row>
    <row r="56" spans="1:12" x14ac:dyDescent="0.35">
      <c r="A56" t="s">
        <v>15</v>
      </c>
      <c r="B56" t="s">
        <v>44</v>
      </c>
      <c r="D56">
        <v>0.40018353439119309</v>
      </c>
      <c r="E56">
        <v>0.40492829621837317</v>
      </c>
      <c r="F56">
        <v>0.39140393263037271</v>
      </c>
      <c r="G56">
        <v>0.38256723068782628</v>
      </c>
      <c r="H56">
        <v>0.4336364951055795</v>
      </c>
      <c r="I56">
        <v>9.4503155623945588E-3</v>
      </c>
      <c r="J56">
        <v>0.41511387660328608</v>
      </c>
      <c r="K56">
        <v>0.45215911360787292</v>
      </c>
      <c r="L56">
        <f t="shared" si="0"/>
        <v>2.1793173934988214E-2</v>
      </c>
    </row>
    <row r="57" spans="1:12" x14ac:dyDescent="0.35">
      <c r="A57" t="s">
        <v>20</v>
      </c>
      <c r="B57" t="s">
        <v>48</v>
      </c>
      <c r="D57">
        <v>0.34034349111201517</v>
      </c>
      <c r="E57">
        <v>0.40101591711275941</v>
      </c>
      <c r="F57">
        <v>0.4070056331079368</v>
      </c>
      <c r="G57">
        <v>0.39886340145065141</v>
      </c>
      <c r="H57">
        <v>0.4354933277268459</v>
      </c>
      <c r="I57">
        <v>1.0346307051651059E-2</v>
      </c>
      <c r="J57">
        <v>0.41521456590560979</v>
      </c>
      <c r="K57">
        <v>0.45577208954808202</v>
      </c>
      <c r="L57">
        <f t="shared" si="0"/>
        <v>2.3757670652856853E-2</v>
      </c>
    </row>
    <row r="58" spans="1:12" x14ac:dyDescent="0.35">
      <c r="A58" t="s">
        <v>12</v>
      </c>
      <c r="B58" t="s">
        <v>41</v>
      </c>
      <c r="D58">
        <v>0.41144048988575649</v>
      </c>
      <c r="E58">
        <v>0.43449002101766698</v>
      </c>
      <c r="F58">
        <v>0.45711217252898267</v>
      </c>
      <c r="G58">
        <v>0.4497000898287325</v>
      </c>
      <c r="H58">
        <v>0.46014509561540667</v>
      </c>
      <c r="I58">
        <v>1.007592582432881E-2</v>
      </c>
      <c r="J58">
        <v>0.44039628099972228</v>
      </c>
      <c r="K58">
        <v>0.47989391023109118</v>
      </c>
      <c r="L58">
        <f t="shared" si="0"/>
        <v>2.1897279619710122E-2</v>
      </c>
    </row>
    <row r="59" spans="1:12" x14ac:dyDescent="0.35">
      <c r="A59" t="s">
        <v>22</v>
      </c>
      <c r="B59" t="s">
        <v>50</v>
      </c>
      <c r="D59">
        <v>0.42971535479714512</v>
      </c>
      <c r="E59">
        <v>0.47627279162559227</v>
      </c>
      <c r="F59">
        <v>0.51493787971700045</v>
      </c>
      <c r="G59">
        <v>0.44771504106280741</v>
      </c>
      <c r="H59">
        <v>0.46493062555132192</v>
      </c>
      <c r="I59">
        <v>1.0176744301233749E-2</v>
      </c>
      <c r="J59">
        <v>0.44498420672090372</v>
      </c>
      <c r="K59">
        <v>0.48487704438174001</v>
      </c>
      <c r="L59">
        <f t="shared" si="0"/>
        <v>2.1888737247984059E-2</v>
      </c>
    </row>
    <row r="60" spans="1:12" x14ac:dyDescent="0.35">
      <c r="A60" t="s">
        <v>28</v>
      </c>
      <c r="B60" t="s">
        <v>56</v>
      </c>
      <c r="D60">
        <v>0.39757181402544273</v>
      </c>
      <c r="E60">
        <v>0.47194397744912658</v>
      </c>
      <c r="F60">
        <v>0.48074497605396338</v>
      </c>
      <c r="G60">
        <v>0.46439234952816871</v>
      </c>
      <c r="H60">
        <v>0.4661256867846883</v>
      </c>
      <c r="I60">
        <v>8.5303033695400474E-3</v>
      </c>
      <c r="J60">
        <v>0.4494062921803898</v>
      </c>
      <c r="K60">
        <v>0.4828450813889868</v>
      </c>
      <c r="L60">
        <f t="shared" si="0"/>
        <v>1.8300436151420133E-2</v>
      </c>
    </row>
    <row r="61" spans="1:12" x14ac:dyDescent="0.35">
      <c r="A61" t="s">
        <v>11</v>
      </c>
      <c r="B61" t="s">
        <v>40</v>
      </c>
      <c r="D61">
        <v>0.36411842923483873</v>
      </c>
      <c r="E61">
        <v>0.46611546956123412</v>
      </c>
      <c r="F61">
        <v>0.45465873330264289</v>
      </c>
      <c r="G61">
        <v>0.41848060400683218</v>
      </c>
      <c r="H61">
        <v>0.47587392963433273</v>
      </c>
      <c r="I61">
        <v>1.048614453362101E-2</v>
      </c>
      <c r="J61">
        <v>0.45532108634843549</v>
      </c>
      <c r="K61">
        <v>0.49642677292022991</v>
      </c>
      <c r="L61">
        <f t="shared" si="0"/>
        <v>2.2035551604347583E-2</v>
      </c>
    </row>
    <row r="62" spans="1:12" x14ac:dyDescent="0.35">
      <c r="A62" t="s">
        <v>19</v>
      </c>
      <c r="B62" t="s">
        <v>47</v>
      </c>
      <c r="D62">
        <v>0.46156041175314638</v>
      </c>
      <c r="E62">
        <v>0.4839290957645882</v>
      </c>
      <c r="F62">
        <v>0.48854426067909879</v>
      </c>
      <c r="G62">
        <v>0.47561407640196968</v>
      </c>
      <c r="H62">
        <v>0.48779380787886412</v>
      </c>
      <c r="I62">
        <v>8.5612097480417086E-3</v>
      </c>
      <c r="J62">
        <v>0.47101383677270231</v>
      </c>
      <c r="K62">
        <v>0.50457377898502576</v>
      </c>
      <c r="L62">
        <f t="shared" si="0"/>
        <v>1.7550878280455231E-2</v>
      </c>
    </row>
    <row r="63" spans="1:12" x14ac:dyDescent="0.35">
      <c r="A63" t="s">
        <v>24</v>
      </c>
      <c r="B63" t="s">
        <v>52</v>
      </c>
      <c r="D63">
        <v>0.39030176825732238</v>
      </c>
      <c r="E63">
        <v>0.56079705530544399</v>
      </c>
      <c r="F63">
        <v>0.58754497764650204</v>
      </c>
      <c r="G63">
        <v>0.44957194988374077</v>
      </c>
      <c r="H63">
        <v>0.61447991596549922</v>
      </c>
      <c r="I63">
        <v>1.122707023779756E-2</v>
      </c>
      <c r="J63">
        <v>0.59247485829941604</v>
      </c>
      <c r="K63">
        <v>0.63648497363158241</v>
      </c>
      <c r="L63">
        <f t="shared" si="0"/>
        <v>1.8270849780593835E-2</v>
      </c>
    </row>
  </sheetData>
  <sortState xmlns:xlrd2="http://schemas.microsoft.com/office/spreadsheetml/2017/richdata2" ref="A39:K63">
    <sortCondition ref="J39:J63"/>
  </sortState>
  <mergeCells count="2">
    <mergeCell ref="A3:E4"/>
    <mergeCell ref="A35:E3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Cozzubo</dc:creator>
  <cp:lastModifiedBy>Angelo Cozzubo</cp:lastModifiedBy>
  <dcterms:created xsi:type="dcterms:W3CDTF">2022-06-09T21:02:58Z</dcterms:created>
  <dcterms:modified xsi:type="dcterms:W3CDTF">2022-06-24T20:26:05Z</dcterms:modified>
</cp:coreProperties>
</file>