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danie\OneDrive\NON-PERSONAL\Education\Programming\dnPythonFiles\learningPython\dn_jupyter_files\"/>
    </mc:Choice>
  </mc:AlternateContent>
  <bookViews>
    <workbookView xWindow="0" yWindow="0" windowWidth="28800" windowHeight="13065" xr2:uid="{00000000-000D-0000-FFFF-FFFF00000000}"/>
  </bookViews>
  <sheets>
    <sheet name="fipe_ls_alt" sheetId="1" r:id="rId1"/>
  </sheets>
  <definedNames>
    <definedName name="_xlnm._FilterDatabase" localSheetId="0" hidden="1">fipe_ls_alt!$B$9:$E$874</definedName>
  </definedNames>
  <calcPr calcId="171027"/>
</workbook>
</file>

<file path=xl/calcChain.xml><?xml version="1.0" encoding="utf-8"?>
<calcChain xmlns="http://schemas.openxmlformats.org/spreadsheetml/2006/main">
  <c r="I262" i="1" l="1"/>
  <c r="I263" i="1"/>
  <c r="J263" i="1"/>
  <c r="K263" i="1"/>
  <c r="I264" i="1"/>
  <c r="J264" i="1"/>
  <c r="K264" i="1"/>
  <c r="I265" i="1"/>
  <c r="J265" i="1"/>
  <c r="K265" i="1"/>
  <c r="I266" i="1"/>
  <c r="J266" i="1"/>
  <c r="K266" i="1"/>
  <c r="I267" i="1"/>
  <c r="J267" i="1"/>
  <c r="K267" i="1"/>
  <c r="I268" i="1"/>
  <c r="J268" i="1"/>
  <c r="K268" i="1"/>
  <c r="I269" i="1"/>
  <c r="J269" i="1"/>
  <c r="K269" i="1"/>
  <c r="I270" i="1"/>
  <c r="J270" i="1"/>
  <c r="K270" i="1"/>
  <c r="I271" i="1"/>
  <c r="J271" i="1"/>
  <c r="K271" i="1"/>
  <c r="I272" i="1"/>
  <c r="J272" i="1"/>
  <c r="K272" i="1"/>
  <c r="I273" i="1"/>
  <c r="J273" i="1"/>
  <c r="K273" i="1"/>
  <c r="I274" i="1"/>
  <c r="J274" i="1"/>
  <c r="K274" i="1"/>
  <c r="I275" i="1"/>
  <c r="J275" i="1"/>
  <c r="K275" i="1"/>
  <c r="I276" i="1"/>
  <c r="J276" i="1"/>
  <c r="K276" i="1"/>
  <c r="I277" i="1"/>
  <c r="J277" i="1"/>
  <c r="K277" i="1"/>
  <c r="I278" i="1"/>
  <c r="J278" i="1"/>
  <c r="K278" i="1"/>
  <c r="I279" i="1"/>
  <c r="J279" i="1"/>
  <c r="K279" i="1"/>
  <c r="I280" i="1"/>
  <c r="J280" i="1"/>
  <c r="K280" i="1"/>
  <c r="I281" i="1"/>
  <c r="J281" i="1"/>
  <c r="K281" i="1"/>
  <c r="I282" i="1"/>
  <c r="J282" i="1"/>
  <c r="K282" i="1"/>
  <c r="I283" i="1"/>
  <c r="J283" i="1"/>
  <c r="K283" i="1"/>
  <c r="I284" i="1"/>
  <c r="J284" i="1"/>
  <c r="K284" i="1"/>
  <c r="I285" i="1"/>
  <c r="J285" i="1"/>
  <c r="K285" i="1"/>
  <c r="I286" i="1"/>
  <c r="J286" i="1"/>
  <c r="K286" i="1"/>
  <c r="I287" i="1"/>
  <c r="J287" i="1"/>
  <c r="K287" i="1"/>
  <c r="I288" i="1"/>
  <c r="J288" i="1"/>
  <c r="K288" i="1"/>
  <c r="I289" i="1"/>
  <c r="J289" i="1"/>
  <c r="K289" i="1"/>
  <c r="I290" i="1"/>
  <c r="J290" i="1"/>
  <c r="K290" i="1"/>
  <c r="I291" i="1"/>
  <c r="J291" i="1"/>
  <c r="K291" i="1"/>
  <c r="I292" i="1"/>
  <c r="J292" i="1"/>
  <c r="K292" i="1"/>
  <c r="I293" i="1"/>
  <c r="J293" i="1"/>
  <c r="K293" i="1"/>
  <c r="I294" i="1"/>
  <c r="J294" i="1"/>
  <c r="K294" i="1"/>
  <c r="I295" i="1"/>
  <c r="J295" i="1"/>
  <c r="K295" i="1"/>
  <c r="I296" i="1"/>
  <c r="J296" i="1"/>
  <c r="K296" i="1"/>
  <c r="I297" i="1"/>
  <c r="J297" i="1"/>
  <c r="K297" i="1"/>
  <c r="I298" i="1"/>
  <c r="J298" i="1"/>
  <c r="K298" i="1"/>
  <c r="I299" i="1"/>
  <c r="J299" i="1"/>
  <c r="K299" i="1"/>
  <c r="I300" i="1"/>
  <c r="J300" i="1"/>
  <c r="K300" i="1"/>
  <c r="I301" i="1"/>
  <c r="J301" i="1"/>
  <c r="K301" i="1"/>
  <c r="I302" i="1"/>
  <c r="J302" i="1"/>
  <c r="K302" i="1"/>
  <c r="I303" i="1"/>
  <c r="J303" i="1"/>
  <c r="K303" i="1"/>
  <c r="I304" i="1"/>
  <c r="J304" i="1"/>
  <c r="K304" i="1"/>
  <c r="I305" i="1"/>
  <c r="J305" i="1"/>
  <c r="K305" i="1"/>
  <c r="I306" i="1"/>
  <c r="J306" i="1"/>
  <c r="K306" i="1"/>
  <c r="I307" i="1"/>
  <c r="J307" i="1"/>
  <c r="K307" i="1"/>
  <c r="I308" i="1"/>
  <c r="J308" i="1"/>
  <c r="K308" i="1"/>
  <c r="I309" i="1"/>
  <c r="J309" i="1"/>
  <c r="K309" i="1"/>
  <c r="I310" i="1"/>
  <c r="J310" i="1"/>
  <c r="K310" i="1"/>
  <c r="I311" i="1"/>
  <c r="J311" i="1"/>
  <c r="K311" i="1"/>
  <c r="I312" i="1"/>
  <c r="J312" i="1"/>
  <c r="K312" i="1"/>
  <c r="I313" i="1"/>
  <c r="J313" i="1"/>
  <c r="K313" i="1"/>
  <c r="I314" i="1"/>
  <c r="J314" i="1"/>
  <c r="K314" i="1"/>
  <c r="I315" i="1"/>
  <c r="J315" i="1"/>
  <c r="K315" i="1"/>
  <c r="I316" i="1"/>
  <c r="J316" i="1"/>
  <c r="K316" i="1"/>
  <c r="I317" i="1"/>
  <c r="J317" i="1"/>
  <c r="K317" i="1"/>
  <c r="I318" i="1"/>
  <c r="J318" i="1"/>
  <c r="K318" i="1"/>
  <c r="I319" i="1"/>
  <c r="J319" i="1"/>
  <c r="K319" i="1"/>
  <c r="I320" i="1"/>
  <c r="J320" i="1"/>
  <c r="K320" i="1"/>
  <c r="I321" i="1"/>
  <c r="J321" i="1"/>
  <c r="K321" i="1"/>
  <c r="I322" i="1"/>
  <c r="J322" i="1"/>
  <c r="K322" i="1"/>
  <c r="I323" i="1"/>
  <c r="J323" i="1"/>
  <c r="K323" i="1"/>
  <c r="I324" i="1"/>
  <c r="J324" i="1"/>
  <c r="K324" i="1"/>
  <c r="I325" i="1"/>
  <c r="J325" i="1"/>
  <c r="K325" i="1"/>
  <c r="I326" i="1"/>
  <c r="J326" i="1"/>
  <c r="K326" i="1"/>
  <c r="I327" i="1"/>
  <c r="J327" i="1"/>
  <c r="K327" i="1"/>
  <c r="I328" i="1"/>
  <c r="J328" i="1"/>
  <c r="K328" i="1"/>
  <c r="I329" i="1"/>
  <c r="J329" i="1"/>
  <c r="K329" i="1"/>
  <c r="I330" i="1"/>
  <c r="J330" i="1"/>
  <c r="K330" i="1"/>
  <c r="I331" i="1"/>
  <c r="J331" i="1"/>
  <c r="K331" i="1"/>
  <c r="I332" i="1"/>
  <c r="J332" i="1"/>
  <c r="K332" i="1"/>
  <c r="I333" i="1"/>
  <c r="J333" i="1"/>
  <c r="K333" i="1"/>
  <c r="I334" i="1"/>
  <c r="J334" i="1"/>
  <c r="K334" i="1"/>
  <c r="I335" i="1"/>
  <c r="J335" i="1"/>
  <c r="K335" i="1"/>
  <c r="I336" i="1"/>
  <c r="J336" i="1"/>
  <c r="K336" i="1"/>
  <c r="I337" i="1"/>
  <c r="J337" i="1"/>
  <c r="K337" i="1"/>
  <c r="I338" i="1"/>
  <c r="J338" i="1"/>
  <c r="K338" i="1"/>
  <c r="I339" i="1"/>
  <c r="J339" i="1"/>
  <c r="K339" i="1"/>
  <c r="I340" i="1"/>
  <c r="J340" i="1"/>
  <c r="K340" i="1"/>
  <c r="I341" i="1"/>
  <c r="J341" i="1"/>
  <c r="K341" i="1"/>
  <c r="I342" i="1"/>
  <c r="J342" i="1"/>
  <c r="K342" i="1"/>
  <c r="I343" i="1"/>
  <c r="J343" i="1"/>
  <c r="K343" i="1"/>
  <c r="I344" i="1"/>
  <c r="J344" i="1"/>
  <c r="K344" i="1"/>
  <c r="I345" i="1"/>
  <c r="J345" i="1"/>
  <c r="K345" i="1"/>
  <c r="I346" i="1"/>
  <c r="J346" i="1"/>
  <c r="K346" i="1"/>
  <c r="I347" i="1"/>
  <c r="J347" i="1"/>
  <c r="K347" i="1"/>
  <c r="I348" i="1"/>
  <c r="J348" i="1"/>
  <c r="K348" i="1"/>
  <c r="I349" i="1"/>
  <c r="J349" i="1"/>
  <c r="K349" i="1"/>
  <c r="I350" i="1"/>
  <c r="J350" i="1"/>
  <c r="K350" i="1"/>
  <c r="I351" i="1"/>
  <c r="J351" i="1"/>
  <c r="K351" i="1"/>
  <c r="I352" i="1"/>
  <c r="J352" i="1"/>
  <c r="K352" i="1"/>
  <c r="I353" i="1"/>
  <c r="J353" i="1"/>
  <c r="K353" i="1"/>
  <c r="I354" i="1"/>
  <c r="J354" i="1"/>
  <c r="K354" i="1"/>
  <c r="I355" i="1"/>
  <c r="J355" i="1"/>
  <c r="K355" i="1"/>
  <c r="I356" i="1"/>
  <c r="J356" i="1"/>
  <c r="K356" i="1"/>
  <c r="I357" i="1"/>
  <c r="J357" i="1"/>
  <c r="K357" i="1"/>
  <c r="I358" i="1"/>
  <c r="J358" i="1"/>
  <c r="K358" i="1"/>
  <c r="I359" i="1"/>
  <c r="J359" i="1"/>
  <c r="K359" i="1"/>
  <c r="I360" i="1"/>
  <c r="J360" i="1"/>
  <c r="K360" i="1"/>
  <c r="I361" i="1"/>
  <c r="J361" i="1"/>
  <c r="K361" i="1"/>
  <c r="I362" i="1"/>
  <c r="J362" i="1"/>
  <c r="K362" i="1"/>
  <c r="I363" i="1"/>
  <c r="J363" i="1"/>
  <c r="K363" i="1"/>
  <c r="I364" i="1"/>
  <c r="J364" i="1"/>
  <c r="K364" i="1"/>
  <c r="I365" i="1"/>
  <c r="J365" i="1"/>
  <c r="K365" i="1"/>
  <c r="I366" i="1"/>
  <c r="J366" i="1"/>
  <c r="K366" i="1"/>
  <c r="I367" i="1"/>
  <c r="J367" i="1"/>
  <c r="K367" i="1"/>
  <c r="I368" i="1"/>
  <c r="J368" i="1"/>
  <c r="K368" i="1"/>
  <c r="I369" i="1"/>
  <c r="J369" i="1"/>
  <c r="K369" i="1"/>
  <c r="I370" i="1"/>
  <c r="J370" i="1"/>
  <c r="K370" i="1"/>
  <c r="I371" i="1"/>
  <c r="J371" i="1"/>
  <c r="K371" i="1"/>
  <c r="I372" i="1"/>
  <c r="J372" i="1"/>
  <c r="K372" i="1"/>
  <c r="I373" i="1"/>
  <c r="J373" i="1"/>
  <c r="K373" i="1"/>
  <c r="I374" i="1"/>
  <c r="J374" i="1"/>
  <c r="K374" i="1"/>
  <c r="I375" i="1"/>
  <c r="J375" i="1"/>
  <c r="K375" i="1"/>
  <c r="I376" i="1"/>
  <c r="J376" i="1"/>
  <c r="K376" i="1"/>
  <c r="I377" i="1"/>
  <c r="J377" i="1"/>
  <c r="K377" i="1"/>
  <c r="I378" i="1"/>
  <c r="J378" i="1"/>
  <c r="K378" i="1"/>
  <c r="I379" i="1"/>
  <c r="J379" i="1"/>
  <c r="K379" i="1"/>
  <c r="I380" i="1"/>
  <c r="J380" i="1"/>
  <c r="K380" i="1"/>
  <c r="I381" i="1"/>
  <c r="J381" i="1"/>
  <c r="K381" i="1"/>
  <c r="I382" i="1"/>
  <c r="J382" i="1"/>
  <c r="K382" i="1"/>
  <c r="I383" i="1"/>
  <c r="J383" i="1"/>
  <c r="K383" i="1"/>
  <c r="I384" i="1"/>
  <c r="J384" i="1"/>
  <c r="K384" i="1"/>
  <c r="I385" i="1"/>
  <c r="J385" i="1"/>
  <c r="K385" i="1"/>
  <c r="I386" i="1"/>
  <c r="J386" i="1"/>
  <c r="K386" i="1"/>
  <c r="I387" i="1"/>
  <c r="J387" i="1"/>
  <c r="K387" i="1"/>
  <c r="I388" i="1"/>
  <c r="J388" i="1"/>
  <c r="K388" i="1"/>
  <c r="I389" i="1"/>
  <c r="J389" i="1"/>
  <c r="K389" i="1"/>
  <c r="I390" i="1"/>
  <c r="J390" i="1"/>
  <c r="K390" i="1"/>
  <c r="I391" i="1"/>
  <c r="J391" i="1"/>
  <c r="K391" i="1"/>
  <c r="I392" i="1"/>
  <c r="J392" i="1"/>
  <c r="K392" i="1"/>
  <c r="I393" i="1"/>
  <c r="J393" i="1"/>
  <c r="K393" i="1"/>
  <c r="I394" i="1"/>
  <c r="J394" i="1"/>
  <c r="K394" i="1"/>
  <c r="I395" i="1"/>
  <c r="J395" i="1"/>
  <c r="K395" i="1"/>
  <c r="I396" i="1"/>
  <c r="J396" i="1"/>
  <c r="K396" i="1"/>
  <c r="I397" i="1"/>
  <c r="J397" i="1"/>
  <c r="K397" i="1"/>
  <c r="I398" i="1"/>
  <c r="J398" i="1"/>
  <c r="K398" i="1"/>
  <c r="I399" i="1"/>
  <c r="J399" i="1"/>
  <c r="K399" i="1"/>
  <c r="I400" i="1"/>
  <c r="J400" i="1"/>
  <c r="K400" i="1"/>
  <c r="I401" i="1"/>
  <c r="J401" i="1"/>
  <c r="K401" i="1"/>
  <c r="I402" i="1"/>
  <c r="J402" i="1"/>
  <c r="K402" i="1"/>
  <c r="I403" i="1"/>
  <c r="J403" i="1"/>
  <c r="K403" i="1"/>
  <c r="I404" i="1"/>
  <c r="J404" i="1"/>
  <c r="K404" i="1"/>
  <c r="I405" i="1"/>
  <c r="J405" i="1"/>
  <c r="K405" i="1"/>
  <c r="I406" i="1"/>
  <c r="J406" i="1"/>
  <c r="K406" i="1"/>
  <c r="I407" i="1"/>
  <c r="J407" i="1"/>
  <c r="K407" i="1"/>
  <c r="I408" i="1"/>
  <c r="J408" i="1"/>
  <c r="K408" i="1"/>
  <c r="I409" i="1"/>
  <c r="J409" i="1"/>
  <c r="K409" i="1"/>
  <c r="I410" i="1"/>
  <c r="J410" i="1"/>
  <c r="K410" i="1"/>
  <c r="I411" i="1"/>
  <c r="J411" i="1"/>
  <c r="K411" i="1"/>
  <c r="I412" i="1"/>
  <c r="J412" i="1"/>
  <c r="K412" i="1"/>
  <c r="I413" i="1"/>
  <c r="J413" i="1"/>
  <c r="K413" i="1"/>
  <c r="I414" i="1"/>
  <c r="J414" i="1"/>
  <c r="K414" i="1"/>
  <c r="I415" i="1"/>
  <c r="J415" i="1"/>
  <c r="K415" i="1"/>
  <c r="I416" i="1"/>
  <c r="J416" i="1"/>
  <c r="K416" i="1"/>
  <c r="I417" i="1"/>
  <c r="J417" i="1"/>
  <c r="K417" i="1"/>
  <c r="I418" i="1"/>
  <c r="J418" i="1"/>
  <c r="K418" i="1"/>
  <c r="I419" i="1"/>
  <c r="J419" i="1"/>
  <c r="K419" i="1"/>
  <c r="I420" i="1"/>
  <c r="J420" i="1"/>
  <c r="K420" i="1"/>
  <c r="I421" i="1"/>
  <c r="J421" i="1"/>
  <c r="K421" i="1"/>
  <c r="I422" i="1"/>
  <c r="J422" i="1"/>
  <c r="K422" i="1"/>
  <c r="I423" i="1"/>
  <c r="J423" i="1"/>
  <c r="K423" i="1"/>
  <c r="I424" i="1"/>
  <c r="J424" i="1"/>
  <c r="K424" i="1"/>
  <c r="I425" i="1"/>
  <c r="J425" i="1"/>
  <c r="K425" i="1"/>
  <c r="I426" i="1"/>
  <c r="J426" i="1"/>
  <c r="K426" i="1"/>
  <c r="I427" i="1"/>
  <c r="J427" i="1"/>
  <c r="K427" i="1"/>
  <c r="I428" i="1"/>
  <c r="J428" i="1"/>
  <c r="K428" i="1"/>
  <c r="I429" i="1"/>
  <c r="J429" i="1"/>
  <c r="K429" i="1"/>
  <c r="I430" i="1"/>
  <c r="J430" i="1"/>
  <c r="K430" i="1"/>
  <c r="I431" i="1"/>
  <c r="J431" i="1"/>
  <c r="K431" i="1"/>
  <c r="I432" i="1"/>
  <c r="J432" i="1"/>
  <c r="K432" i="1"/>
  <c r="I433" i="1"/>
  <c r="J433" i="1"/>
  <c r="K433" i="1"/>
  <c r="I434" i="1"/>
  <c r="J434" i="1"/>
  <c r="K434" i="1"/>
  <c r="I435" i="1"/>
  <c r="J435" i="1"/>
  <c r="K435" i="1"/>
  <c r="I436" i="1"/>
  <c r="J436" i="1"/>
  <c r="K436" i="1"/>
  <c r="I437" i="1"/>
  <c r="J437" i="1"/>
  <c r="K437" i="1"/>
  <c r="I438" i="1"/>
  <c r="J438" i="1"/>
  <c r="K438" i="1"/>
  <c r="I439" i="1"/>
  <c r="J439" i="1"/>
  <c r="K439" i="1"/>
  <c r="I440" i="1"/>
  <c r="J440" i="1"/>
  <c r="K440" i="1"/>
  <c r="I441" i="1"/>
  <c r="J441" i="1"/>
  <c r="K441" i="1"/>
  <c r="I442" i="1"/>
  <c r="J442" i="1"/>
  <c r="K442" i="1"/>
  <c r="I443" i="1"/>
  <c r="J443" i="1"/>
  <c r="K443" i="1"/>
  <c r="I444" i="1"/>
  <c r="J444" i="1"/>
  <c r="K444" i="1"/>
  <c r="I445" i="1"/>
  <c r="J445" i="1"/>
  <c r="K445" i="1"/>
  <c r="I446" i="1"/>
  <c r="J446" i="1"/>
  <c r="K446" i="1"/>
  <c r="I447" i="1"/>
  <c r="J447" i="1"/>
  <c r="K447" i="1"/>
  <c r="I448" i="1"/>
  <c r="J448" i="1"/>
  <c r="K448" i="1"/>
  <c r="I449" i="1"/>
  <c r="J449" i="1"/>
  <c r="K449" i="1"/>
  <c r="I450" i="1"/>
  <c r="J450" i="1"/>
  <c r="K450" i="1"/>
  <c r="I451" i="1"/>
  <c r="J451" i="1"/>
  <c r="K451" i="1"/>
  <c r="I452" i="1"/>
  <c r="J452" i="1"/>
  <c r="K452" i="1"/>
  <c r="I453" i="1"/>
  <c r="J453" i="1"/>
  <c r="K453" i="1"/>
  <c r="I454" i="1"/>
  <c r="J454" i="1"/>
  <c r="K454" i="1"/>
  <c r="I455" i="1"/>
  <c r="J455" i="1"/>
  <c r="K455" i="1"/>
  <c r="I456" i="1"/>
  <c r="J456" i="1"/>
  <c r="K456" i="1"/>
  <c r="I457" i="1"/>
  <c r="J457" i="1"/>
  <c r="K457" i="1"/>
  <c r="I458" i="1"/>
  <c r="J458" i="1"/>
  <c r="K458" i="1"/>
  <c r="I459" i="1"/>
  <c r="J459" i="1"/>
  <c r="K459" i="1"/>
  <c r="I460" i="1"/>
  <c r="J460" i="1"/>
  <c r="K460" i="1"/>
  <c r="I461" i="1"/>
  <c r="J461" i="1"/>
  <c r="K461" i="1"/>
  <c r="I462" i="1"/>
  <c r="J462" i="1"/>
  <c r="K462" i="1"/>
  <c r="I463" i="1"/>
  <c r="J463" i="1"/>
  <c r="K463" i="1"/>
  <c r="I464" i="1"/>
  <c r="J464" i="1"/>
  <c r="K464" i="1"/>
  <c r="I465" i="1"/>
  <c r="J465" i="1"/>
  <c r="K465" i="1"/>
  <c r="I466" i="1"/>
  <c r="J466" i="1"/>
  <c r="K466" i="1"/>
  <c r="I467" i="1"/>
  <c r="J467" i="1"/>
  <c r="K467" i="1"/>
  <c r="I468" i="1"/>
  <c r="J468" i="1"/>
  <c r="K468" i="1"/>
  <c r="I469" i="1"/>
  <c r="J469" i="1"/>
  <c r="K469" i="1"/>
  <c r="I470" i="1"/>
  <c r="J470" i="1"/>
  <c r="K470" i="1"/>
  <c r="I471" i="1"/>
  <c r="J471" i="1"/>
  <c r="K471" i="1"/>
  <c r="I472" i="1"/>
  <c r="J472" i="1"/>
  <c r="K472" i="1"/>
  <c r="I473" i="1"/>
  <c r="J473" i="1"/>
  <c r="K473" i="1"/>
  <c r="I474" i="1"/>
  <c r="J474" i="1"/>
  <c r="K474" i="1"/>
  <c r="I475" i="1"/>
  <c r="J475" i="1"/>
  <c r="K475" i="1"/>
  <c r="I476" i="1"/>
  <c r="J476" i="1"/>
  <c r="K476" i="1"/>
  <c r="I477" i="1"/>
  <c r="J477" i="1"/>
  <c r="K477" i="1"/>
  <c r="I478" i="1"/>
  <c r="J478" i="1"/>
  <c r="K478" i="1"/>
  <c r="I479" i="1"/>
  <c r="J479" i="1"/>
  <c r="K479" i="1"/>
  <c r="I480" i="1"/>
  <c r="J480" i="1"/>
  <c r="K480" i="1"/>
  <c r="I481" i="1"/>
  <c r="J481" i="1"/>
  <c r="K481" i="1"/>
  <c r="I482" i="1"/>
  <c r="J482" i="1"/>
  <c r="K482" i="1"/>
  <c r="I483" i="1"/>
  <c r="J483" i="1"/>
  <c r="K483" i="1"/>
  <c r="I484" i="1"/>
  <c r="J484" i="1"/>
  <c r="K484" i="1"/>
  <c r="I485" i="1"/>
  <c r="J485" i="1"/>
  <c r="K485" i="1"/>
  <c r="I486" i="1"/>
  <c r="J486" i="1"/>
  <c r="K486" i="1"/>
  <c r="I487" i="1"/>
  <c r="J487" i="1"/>
  <c r="K487" i="1"/>
  <c r="I488" i="1"/>
  <c r="J488" i="1"/>
  <c r="K488" i="1"/>
  <c r="I489" i="1"/>
  <c r="J489" i="1"/>
  <c r="K489" i="1"/>
  <c r="I490" i="1"/>
  <c r="J490" i="1"/>
  <c r="K490" i="1"/>
  <c r="I491" i="1"/>
  <c r="J491" i="1"/>
  <c r="K491" i="1"/>
  <c r="I492" i="1"/>
  <c r="J492" i="1"/>
  <c r="K492" i="1"/>
  <c r="I493" i="1"/>
  <c r="J493" i="1"/>
  <c r="K493" i="1"/>
  <c r="I494" i="1"/>
  <c r="J494" i="1"/>
  <c r="K494" i="1"/>
  <c r="I495" i="1"/>
  <c r="J495" i="1"/>
  <c r="K495" i="1"/>
  <c r="I496" i="1"/>
  <c r="J496" i="1"/>
  <c r="K496" i="1"/>
  <c r="I497" i="1"/>
  <c r="J497" i="1"/>
  <c r="K497" i="1"/>
  <c r="I498" i="1"/>
  <c r="J498" i="1"/>
  <c r="K498" i="1"/>
  <c r="I499" i="1"/>
  <c r="J499" i="1"/>
  <c r="K499" i="1"/>
  <c r="I500" i="1"/>
  <c r="J500" i="1"/>
  <c r="K500" i="1"/>
  <c r="I501" i="1"/>
  <c r="J501" i="1"/>
  <c r="K501" i="1"/>
  <c r="I502" i="1"/>
  <c r="J502" i="1"/>
  <c r="K502" i="1"/>
  <c r="I503" i="1"/>
  <c r="J503" i="1"/>
  <c r="K503" i="1"/>
  <c r="I504" i="1"/>
  <c r="J504" i="1"/>
  <c r="K504" i="1"/>
  <c r="I505" i="1"/>
  <c r="J505" i="1"/>
  <c r="K505" i="1"/>
  <c r="I506" i="1"/>
  <c r="J506" i="1"/>
  <c r="K506" i="1"/>
  <c r="I507" i="1"/>
  <c r="J507" i="1"/>
  <c r="K507" i="1"/>
  <c r="I508" i="1"/>
  <c r="J508" i="1"/>
  <c r="K508" i="1"/>
  <c r="I509" i="1"/>
  <c r="J509" i="1"/>
  <c r="K509" i="1"/>
  <c r="I510" i="1"/>
  <c r="J510" i="1"/>
  <c r="K510" i="1"/>
  <c r="I511" i="1"/>
  <c r="J511" i="1"/>
  <c r="K511" i="1"/>
  <c r="I512" i="1"/>
  <c r="J512" i="1"/>
  <c r="K512" i="1"/>
  <c r="I513" i="1"/>
  <c r="J513" i="1"/>
  <c r="K513" i="1"/>
  <c r="I514" i="1"/>
  <c r="J514" i="1"/>
  <c r="K514" i="1"/>
  <c r="I515" i="1"/>
  <c r="J515" i="1"/>
  <c r="K515" i="1"/>
  <c r="I516" i="1"/>
  <c r="J516" i="1"/>
  <c r="K516" i="1"/>
  <c r="I517" i="1"/>
  <c r="J517" i="1"/>
  <c r="K517" i="1"/>
  <c r="I518" i="1"/>
  <c r="J518" i="1"/>
  <c r="K518" i="1"/>
  <c r="I519" i="1"/>
  <c r="J519" i="1"/>
  <c r="K519" i="1"/>
  <c r="I520" i="1"/>
  <c r="J520" i="1"/>
  <c r="K520" i="1"/>
  <c r="I521" i="1"/>
  <c r="J521" i="1"/>
  <c r="K521" i="1"/>
  <c r="I522" i="1"/>
  <c r="J522" i="1"/>
  <c r="K522" i="1"/>
  <c r="I523" i="1"/>
  <c r="J523" i="1"/>
  <c r="K523" i="1"/>
  <c r="I524" i="1"/>
  <c r="J524" i="1"/>
  <c r="K524" i="1"/>
  <c r="I525" i="1"/>
  <c r="J525" i="1"/>
  <c r="K525" i="1"/>
  <c r="I526" i="1"/>
  <c r="J526" i="1"/>
  <c r="K526" i="1"/>
  <c r="I527" i="1"/>
  <c r="J527" i="1"/>
  <c r="K527" i="1"/>
  <c r="I528" i="1"/>
  <c r="J528" i="1"/>
  <c r="K528" i="1"/>
  <c r="I529" i="1"/>
  <c r="J529" i="1"/>
  <c r="K529" i="1"/>
  <c r="I530" i="1"/>
  <c r="J530" i="1"/>
  <c r="K530" i="1"/>
  <c r="I531" i="1"/>
  <c r="J531" i="1"/>
  <c r="K531" i="1"/>
  <c r="I532" i="1"/>
  <c r="J532" i="1"/>
  <c r="K532" i="1"/>
  <c r="I533" i="1"/>
  <c r="J533" i="1"/>
  <c r="K533" i="1"/>
  <c r="I534" i="1"/>
  <c r="J534" i="1"/>
  <c r="K534" i="1"/>
  <c r="I535" i="1"/>
  <c r="J535" i="1"/>
  <c r="K535" i="1"/>
  <c r="I536" i="1"/>
  <c r="J536" i="1"/>
  <c r="K536" i="1"/>
  <c r="I537" i="1"/>
  <c r="J537" i="1"/>
  <c r="K537" i="1"/>
  <c r="I538" i="1"/>
  <c r="J538" i="1"/>
  <c r="K538" i="1"/>
  <c r="I539" i="1"/>
  <c r="J539" i="1"/>
  <c r="K539" i="1"/>
  <c r="I540" i="1"/>
  <c r="J540" i="1"/>
  <c r="K540" i="1"/>
  <c r="I541" i="1"/>
  <c r="J541" i="1"/>
  <c r="K541" i="1"/>
  <c r="I542" i="1"/>
  <c r="J542" i="1"/>
  <c r="K542" i="1"/>
  <c r="I543" i="1"/>
  <c r="J543" i="1"/>
  <c r="K543" i="1"/>
  <c r="I544" i="1"/>
  <c r="J544" i="1"/>
  <c r="K544" i="1"/>
  <c r="I545" i="1"/>
  <c r="J545" i="1"/>
  <c r="K545" i="1"/>
  <c r="I546" i="1"/>
  <c r="J546" i="1"/>
  <c r="K546" i="1"/>
  <c r="I547" i="1"/>
  <c r="J547" i="1"/>
  <c r="K547" i="1"/>
  <c r="I548" i="1"/>
  <c r="J548" i="1"/>
  <c r="K548" i="1"/>
  <c r="I549" i="1"/>
  <c r="J549" i="1"/>
  <c r="K549" i="1"/>
  <c r="I550" i="1"/>
  <c r="J550" i="1"/>
  <c r="K550" i="1"/>
  <c r="I551" i="1"/>
  <c r="J551" i="1"/>
  <c r="K551" i="1"/>
  <c r="I552" i="1"/>
  <c r="J552" i="1"/>
  <c r="K552" i="1"/>
  <c r="I553" i="1"/>
  <c r="J553" i="1"/>
  <c r="K553" i="1"/>
  <c r="I554" i="1"/>
  <c r="J554" i="1"/>
  <c r="K554" i="1"/>
  <c r="I555" i="1"/>
  <c r="J555" i="1"/>
  <c r="K555" i="1"/>
  <c r="I556" i="1"/>
  <c r="J556" i="1"/>
  <c r="K556" i="1"/>
  <c r="I557" i="1"/>
  <c r="J557" i="1"/>
  <c r="K557" i="1"/>
  <c r="I558" i="1"/>
  <c r="J558" i="1"/>
  <c r="K558" i="1"/>
  <c r="I559" i="1"/>
  <c r="J559" i="1"/>
  <c r="K559" i="1"/>
  <c r="I560" i="1"/>
  <c r="J560" i="1"/>
  <c r="K560" i="1"/>
  <c r="I561" i="1"/>
  <c r="J561" i="1"/>
  <c r="K561" i="1"/>
  <c r="I562" i="1"/>
  <c r="J562" i="1"/>
  <c r="K562" i="1"/>
  <c r="I563" i="1"/>
  <c r="J563" i="1"/>
  <c r="K563" i="1"/>
  <c r="I564" i="1"/>
  <c r="J564" i="1"/>
  <c r="K564" i="1"/>
  <c r="I565" i="1"/>
  <c r="J565" i="1"/>
  <c r="K565" i="1"/>
  <c r="I566" i="1"/>
  <c r="J566" i="1"/>
  <c r="K566" i="1"/>
  <c r="I567" i="1"/>
  <c r="J567" i="1"/>
  <c r="K567" i="1"/>
  <c r="I568" i="1"/>
  <c r="J568" i="1"/>
  <c r="K568" i="1"/>
  <c r="I569" i="1"/>
  <c r="J569" i="1"/>
  <c r="K569" i="1"/>
  <c r="I570" i="1"/>
  <c r="J570" i="1"/>
  <c r="K570" i="1"/>
  <c r="I571" i="1"/>
  <c r="J571" i="1"/>
  <c r="K571" i="1"/>
  <c r="I572" i="1"/>
  <c r="J572" i="1"/>
  <c r="K572" i="1"/>
  <c r="I573" i="1"/>
  <c r="J573" i="1"/>
  <c r="K573" i="1"/>
  <c r="I574" i="1"/>
  <c r="J574" i="1"/>
  <c r="K574" i="1"/>
  <c r="I575" i="1"/>
  <c r="J575" i="1"/>
  <c r="K575" i="1"/>
  <c r="I576" i="1"/>
  <c r="J576" i="1"/>
  <c r="K576" i="1"/>
  <c r="I577" i="1"/>
  <c r="J577" i="1"/>
  <c r="K577" i="1"/>
  <c r="I578" i="1"/>
  <c r="J578" i="1"/>
  <c r="K578" i="1"/>
  <c r="I579" i="1"/>
  <c r="J579" i="1"/>
  <c r="K579" i="1"/>
  <c r="I580" i="1"/>
  <c r="J580" i="1"/>
  <c r="K580" i="1"/>
  <c r="I581" i="1"/>
  <c r="J581" i="1"/>
  <c r="K581" i="1"/>
  <c r="I582" i="1"/>
  <c r="J582" i="1"/>
  <c r="K582" i="1"/>
  <c r="I583" i="1"/>
  <c r="J583" i="1"/>
  <c r="K583" i="1"/>
  <c r="I584" i="1"/>
  <c r="J584" i="1"/>
  <c r="K584" i="1"/>
  <c r="I585" i="1"/>
  <c r="J585" i="1"/>
  <c r="K585" i="1"/>
  <c r="I586" i="1"/>
  <c r="J586" i="1"/>
  <c r="K586" i="1"/>
  <c r="I587" i="1"/>
  <c r="J587" i="1"/>
  <c r="K587" i="1"/>
  <c r="I588" i="1"/>
  <c r="J588" i="1"/>
  <c r="K588" i="1"/>
  <c r="I589" i="1"/>
  <c r="J589" i="1"/>
  <c r="K589" i="1"/>
  <c r="I590" i="1"/>
  <c r="J590" i="1"/>
  <c r="K590" i="1"/>
  <c r="I591" i="1"/>
  <c r="J591" i="1"/>
  <c r="K591" i="1"/>
  <c r="I592" i="1"/>
  <c r="J592" i="1"/>
  <c r="K592" i="1"/>
  <c r="I593" i="1"/>
  <c r="J593" i="1"/>
  <c r="K593" i="1"/>
  <c r="I594" i="1"/>
  <c r="J594" i="1"/>
  <c r="K594" i="1"/>
  <c r="I595" i="1"/>
  <c r="J595" i="1"/>
  <c r="K595" i="1"/>
  <c r="I596" i="1"/>
  <c r="J596" i="1"/>
  <c r="K596" i="1"/>
  <c r="I597" i="1"/>
  <c r="J597" i="1"/>
  <c r="K597" i="1"/>
  <c r="I598" i="1"/>
  <c r="J598" i="1"/>
  <c r="K598" i="1"/>
  <c r="I599" i="1"/>
  <c r="J599" i="1"/>
  <c r="K599" i="1"/>
  <c r="I600" i="1"/>
  <c r="J600" i="1"/>
  <c r="K600" i="1"/>
  <c r="I601" i="1"/>
  <c r="J601" i="1"/>
  <c r="K601" i="1"/>
  <c r="I602" i="1"/>
  <c r="J602" i="1"/>
  <c r="K602" i="1"/>
  <c r="I603" i="1"/>
  <c r="J603" i="1"/>
  <c r="K603" i="1"/>
  <c r="I604" i="1"/>
  <c r="J604" i="1"/>
  <c r="K604" i="1"/>
  <c r="I605" i="1"/>
  <c r="J605" i="1"/>
  <c r="K605" i="1"/>
  <c r="I606" i="1"/>
  <c r="J606" i="1"/>
  <c r="K606" i="1"/>
  <c r="I607" i="1"/>
  <c r="J607" i="1"/>
  <c r="K607" i="1"/>
  <c r="I608" i="1"/>
  <c r="J608" i="1"/>
  <c r="K608" i="1"/>
  <c r="I609" i="1"/>
  <c r="J609" i="1"/>
  <c r="K609" i="1"/>
  <c r="I610" i="1"/>
  <c r="J610" i="1"/>
  <c r="K610" i="1"/>
  <c r="I611" i="1"/>
  <c r="J611" i="1"/>
  <c r="K611" i="1"/>
  <c r="I612" i="1"/>
  <c r="J612" i="1"/>
  <c r="K612" i="1"/>
  <c r="I613" i="1"/>
  <c r="J613" i="1"/>
  <c r="K613" i="1"/>
  <c r="I614" i="1"/>
  <c r="J614" i="1"/>
  <c r="K614" i="1"/>
  <c r="I615" i="1"/>
  <c r="J615" i="1"/>
  <c r="K615" i="1"/>
  <c r="I616" i="1"/>
  <c r="J616" i="1"/>
  <c r="K616" i="1"/>
  <c r="I617" i="1"/>
  <c r="J617" i="1"/>
  <c r="K617" i="1"/>
  <c r="I618" i="1"/>
  <c r="J618" i="1"/>
  <c r="K618" i="1"/>
  <c r="I619" i="1"/>
  <c r="J619" i="1"/>
  <c r="K619" i="1"/>
  <c r="I620" i="1"/>
  <c r="J620" i="1"/>
  <c r="K620" i="1"/>
  <c r="I621" i="1"/>
  <c r="J621" i="1"/>
  <c r="K621" i="1"/>
  <c r="I622" i="1"/>
  <c r="J622" i="1"/>
  <c r="K622" i="1"/>
  <c r="I623" i="1"/>
  <c r="J623" i="1"/>
  <c r="K623" i="1"/>
  <c r="I624" i="1"/>
  <c r="J624" i="1"/>
  <c r="K624" i="1"/>
  <c r="I625" i="1"/>
  <c r="J625" i="1"/>
  <c r="K625" i="1"/>
  <c r="I626" i="1"/>
  <c r="J626" i="1"/>
  <c r="K626" i="1"/>
  <c r="I627" i="1"/>
  <c r="J627" i="1"/>
  <c r="K627" i="1"/>
  <c r="I628" i="1"/>
  <c r="J628" i="1"/>
  <c r="K628" i="1"/>
  <c r="I629" i="1"/>
  <c r="J629" i="1"/>
  <c r="K629" i="1"/>
  <c r="I630" i="1"/>
  <c r="J630" i="1"/>
  <c r="K630" i="1"/>
  <c r="I631" i="1"/>
  <c r="J631" i="1"/>
  <c r="K631" i="1"/>
  <c r="I632" i="1"/>
  <c r="J632" i="1"/>
  <c r="K632" i="1"/>
  <c r="I633" i="1"/>
  <c r="J633" i="1"/>
  <c r="K633" i="1"/>
  <c r="I634" i="1"/>
  <c r="J634" i="1"/>
  <c r="K634" i="1"/>
  <c r="I635" i="1"/>
  <c r="J635" i="1"/>
  <c r="K635" i="1"/>
  <c r="I636" i="1"/>
  <c r="J636" i="1"/>
  <c r="K636" i="1"/>
  <c r="I637" i="1"/>
  <c r="J637" i="1"/>
  <c r="K637" i="1"/>
  <c r="I638" i="1"/>
  <c r="J638" i="1"/>
  <c r="K638" i="1"/>
  <c r="I639" i="1"/>
  <c r="J639" i="1"/>
  <c r="K639" i="1"/>
  <c r="I640" i="1"/>
  <c r="J640" i="1"/>
  <c r="K640" i="1"/>
  <c r="I641" i="1"/>
  <c r="J641" i="1"/>
  <c r="K641" i="1"/>
  <c r="I642" i="1"/>
  <c r="J642" i="1"/>
  <c r="K642" i="1"/>
  <c r="I643" i="1"/>
  <c r="J643" i="1"/>
  <c r="K643" i="1"/>
  <c r="I644" i="1"/>
  <c r="J644" i="1"/>
  <c r="K644" i="1"/>
  <c r="I645" i="1"/>
  <c r="J645" i="1"/>
  <c r="K645" i="1"/>
  <c r="I646" i="1"/>
  <c r="J646" i="1"/>
  <c r="K646" i="1"/>
  <c r="I647" i="1"/>
  <c r="J647" i="1"/>
  <c r="K647" i="1"/>
  <c r="I648" i="1"/>
  <c r="J648" i="1"/>
  <c r="K648" i="1"/>
  <c r="I649" i="1"/>
  <c r="J649" i="1"/>
  <c r="K649" i="1"/>
  <c r="I650" i="1"/>
  <c r="J650" i="1"/>
  <c r="K650" i="1"/>
  <c r="I651" i="1"/>
  <c r="J651" i="1"/>
  <c r="K651" i="1"/>
  <c r="I652" i="1"/>
  <c r="J652" i="1"/>
  <c r="K652" i="1"/>
  <c r="I653" i="1"/>
  <c r="J653" i="1"/>
  <c r="K653" i="1"/>
  <c r="I654" i="1"/>
  <c r="J654" i="1"/>
  <c r="K654" i="1"/>
  <c r="I655" i="1"/>
  <c r="J655" i="1"/>
  <c r="K655" i="1"/>
  <c r="I656" i="1"/>
  <c r="J656" i="1"/>
  <c r="K656" i="1"/>
  <c r="I657" i="1"/>
  <c r="J657" i="1"/>
  <c r="K657" i="1"/>
  <c r="I658" i="1"/>
  <c r="J658" i="1"/>
  <c r="K658" i="1"/>
  <c r="I659" i="1"/>
  <c r="J659" i="1"/>
  <c r="K659" i="1"/>
  <c r="I660" i="1"/>
  <c r="J660" i="1"/>
  <c r="K660" i="1"/>
  <c r="I661" i="1"/>
  <c r="J661" i="1"/>
  <c r="K661" i="1"/>
  <c r="I662" i="1"/>
  <c r="J662" i="1"/>
  <c r="K662" i="1"/>
  <c r="I663" i="1"/>
  <c r="J663" i="1"/>
  <c r="K663" i="1"/>
  <c r="I664" i="1"/>
  <c r="J664" i="1"/>
  <c r="K664" i="1"/>
  <c r="I665" i="1"/>
  <c r="J665" i="1"/>
  <c r="K665" i="1"/>
  <c r="I666" i="1"/>
  <c r="J666" i="1"/>
  <c r="K666" i="1"/>
  <c r="I667" i="1"/>
  <c r="J667" i="1"/>
  <c r="K667" i="1"/>
  <c r="I668" i="1"/>
  <c r="J668" i="1"/>
  <c r="K668" i="1"/>
  <c r="I669" i="1"/>
  <c r="J669" i="1"/>
  <c r="K669" i="1"/>
  <c r="I670" i="1"/>
  <c r="J670" i="1"/>
  <c r="K670" i="1"/>
  <c r="I671" i="1"/>
  <c r="J671" i="1"/>
  <c r="K671" i="1"/>
  <c r="I672" i="1"/>
  <c r="J672" i="1"/>
  <c r="K672" i="1"/>
  <c r="I673" i="1"/>
  <c r="J673" i="1"/>
  <c r="K673" i="1"/>
  <c r="I674" i="1"/>
  <c r="J674" i="1"/>
  <c r="K674" i="1"/>
  <c r="I675" i="1"/>
  <c r="J675" i="1"/>
  <c r="K675" i="1"/>
  <c r="I676" i="1"/>
  <c r="J676" i="1"/>
  <c r="K676" i="1"/>
  <c r="I677" i="1"/>
  <c r="J677" i="1"/>
  <c r="K677" i="1"/>
  <c r="I678" i="1"/>
  <c r="J678" i="1"/>
  <c r="K678" i="1"/>
  <c r="I679" i="1"/>
  <c r="J679" i="1"/>
  <c r="K679" i="1"/>
  <c r="I680" i="1"/>
  <c r="J680" i="1"/>
  <c r="K680" i="1"/>
  <c r="I681" i="1"/>
  <c r="J681" i="1"/>
  <c r="K681" i="1"/>
  <c r="I682" i="1"/>
  <c r="J682" i="1"/>
  <c r="K682" i="1"/>
  <c r="I683" i="1"/>
  <c r="J683" i="1"/>
  <c r="K683" i="1"/>
  <c r="I684" i="1"/>
  <c r="J684" i="1"/>
  <c r="K684" i="1"/>
  <c r="I685" i="1"/>
  <c r="J685" i="1"/>
  <c r="K685" i="1"/>
  <c r="I686" i="1"/>
  <c r="J686" i="1"/>
  <c r="K686" i="1"/>
  <c r="I687" i="1"/>
  <c r="J687" i="1"/>
  <c r="K687" i="1"/>
  <c r="I688" i="1"/>
  <c r="J688" i="1"/>
  <c r="K688" i="1"/>
  <c r="I689" i="1"/>
  <c r="J689" i="1"/>
  <c r="K689" i="1"/>
  <c r="I690" i="1"/>
  <c r="J690" i="1"/>
  <c r="K690" i="1"/>
  <c r="I691" i="1"/>
  <c r="J691" i="1"/>
  <c r="K691" i="1"/>
  <c r="I692" i="1"/>
  <c r="J692" i="1"/>
  <c r="K692" i="1"/>
  <c r="I693" i="1"/>
  <c r="J693" i="1"/>
  <c r="K693" i="1"/>
  <c r="I694" i="1"/>
  <c r="J694" i="1"/>
  <c r="K694" i="1"/>
  <c r="I695" i="1"/>
  <c r="J695" i="1"/>
  <c r="K695" i="1"/>
  <c r="I696" i="1"/>
  <c r="J696" i="1"/>
  <c r="K696" i="1"/>
  <c r="I697" i="1"/>
  <c r="J697" i="1"/>
  <c r="K697" i="1"/>
  <c r="I698" i="1"/>
  <c r="J698" i="1"/>
  <c r="K698" i="1"/>
  <c r="I699" i="1"/>
  <c r="J699" i="1"/>
  <c r="K699" i="1"/>
  <c r="I700" i="1"/>
  <c r="J700" i="1"/>
  <c r="K700" i="1"/>
  <c r="I701" i="1"/>
  <c r="J701" i="1"/>
  <c r="K701" i="1"/>
  <c r="I702" i="1"/>
  <c r="J702" i="1"/>
  <c r="K702" i="1"/>
  <c r="I703" i="1"/>
  <c r="J703" i="1"/>
  <c r="K703" i="1"/>
  <c r="I704" i="1"/>
  <c r="J704" i="1"/>
  <c r="K704" i="1"/>
  <c r="I705" i="1"/>
  <c r="J705" i="1"/>
  <c r="K705" i="1"/>
  <c r="I706" i="1"/>
  <c r="J706" i="1"/>
  <c r="K706" i="1"/>
  <c r="I707" i="1"/>
  <c r="J707" i="1"/>
  <c r="K707" i="1"/>
  <c r="I708" i="1"/>
  <c r="J708" i="1"/>
  <c r="K708" i="1"/>
  <c r="I709" i="1"/>
  <c r="J709" i="1"/>
  <c r="K709" i="1"/>
  <c r="I710" i="1"/>
  <c r="J710" i="1"/>
  <c r="K710" i="1"/>
  <c r="I711" i="1"/>
  <c r="J711" i="1"/>
  <c r="K711" i="1"/>
  <c r="I712" i="1"/>
  <c r="J712" i="1"/>
  <c r="K712" i="1"/>
  <c r="I713" i="1"/>
  <c r="J713" i="1"/>
  <c r="K713" i="1"/>
  <c r="I714" i="1"/>
  <c r="J714" i="1"/>
  <c r="K714" i="1"/>
  <c r="I715" i="1"/>
  <c r="J715" i="1"/>
  <c r="K715" i="1"/>
  <c r="I716" i="1"/>
  <c r="J716" i="1"/>
  <c r="K716" i="1"/>
  <c r="I717" i="1"/>
  <c r="J717" i="1"/>
  <c r="K717" i="1"/>
  <c r="I718" i="1"/>
  <c r="J718" i="1"/>
  <c r="K718" i="1"/>
  <c r="I719" i="1"/>
  <c r="J719" i="1"/>
  <c r="K719" i="1"/>
  <c r="I720" i="1"/>
  <c r="J720" i="1"/>
  <c r="K720" i="1"/>
  <c r="I721" i="1"/>
  <c r="J721" i="1"/>
  <c r="K721" i="1"/>
  <c r="I722" i="1"/>
  <c r="J722" i="1"/>
  <c r="K722" i="1"/>
  <c r="I723" i="1"/>
  <c r="J723" i="1"/>
  <c r="K723" i="1"/>
  <c r="I724" i="1"/>
  <c r="J724" i="1"/>
  <c r="K724" i="1"/>
  <c r="I725" i="1"/>
  <c r="J725" i="1"/>
  <c r="K725" i="1"/>
  <c r="I726" i="1"/>
  <c r="J726" i="1"/>
  <c r="K726" i="1"/>
  <c r="I727" i="1"/>
  <c r="J727" i="1"/>
  <c r="K727" i="1"/>
  <c r="I728" i="1"/>
  <c r="J728" i="1"/>
  <c r="K728" i="1"/>
  <c r="I729" i="1"/>
  <c r="J729" i="1"/>
  <c r="K729" i="1"/>
  <c r="I730" i="1"/>
  <c r="J730" i="1"/>
  <c r="K730" i="1"/>
  <c r="I731" i="1"/>
  <c r="J731" i="1"/>
  <c r="K731" i="1"/>
  <c r="I732" i="1"/>
  <c r="J732" i="1"/>
  <c r="K732" i="1"/>
  <c r="I733" i="1"/>
  <c r="J733" i="1"/>
  <c r="K733" i="1"/>
  <c r="I734" i="1"/>
  <c r="J734" i="1"/>
  <c r="K734" i="1"/>
  <c r="I735" i="1"/>
  <c r="J735" i="1"/>
  <c r="K735" i="1"/>
  <c r="I736" i="1"/>
  <c r="J736" i="1"/>
  <c r="K736" i="1"/>
  <c r="I737" i="1"/>
  <c r="J737" i="1"/>
  <c r="K737" i="1"/>
  <c r="I738" i="1"/>
  <c r="J738" i="1"/>
  <c r="K738" i="1"/>
  <c r="I739" i="1"/>
  <c r="J739" i="1"/>
  <c r="K739" i="1"/>
  <c r="I740" i="1"/>
  <c r="J740" i="1"/>
  <c r="K740" i="1"/>
  <c r="I741" i="1"/>
  <c r="J741" i="1"/>
  <c r="K741" i="1"/>
  <c r="I742" i="1"/>
  <c r="J742" i="1"/>
  <c r="K742" i="1"/>
  <c r="I743" i="1"/>
  <c r="J743" i="1"/>
  <c r="K743" i="1"/>
  <c r="I744" i="1"/>
  <c r="J744" i="1"/>
  <c r="K744" i="1"/>
  <c r="I745" i="1"/>
  <c r="J745" i="1"/>
  <c r="K745" i="1"/>
  <c r="I746" i="1"/>
  <c r="J746" i="1"/>
  <c r="K746" i="1"/>
  <c r="I747" i="1"/>
  <c r="J747" i="1"/>
  <c r="K747" i="1"/>
  <c r="I748" i="1"/>
  <c r="J748" i="1"/>
  <c r="K748" i="1"/>
  <c r="I749" i="1"/>
  <c r="J749" i="1"/>
  <c r="K749" i="1"/>
  <c r="I750" i="1"/>
  <c r="J750" i="1"/>
  <c r="K750" i="1"/>
  <c r="I751" i="1"/>
  <c r="J751" i="1"/>
  <c r="K751" i="1"/>
  <c r="I752" i="1"/>
  <c r="J752" i="1"/>
  <c r="K752" i="1"/>
  <c r="I753" i="1"/>
  <c r="J753" i="1"/>
  <c r="K753" i="1"/>
  <c r="I754" i="1"/>
  <c r="J754" i="1"/>
  <c r="K754" i="1"/>
  <c r="I755" i="1"/>
  <c r="J755" i="1"/>
  <c r="K755" i="1"/>
  <c r="I756" i="1"/>
  <c r="J756" i="1"/>
  <c r="K756" i="1"/>
  <c r="I757" i="1"/>
  <c r="J757" i="1"/>
  <c r="K757" i="1"/>
  <c r="I758" i="1"/>
  <c r="J758" i="1"/>
  <c r="K758" i="1"/>
  <c r="I759" i="1"/>
  <c r="J759" i="1"/>
  <c r="K759" i="1"/>
  <c r="I760" i="1"/>
  <c r="J760" i="1"/>
  <c r="K760" i="1"/>
  <c r="I761" i="1"/>
  <c r="J761" i="1"/>
  <c r="K761" i="1"/>
  <c r="I762" i="1"/>
  <c r="J762" i="1"/>
  <c r="K762" i="1"/>
  <c r="I763" i="1"/>
  <c r="J763" i="1"/>
  <c r="K763" i="1"/>
  <c r="I764" i="1"/>
  <c r="J764" i="1"/>
  <c r="K764" i="1"/>
  <c r="I765" i="1"/>
  <c r="J765" i="1"/>
  <c r="K765" i="1"/>
  <c r="I766" i="1"/>
  <c r="J766" i="1"/>
  <c r="K766" i="1"/>
  <c r="I767" i="1"/>
  <c r="J767" i="1"/>
  <c r="K767" i="1"/>
  <c r="I768" i="1"/>
  <c r="J768" i="1"/>
  <c r="K768" i="1"/>
  <c r="I769" i="1"/>
  <c r="J769" i="1"/>
  <c r="K769" i="1"/>
  <c r="I770" i="1"/>
  <c r="J770" i="1"/>
  <c r="K770" i="1"/>
  <c r="I771" i="1"/>
  <c r="J771" i="1"/>
  <c r="K771" i="1"/>
  <c r="I772" i="1"/>
  <c r="J772" i="1"/>
  <c r="K772" i="1"/>
  <c r="I773" i="1"/>
  <c r="J773" i="1"/>
  <c r="K773" i="1"/>
  <c r="I774" i="1"/>
  <c r="J774" i="1"/>
  <c r="K774" i="1"/>
  <c r="I775" i="1"/>
  <c r="J775" i="1"/>
  <c r="K775" i="1"/>
  <c r="I776" i="1"/>
  <c r="J776" i="1"/>
  <c r="K776" i="1"/>
  <c r="I777" i="1"/>
  <c r="J777" i="1"/>
  <c r="K777" i="1"/>
  <c r="I778" i="1"/>
  <c r="J778" i="1"/>
  <c r="K778" i="1"/>
  <c r="I779" i="1"/>
  <c r="J779" i="1"/>
  <c r="K779" i="1"/>
  <c r="I780" i="1"/>
  <c r="J780" i="1"/>
  <c r="K780" i="1"/>
  <c r="I781" i="1"/>
  <c r="J781" i="1"/>
  <c r="K781" i="1"/>
  <c r="I782" i="1"/>
  <c r="J782" i="1"/>
  <c r="K782" i="1"/>
  <c r="I783" i="1"/>
  <c r="J783" i="1"/>
  <c r="K783" i="1"/>
  <c r="I784" i="1"/>
  <c r="J784" i="1"/>
  <c r="K784" i="1"/>
  <c r="I785" i="1"/>
  <c r="J785" i="1"/>
  <c r="K785" i="1"/>
  <c r="I786" i="1"/>
  <c r="J786" i="1"/>
  <c r="K786" i="1"/>
  <c r="I787" i="1"/>
  <c r="J787" i="1"/>
  <c r="K787" i="1"/>
  <c r="I788" i="1"/>
  <c r="J788" i="1"/>
  <c r="K788" i="1"/>
  <c r="I789" i="1"/>
  <c r="J789" i="1"/>
  <c r="K789" i="1"/>
  <c r="I790" i="1"/>
  <c r="J790" i="1"/>
  <c r="K790" i="1"/>
  <c r="I791" i="1"/>
  <c r="J791" i="1"/>
  <c r="K791" i="1"/>
  <c r="I792" i="1"/>
  <c r="J792" i="1"/>
  <c r="K792" i="1"/>
  <c r="I793" i="1"/>
  <c r="J793" i="1"/>
  <c r="K793" i="1"/>
  <c r="I794" i="1"/>
  <c r="J794" i="1"/>
  <c r="K794" i="1"/>
  <c r="I795" i="1"/>
  <c r="J795" i="1"/>
  <c r="K795" i="1"/>
  <c r="I796" i="1"/>
  <c r="J796" i="1"/>
  <c r="K796" i="1"/>
  <c r="I797" i="1"/>
  <c r="J797" i="1"/>
  <c r="K797" i="1"/>
  <c r="I798" i="1"/>
  <c r="J798" i="1"/>
  <c r="K798" i="1"/>
  <c r="I799" i="1"/>
  <c r="J799" i="1"/>
  <c r="K799" i="1"/>
  <c r="I800" i="1"/>
  <c r="J800" i="1"/>
  <c r="K800" i="1"/>
  <c r="I801" i="1"/>
  <c r="J801" i="1"/>
  <c r="K801" i="1"/>
  <c r="I802" i="1"/>
  <c r="J802" i="1"/>
  <c r="K802" i="1"/>
  <c r="I803" i="1"/>
  <c r="J803" i="1"/>
  <c r="K803" i="1"/>
  <c r="I804" i="1"/>
  <c r="J804" i="1"/>
  <c r="K804" i="1"/>
  <c r="I805" i="1"/>
  <c r="J805" i="1"/>
  <c r="K805" i="1"/>
  <c r="I806" i="1"/>
  <c r="J806" i="1"/>
  <c r="K806" i="1"/>
  <c r="I807" i="1"/>
  <c r="J807" i="1"/>
  <c r="K807" i="1"/>
  <c r="I808" i="1"/>
  <c r="J808" i="1"/>
  <c r="K808" i="1"/>
  <c r="I809" i="1"/>
  <c r="J809" i="1"/>
  <c r="K809" i="1"/>
  <c r="I810" i="1"/>
  <c r="J810" i="1"/>
  <c r="K810" i="1"/>
  <c r="I811" i="1"/>
  <c r="J811" i="1"/>
  <c r="K811" i="1"/>
  <c r="I812" i="1"/>
  <c r="J812" i="1"/>
  <c r="K812" i="1"/>
  <c r="I813" i="1"/>
  <c r="J813" i="1"/>
  <c r="K813" i="1"/>
  <c r="I814" i="1"/>
  <c r="J814" i="1"/>
  <c r="K814" i="1"/>
  <c r="I815" i="1"/>
  <c r="J815" i="1"/>
  <c r="K815" i="1"/>
  <c r="I816" i="1"/>
  <c r="J816" i="1"/>
  <c r="K816" i="1"/>
  <c r="I817" i="1"/>
  <c r="J817" i="1"/>
  <c r="K817" i="1"/>
  <c r="I818" i="1"/>
  <c r="J818" i="1"/>
  <c r="K818" i="1"/>
  <c r="I819" i="1"/>
  <c r="J819" i="1"/>
  <c r="K819" i="1"/>
  <c r="I820" i="1"/>
  <c r="J820" i="1"/>
  <c r="K820" i="1"/>
  <c r="I821" i="1"/>
  <c r="J821" i="1"/>
  <c r="K821" i="1"/>
  <c r="I822" i="1"/>
  <c r="J822" i="1"/>
  <c r="K822" i="1"/>
  <c r="I823" i="1"/>
  <c r="J823" i="1"/>
  <c r="K823" i="1"/>
  <c r="I824" i="1"/>
  <c r="J824" i="1"/>
  <c r="K824" i="1"/>
  <c r="I825" i="1"/>
  <c r="J825" i="1"/>
  <c r="K825" i="1"/>
  <c r="I826" i="1"/>
  <c r="J826" i="1"/>
  <c r="K826" i="1"/>
  <c r="I827" i="1"/>
  <c r="J827" i="1"/>
  <c r="K827" i="1"/>
  <c r="I828" i="1"/>
  <c r="J828" i="1"/>
  <c r="K828" i="1"/>
  <c r="I829" i="1"/>
  <c r="J829" i="1"/>
  <c r="K829" i="1"/>
  <c r="I830" i="1"/>
  <c r="J830" i="1"/>
  <c r="K830" i="1"/>
  <c r="I831" i="1"/>
  <c r="J831" i="1"/>
  <c r="K831" i="1"/>
  <c r="I832" i="1"/>
  <c r="J832" i="1"/>
  <c r="K832" i="1"/>
  <c r="I833" i="1"/>
  <c r="J833" i="1"/>
  <c r="K833" i="1"/>
  <c r="I834" i="1"/>
  <c r="J834" i="1"/>
  <c r="K834" i="1"/>
  <c r="I835" i="1"/>
  <c r="J835" i="1"/>
  <c r="K835" i="1"/>
  <c r="I836" i="1"/>
  <c r="J836" i="1"/>
  <c r="K836" i="1"/>
  <c r="I837" i="1"/>
  <c r="J837" i="1"/>
  <c r="K837" i="1"/>
  <c r="I838" i="1"/>
  <c r="J838" i="1"/>
  <c r="K838" i="1"/>
  <c r="I839" i="1"/>
  <c r="J839" i="1"/>
  <c r="K839" i="1"/>
  <c r="I840" i="1"/>
  <c r="J840" i="1"/>
  <c r="K840" i="1"/>
  <c r="I841" i="1"/>
  <c r="J841" i="1"/>
  <c r="K841" i="1"/>
  <c r="I842" i="1"/>
  <c r="J842" i="1"/>
  <c r="K842" i="1"/>
  <c r="I843" i="1"/>
  <c r="J843" i="1"/>
  <c r="K843" i="1"/>
  <c r="I844" i="1"/>
  <c r="J844" i="1"/>
  <c r="K844" i="1"/>
  <c r="I845" i="1"/>
  <c r="J845" i="1"/>
  <c r="K845" i="1"/>
  <c r="I846" i="1"/>
  <c r="J846" i="1"/>
  <c r="K846" i="1"/>
  <c r="I847" i="1"/>
  <c r="J847" i="1"/>
  <c r="K847" i="1"/>
  <c r="I848" i="1"/>
  <c r="J848" i="1"/>
  <c r="K848" i="1"/>
  <c r="I849" i="1"/>
  <c r="J849" i="1"/>
  <c r="K849" i="1"/>
  <c r="I850" i="1"/>
  <c r="J850" i="1"/>
  <c r="K850" i="1"/>
  <c r="I851" i="1"/>
  <c r="J851" i="1"/>
  <c r="K851" i="1"/>
  <c r="I852" i="1"/>
  <c r="J852" i="1"/>
  <c r="K852" i="1"/>
  <c r="I853" i="1"/>
  <c r="J853" i="1"/>
  <c r="K853" i="1"/>
  <c r="I854" i="1"/>
  <c r="J854" i="1"/>
  <c r="K854" i="1"/>
  <c r="I855" i="1"/>
  <c r="J855" i="1"/>
  <c r="K855" i="1"/>
  <c r="I856" i="1"/>
  <c r="J856" i="1"/>
  <c r="K856" i="1"/>
  <c r="I857" i="1"/>
  <c r="J857" i="1"/>
  <c r="K857" i="1"/>
  <c r="I858" i="1"/>
  <c r="J858" i="1"/>
  <c r="K858" i="1"/>
  <c r="I859" i="1"/>
  <c r="J859" i="1"/>
  <c r="K859" i="1"/>
  <c r="I860" i="1"/>
  <c r="J860" i="1"/>
  <c r="K860" i="1"/>
  <c r="I861" i="1"/>
  <c r="J861" i="1"/>
  <c r="K861" i="1"/>
  <c r="I862" i="1"/>
  <c r="J862" i="1"/>
  <c r="K862" i="1"/>
  <c r="I863" i="1"/>
  <c r="J863" i="1"/>
  <c r="K863" i="1"/>
  <c r="I864" i="1"/>
  <c r="J864" i="1"/>
  <c r="K864" i="1"/>
  <c r="I865" i="1"/>
  <c r="J865" i="1"/>
  <c r="K865" i="1"/>
  <c r="I866" i="1"/>
  <c r="J866" i="1"/>
  <c r="K866" i="1"/>
  <c r="I867" i="1"/>
  <c r="J867" i="1"/>
  <c r="K867" i="1"/>
  <c r="I868" i="1"/>
  <c r="J868" i="1"/>
  <c r="K868" i="1"/>
  <c r="I869" i="1"/>
  <c r="J869" i="1"/>
  <c r="K869" i="1"/>
  <c r="K262" i="1"/>
  <c r="J262" i="1"/>
  <c r="K261" i="1"/>
  <c r="J261" i="1"/>
  <c r="I261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11" i="1"/>
  <c r="E5" i="1" l="1"/>
  <c r="D5" i="1"/>
  <c r="C5" i="1"/>
  <c r="C3" i="1"/>
  <c r="D3" i="1" s="1"/>
  <c r="E3" i="1" s="1"/>
  <c r="E4" i="1" s="1"/>
  <c r="E6" i="1" s="1"/>
  <c r="B8" i="1"/>
  <c r="C2" i="1" a="1"/>
  <c r="C2" i="1" s="1"/>
  <c r="C4" i="1" s="1"/>
  <c r="C6" i="1" s="1"/>
  <c r="D2" i="1" a="1"/>
  <c r="D2" i="1" s="1"/>
  <c r="E2" i="1" a="1"/>
  <c r="E2" i="1" s="1"/>
  <c r="H10" i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G10" i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F10" i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D4" i="1" l="1"/>
  <c r="D6" i="1" s="1"/>
</calcChain>
</file>

<file path=xl/sharedStrings.xml><?xml version="1.0" encoding="utf-8"?>
<sst xmlns="http://schemas.openxmlformats.org/spreadsheetml/2006/main" count="11" uniqueCount="8">
  <si>
    <t>Date</t>
  </si>
  <si>
    <t>U1.25.T.50.WIN.25.11.daily_ret</t>
  </si>
  <si>
    <t>U2.base.algo.A.daily_ret</t>
  </si>
  <si>
    <t>SPX.dailyRet</t>
  </si>
  <si>
    <t>Total Return</t>
  </si>
  <si>
    <t>Annualize Return</t>
  </si>
  <si>
    <t>Period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</si>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</sst>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0"/>
      <color rgb="FF006100"/>
      <name val="tahoma"/>
      <family val="2"/>
    </font>
    <font>
      <sz val="10"/>
      <color rgb="FF9C0006"/>
      <name val="tahoma"/>
      <family val="2"/>
    </font>
    <font>
      <sz val="10"/>
      <color rgb="FF9C6500"/>
      <name val="tahoma"/>
      <family val="2"/>
    </font>
    <font>
      <sz val="10"/>
      <color rgb="FF3F3F76"/>
      <name val="tahoma"/>
      <family val="2"/>
    </font>
    <font>
      <b/>
      <sz val="10"/>
      <color rgb="FF3F3F3F"/>
      <name val="tahoma"/>
      <family val="2"/>
    </font>
    <font>
      <b/>
      <sz val="10"/>
      <color rgb="FFFA7D00"/>
      <name val="tahoma"/>
      <family val="2"/>
    </font>
    <font>
      <sz val="10"/>
      <color rgb="FFFA7D00"/>
      <name val="tahoma"/>
      <family val="2"/>
    </font>
    <font>
      <b/>
      <sz val="10"/>
      <color theme="0"/>
      <name val="tahoma"/>
      <family val="2"/>
    </font>
    <font>
      <sz val="10"/>
      <color rgb="FFFF0000"/>
      <name val="tahoma"/>
      <family val="2"/>
    </font>
    <font>
      <i/>
      <sz val="10"/>
      <color rgb="FF7F7F7F"/>
      <name val="tahoma"/>
      <family val="2"/>
    </font>
    <font>
      <b/>
      <sz val="10"/>
      <color theme="1"/>
      <name val="tahoma"/>
      <family val="2"/>
    </font>
    <font>
      <sz val="10"/>
      <color theme="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1" fillId="6" borderId="4" xfId="13"/>
    <xf numFmtId="9" fontId="0" fillId="0" borderId="0" xfId="2" applyFont="1"/>
    <xf numFmtId="1" fontId="0" fillId="0" borderId="0" xfId="0" applyNumberFormat="1"/>
    <xf numFmtId="43" fontId="0" fillId="0" borderId="0" xfId="1" applyFont="1"/>
    <xf numFmtId="10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69"/>
  <sheetViews>
    <sheetView tabSelected="1" topLeftCell="A794" workbookViewId="0">
      <selection activeCell="J809" sqref="J809"/>
    </sheetView>
  </sheetViews>
  <sheetFormatPr defaultRowHeight="12.75" x14ac:dyDescent="0.2"/>
  <cols>
    <col min="2" max="2" width="15" bestFit="1" customWidth="1"/>
  </cols>
  <sheetData>
    <row r="2" spans="1:8" x14ac:dyDescent="0.2">
      <c r="B2" t="s">
        <v>4</v>
      </c>
      <c r="C2" s="4">
        <f t="array" ref="C2">+PRODUCT(1+C10:C869)-1</f>
        <v>0.10922264386320291</v>
      </c>
      <c r="D2" s="4">
        <f t="array" ref="D2">+PRODUCT(1+D10:D869)-1</f>
        <v>0.61797883123062136</v>
      </c>
      <c r="E2" s="4">
        <f t="array" ref="E2">+PRODUCT(1+E10:E869)-1</f>
        <v>0.40790963307802008</v>
      </c>
    </row>
    <row r="3" spans="1:8" x14ac:dyDescent="0.2">
      <c r="B3" t="s">
        <v>6</v>
      </c>
      <c r="C3" s="5">
        <f>B8/30</f>
        <v>41.56666666666667</v>
      </c>
      <c r="D3" s="5">
        <f>+C3</f>
        <v>41.56666666666667</v>
      </c>
      <c r="E3" s="5">
        <f>+D3</f>
        <v>41.56666666666667</v>
      </c>
    </row>
    <row r="4" spans="1:8" x14ac:dyDescent="0.2">
      <c r="B4" t="s">
        <v>5</v>
      </c>
      <c r="C4" s="4">
        <f>(1+C2)^(12/C3)-1</f>
        <v>3.0378018472430934E-2</v>
      </c>
      <c r="D4" s="4">
        <f>(1+D2)^(12/D3)-1</f>
        <v>0.1490236455998204</v>
      </c>
      <c r="E4" s="4">
        <f>(1+E2)^(12/E3)-1</f>
        <v>0.10380530936290278</v>
      </c>
    </row>
    <row r="5" spans="1:8" x14ac:dyDescent="0.2">
      <c r="B5" t="s">
        <v>7</v>
      </c>
      <c r="C5" s="4">
        <f>+STDEV(C10:C869)*SQRT(252)</f>
        <v>0.14454780186270558</v>
      </c>
      <c r="D5" s="4">
        <f>+STDEV(D10:D869)*SQRT(252)</f>
        <v>0.12759480959267358</v>
      </c>
      <c r="E5" s="4">
        <f>+STDEV(E10:E869)*SQRT(252)</f>
        <v>0.12809027337686604</v>
      </c>
    </row>
    <row r="6" spans="1:8" x14ac:dyDescent="0.2">
      <c r="C6" s="6">
        <f>+C4/C5</f>
        <v>0.2101589791125609</v>
      </c>
      <c r="D6" s="6">
        <f>+D4/D5</f>
        <v>1.1679444177671099</v>
      </c>
      <c r="E6" s="6">
        <f>+E4/E5</f>
        <v>0.81040743083971511</v>
      </c>
    </row>
    <row r="8" spans="1:8" x14ac:dyDescent="0.2">
      <c r="B8" s="5">
        <f>-B10+B869</f>
        <v>1247</v>
      </c>
    </row>
    <row r="9" spans="1:8" x14ac:dyDescent="0.2">
      <c r="B9" t="s">
        <v>0</v>
      </c>
      <c r="C9" t="s">
        <v>1</v>
      </c>
      <c r="D9" t="s">
        <v>2</v>
      </c>
      <c r="E9" t="s">
        <v>3</v>
      </c>
      <c r="F9" s="3" t="s">
        <v>1</v>
      </c>
      <c r="G9" s="3" t="s">
        <v>1</v>
      </c>
      <c r="H9" s="3" t="s">
        <v>1</v>
      </c>
    </row>
    <row r="10" spans="1:8" x14ac:dyDescent="0.2">
      <c r="A10">
        <v>1</v>
      </c>
      <c r="B10" s="1">
        <v>41639</v>
      </c>
      <c r="C10">
        <v>6.8872530000000003E-3</v>
      </c>
      <c r="D10">
        <v>-6.01773E-4</v>
      </c>
      <c r="E10">
        <v>4.0244679999999998E-3</v>
      </c>
      <c r="F10">
        <f>100*(1+C10)</f>
        <v>100.68872529999999</v>
      </c>
      <c r="G10">
        <f>100*(1+D10)</f>
        <v>99.939822700000008</v>
      </c>
      <c r="H10">
        <f>100*(1+E10)</f>
        <v>100.40244679999999</v>
      </c>
    </row>
    <row r="11" spans="1:8" x14ac:dyDescent="0.2">
      <c r="A11">
        <f>+A10+1</f>
        <v>2</v>
      </c>
      <c r="B11" s="1">
        <v>41641</v>
      </c>
      <c r="C11">
        <v>-9.6717639999999994E-3</v>
      </c>
      <c r="D11">
        <v>-6.1047100000000002E-3</v>
      </c>
      <c r="E11">
        <v>-8.7163970000000007E-3</v>
      </c>
      <c r="F11">
        <f>+F10*(1+C11)</f>
        <v>99.714887711437555</v>
      </c>
      <c r="G11">
        <f>+G10*(1+D11)</f>
        <v>99.32971906496509</v>
      </c>
      <c r="H11">
        <f>+H10*(1+E11)</f>
        <v>99.527299213919804</v>
      </c>
    </row>
    <row r="12" spans="1:8" x14ac:dyDescent="0.2">
      <c r="A12">
        <f t="shared" ref="A12:A75" si="0">+A11+1</f>
        <v>3</v>
      </c>
      <c r="B12" s="1">
        <v>41642</v>
      </c>
      <c r="C12">
        <v>1.6131850000000001E-3</v>
      </c>
      <c r="D12">
        <v>1.419128E-3</v>
      </c>
      <c r="E12">
        <v>-3.0729999999999999E-4</v>
      </c>
      <c r="F12">
        <f t="shared" ref="F12:H75" si="1">+F11*(1+C12)</f>
        <v>99.875746272570339</v>
      </c>
      <c r="G12">
        <f t="shared" si="1"/>
        <v>99.470680650522311</v>
      </c>
      <c r="H12">
        <f t="shared" si="1"/>
        <v>99.496714474871368</v>
      </c>
    </row>
    <row r="13" spans="1:8" x14ac:dyDescent="0.2">
      <c r="A13">
        <f t="shared" si="0"/>
        <v>4</v>
      </c>
      <c r="B13" s="1">
        <v>41645</v>
      </c>
      <c r="C13">
        <v>-6.7046800000000002E-4</v>
      </c>
      <c r="D13">
        <v>-2.3046659999999999E-3</v>
      </c>
      <c r="E13">
        <v>-2.4956779999999999E-3</v>
      </c>
      <c r="F13">
        <f t="shared" si="1"/>
        <v>99.80878278071846</v>
      </c>
      <c r="G13">
        <f t="shared" si="1"/>
        <v>99.2414339548302</v>
      </c>
      <c r="H13">
        <f t="shared" si="1"/>
        <v>99.248402713484154</v>
      </c>
    </row>
    <row r="14" spans="1:8" x14ac:dyDescent="0.2">
      <c r="A14">
        <f t="shared" si="0"/>
        <v>5</v>
      </c>
      <c r="B14" s="1">
        <v>41646</v>
      </c>
      <c r="C14">
        <v>6.3573630000000004E-3</v>
      </c>
      <c r="D14">
        <v>4.9423729999999999E-3</v>
      </c>
      <c r="E14">
        <v>6.0930960000000001E-3</v>
      </c>
      <c r="F14">
        <f t="shared" si="1"/>
        <v>100.44330344344364</v>
      </c>
      <c r="G14">
        <f t="shared" si="1"/>
        <v>99.731922138489836</v>
      </c>
      <c r="H14">
        <f t="shared" si="1"/>
        <v>99.853132759064081</v>
      </c>
    </row>
    <row r="15" spans="1:8" x14ac:dyDescent="0.2">
      <c r="A15">
        <f t="shared" si="0"/>
        <v>6</v>
      </c>
      <c r="B15" s="1">
        <v>41647</v>
      </c>
      <c r="C15">
        <v>1.1782310000000001E-3</v>
      </c>
      <c r="D15">
        <v>-1.32058E-3</v>
      </c>
      <c r="E15" s="2">
        <v>8.7946699999999996E-5</v>
      </c>
      <c r="F15">
        <f t="shared" si="1"/>
        <v>100.5616488573031</v>
      </c>
      <c r="G15">
        <f t="shared" si="1"/>
        <v>99.600218156752192</v>
      </c>
      <c r="H15">
        <f t="shared" si="1"/>
        <v>99.861914512574899</v>
      </c>
    </row>
    <row r="16" spans="1:8" x14ac:dyDescent="0.2">
      <c r="A16">
        <f t="shared" si="0"/>
        <v>7</v>
      </c>
      <c r="B16" s="1">
        <v>41648</v>
      </c>
      <c r="C16">
        <v>4.3248879999999998E-3</v>
      </c>
      <c r="D16">
        <v>3.4844630000000001E-3</v>
      </c>
      <c r="E16">
        <v>3.4265899999999999E-4</v>
      </c>
      <c r="F16">
        <f t="shared" si="1"/>
        <v>100.99656672570626</v>
      </c>
      <c r="G16">
        <f t="shared" si="1"/>
        <v>99.947271431711314</v>
      </c>
      <c r="H16">
        <f t="shared" si="1"/>
        <v>99.896133096339867</v>
      </c>
    </row>
    <row r="17" spans="1:8" x14ac:dyDescent="0.2">
      <c r="A17">
        <f t="shared" si="0"/>
        <v>8</v>
      </c>
      <c r="B17" s="1">
        <v>41649</v>
      </c>
      <c r="C17">
        <v>4.152139E-3</v>
      </c>
      <c r="D17">
        <v>6.8135610000000001E-3</v>
      </c>
      <c r="E17">
        <v>2.3098820000000001E-3</v>
      </c>
      <c r="F17">
        <f t="shared" si="1"/>
        <v>101.41591850927418</v>
      </c>
      <c r="G17">
        <f t="shared" si="1"/>
        <v>100.62826826239484</v>
      </c>
      <c r="H17">
        <f t="shared" si="1"/>
        <v>100.12688137604871</v>
      </c>
    </row>
    <row r="18" spans="1:8" x14ac:dyDescent="0.2">
      <c r="A18">
        <f t="shared" si="0"/>
        <v>9</v>
      </c>
      <c r="B18" s="1">
        <v>41652</v>
      </c>
      <c r="C18">
        <v>-1.7870634999999999E-2</v>
      </c>
      <c r="D18">
        <v>-5.2152090000000002E-3</v>
      </c>
      <c r="E18">
        <v>-1.2466392E-2</v>
      </c>
      <c r="F18">
        <f t="shared" si="1"/>
        <v>99.603551646405194</v>
      </c>
      <c r="G18">
        <f t="shared" si="1"/>
        <v>100.10347081209838</v>
      </c>
      <c r="H18">
        <f t="shared" si="1"/>
        <v>98.878660423077392</v>
      </c>
    </row>
    <row r="19" spans="1:8" x14ac:dyDescent="0.2">
      <c r="A19">
        <f t="shared" si="0"/>
        <v>10</v>
      </c>
      <c r="B19" s="1">
        <v>41653</v>
      </c>
      <c r="C19">
        <v>1.2508286E-2</v>
      </c>
      <c r="D19">
        <v>8.5571310000000008E-3</v>
      </c>
      <c r="E19">
        <v>1.0822995E-2</v>
      </c>
      <c r="F19">
        <f t="shared" si="1"/>
        <v>100.84942135701421</v>
      </c>
      <c r="G19">
        <f t="shared" si="1"/>
        <v>100.9600693253922</v>
      </c>
      <c r="H19">
        <f t="shared" si="1"/>
        <v>99.948823670443062</v>
      </c>
    </row>
    <row r="20" spans="1:8" x14ac:dyDescent="0.2">
      <c r="A20">
        <f t="shared" si="0"/>
        <v>11</v>
      </c>
      <c r="B20" s="1">
        <v>41654</v>
      </c>
      <c r="C20">
        <v>1.945638E-3</v>
      </c>
      <c r="D20">
        <v>3.2926380000000001E-3</v>
      </c>
      <c r="E20">
        <v>5.1929790000000003E-3</v>
      </c>
      <c r="F20">
        <f t="shared" si="1"/>
        <v>101.04563782348443</v>
      </c>
      <c r="G20">
        <f t="shared" si="1"/>
        <v>101.29249428613562</v>
      </c>
      <c r="H20">
        <f t="shared" si="1"/>
        <v>100.46785581283838</v>
      </c>
    </row>
    <row r="21" spans="1:8" x14ac:dyDescent="0.2">
      <c r="A21">
        <f t="shared" si="0"/>
        <v>12</v>
      </c>
      <c r="B21" s="1">
        <v>41655</v>
      </c>
      <c r="C21">
        <v>-3.895323E-3</v>
      </c>
      <c r="D21">
        <v>3.903498E-3</v>
      </c>
      <c r="E21">
        <v>-1.3231860000000001E-3</v>
      </c>
      <c r="F21">
        <f t="shared" si="1"/>
        <v>100.65203242642094</v>
      </c>
      <c r="G21">
        <f t="shared" si="1"/>
        <v>101.68788933499656</v>
      </c>
      <c r="H21">
        <f t="shared" si="1"/>
        <v>100.3349181525768</v>
      </c>
    </row>
    <row r="22" spans="1:8" x14ac:dyDescent="0.2">
      <c r="A22">
        <f t="shared" si="0"/>
        <v>13</v>
      </c>
      <c r="B22" s="1">
        <v>41656</v>
      </c>
      <c r="C22">
        <v>-5.0465010000000001E-3</v>
      </c>
      <c r="D22">
        <v>-8.7422039999999999E-3</v>
      </c>
      <c r="E22">
        <v>-3.878238E-3</v>
      </c>
      <c r="F22">
        <f t="shared" si="1"/>
        <v>100.14409184412898</v>
      </c>
      <c r="G22">
        <f t="shared" si="1"/>
        <v>100.79891306210058</v>
      </c>
      <c r="H22">
        <f t="shared" si="1"/>
        <v>99.945795460270588</v>
      </c>
    </row>
    <row r="23" spans="1:8" x14ac:dyDescent="0.2">
      <c r="A23">
        <f t="shared" si="0"/>
        <v>14</v>
      </c>
      <c r="B23" s="1">
        <v>41660</v>
      </c>
      <c r="C23">
        <v>7.7786200000000004E-4</v>
      </c>
      <c r="D23">
        <v>4.3113179999999997E-3</v>
      </c>
      <c r="E23">
        <v>2.7965379999999999E-3</v>
      </c>
      <c r="F23">
        <f t="shared" si="1"/>
        <v>100.22199012769904</v>
      </c>
      <c r="G23">
        <f t="shared" si="1"/>
        <v>101.23348923036566</v>
      </c>
      <c r="H23">
        <f t="shared" si="1"/>
        <v>100.22529767521546</v>
      </c>
    </row>
    <row r="24" spans="1:8" x14ac:dyDescent="0.2">
      <c r="A24">
        <f t="shared" si="0"/>
        <v>15</v>
      </c>
      <c r="B24" s="1">
        <v>41661</v>
      </c>
      <c r="C24">
        <v>-6.3127599999999995E-4</v>
      </c>
      <c r="D24">
        <v>3.1348729999999998E-3</v>
      </c>
      <c r="E24">
        <v>6.9491900000000001E-4</v>
      </c>
      <c r="F24">
        <f t="shared" si="1"/>
        <v>100.15872239065919</v>
      </c>
      <c r="G24">
        <f t="shared" si="1"/>
        <v>101.55084336244973</v>
      </c>
      <c r="H24">
        <f t="shared" si="1"/>
        <v>100.29494613885063</v>
      </c>
    </row>
    <row r="25" spans="1:8" x14ac:dyDescent="0.2">
      <c r="A25">
        <f t="shared" si="0"/>
        <v>16</v>
      </c>
      <c r="B25" s="1">
        <v>41662</v>
      </c>
      <c r="C25">
        <v>-1.0556084E-2</v>
      </c>
      <c r="D25">
        <v>-7.6335029999999998E-3</v>
      </c>
      <c r="E25">
        <v>-8.8767039999999992E-3</v>
      </c>
      <c r="F25">
        <f t="shared" si="1"/>
        <v>99.101438503770723</v>
      </c>
      <c r="G25">
        <f t="shared" si="1"/>
        <v>100.77565469498994</v>
      </c>
      <c r="H25">
        <f t="shared" si="1"/>
        <v>99.40465758928012</v>
      </c>
    </row>
    <row r="26" spans="1:8" x14ac:dyDescent="0.2">
      <c r="A26">
        <f t="shared" si="0"/>
        <v>17</v>
      </c>
      <c r="B26" s="1">
        <v>41663</v>
      </c>
      <c r="C26">
        <v>-2.9766091000000001E-2</v>
      </c>
      <c r="D26">
        <v>-1.4836925000000001E-2</v>
      </c>
      <c r="E26">
        <v>-2.0870396999999999E-2</v>
      </c>
      <c r="F26">
        <f t="shared" si="1"/>
        <v>96.151576067036572</v>
      </c>
      <c r="G26">
        <f t="shared" si="1"/>
        <v>99.280453864454472</v>
      </c>
      <c r="H26">
        <f t="shared" si="1"/>
        <v>97.330042921742773</v>
      </c>
    </row>
    <row r="27" spans="1:8" x14ac:dyDescent="0.2">
      <c r="A27">
        <f t="shared" si="0"/>
        <v>18</v>
      </c>
      <c r="B27" s="1">
        <v>41666</v>
      </c>
      <c r="C27">
        <v>-3.0823809999999999E-3</v>
      </c>
      <c r="D27">
        <v>-3.240148E-3</v>
      </c>
      <c r="E27">
        <v>-4.8411230000000001E-3</v>
      </c>
      <c r="F27">
        <f t="shared" si="1"/>
        <v>95.85520027584748</v>
      </c>
      <c r="G27">
        <f t="shared" si="1"/>
        <v>98.958770500426468</v>
      </c>
      <c r="H27">
        <f t="shared" si="1"/>
        <v>96.858856212363349</v>
      </c>
    </row>
    <row r="28" spans="1:8" x14ac:dyDescent="0.2">
      <c r="A28">
        <f t="shared" si="0"/>
        <v>19</v>
      </c>
      <c r="B28" s="1">
        <v>41667</v>
      </c>
      <c r="C28">
        <v>8.7073529999999993E-3</v>
      </c>
      <c r="D28">
        <v>6.8576590000000003E-3</v>
      </c>
      <c r="E28">
        <v>6.1402440000000004E-3</v>
      </c>
      <c r="F28">
        <f t="shared" si="1"/>
        <v>96.689845341534976</v>
      </c>
      <c r="G28">
        <f t="shared" si="1"/>
        <v>99.637396003577649</v>
      </c>
      <c r="H28">
        <f t="shared" si="1"/>
        <v>97.453593223068182</v>
      </c>
    </row>
    <row r="29" spans="1:8" x14ac:dyDescent="0.2">
      <c r="A29">
        <f t="shared" si="0"/>
        <v>20</v>
      </c>
      <c r="B29" s="1">
        <v>41668</v>
      </c>
      <c r="C29">
        <v>-6.8451850000000002E-3</v>
      </c>
      <c r="D29">
        <v>-4.8123350000000001E-3</v>
      </c>
      <c r="E29">
        <v>-1.0101888999999999E-2</v>
      </c>
      <c r="F29">
        <f t="shared" si="1"/>
        <v>96.027985462550788</v>
      </c>
      <c r="G29">
        <f t="shared" si="1"/>
        <v>99.157907475480769</v>
      </c>
      <c r="H29">
        <f t="shared" si="1"/>
        <v>96.469127841677604</v>
      </c>
    </row>
    <row r="30" spans="1:8" x14ac:dyDescent="0.2">
      <c r="A30">
        <f t="shared" si="0"/>
        <v>21</v>
      </c>
      <c r="B30" s="1">
        <v>41669</v>
      </c>
      <c r="C30">
        <v>8.7278979999999996E-3</v>
      </c>
      <c r="D30">
        <v>9.1308699999999993E-3</v>
      </c>
      <c r="E30">
        <v>1.1325610999999999E-2</v>
      </c>
      <c r="F30">
        <f t="shared" si="1"/>
        <v>96.86610792481342</v>
      </c>
      <c r="G30">
        <f t="shared" si="1"/>
        <v>100.0633054381114</v>
      </c>
      <c r="H30">
        <f t="shared" si="1"/>
        <v>97.561699657121707</v>
      </c>
    </row>
    <row r="31" spans="1:8" x14ac:dyDescent="0.2">
      <c r="A31">
        <f t="shared" si="0"/>
        <v>22</v>
      </c>
      <c r="B31" s="1">
        <v>41670</v>
      </c>
      <c r="C31">
        <v>-4.160815E-3</v>
      </c>
      <c r="D31">
        <v>2.2165090000000002E-3</v>
      </c>
      <c r="E31">
        <v>-6.4653699999999998E-3</v>
      </c>
      <c r="F31">
        <f t="shared" si="1"/>
        <v>96.463065969968241</v>
      </c>
      <c r="G31">
        <f t="shared" si="1"/>
        <v>100.28509665518472</v>
      </c>
      <c r="H31">
        <f t="shared" si="1"/>
        <v>96.930927171009543</v>
      </c>
    </row>
    <row r="32" spans="1:8" x14ac:dyDescent="0.2">
      <c r="A32">
        <f t="shared" si="0"/>
        <v>23</v>
      </c>
      <c r="B32" s="1">
        <v>41673</v>
      </c>
      <c r="C32">
        <v>-2.8076242000000001E-2</v>
      </c>
      <c r="D32">
        <v>-1.6354866999999999E-2</v>
      </c>
      <c r="E32">
        <v>-2.2830722000000001E-2</v>
      </c>
      <c r="F32">
        <f t="shared" si="1"/>
        <v>93.754745585733446</v>
      </c>
      <c r="G32">
        <f t="shared" si="1"/>
        <v>98.644947237307022</v>
      </c>
      <c r="H32">
        <f t="shared" si="1"/>
        <v>94.717924119565978</v>
      </c>
    </row>
    <row r="33" spans="1:8" x14ac:dyDescent="0.2">
      <c r="A33">
        <f t="shared" si="0"/>
        <v>24</v>
      </c>
      <c r="B33" s="1">
        <v>41674</v>
      </c>
      <c r="C33">
        <v>1.2032849E-2</v>
      </c>
      <c r="D33">
        <v>4.167207E-3</v>
      </c>
      <c r="E33">
        <v>7.6953330000000004E-3</v>
      </c>
      <c r="F33">
        <f t="shared" si="1"/>
        <v>94.88288228239999</v>
      </c>
      <c r="G33">
        <f t="shared" si="1"/>
        <v>99.056021151948968</v>
      </c>
      <c r="H33">
        <f t="shared" si="1"/>
        <v>95.446810086734772</v>
      </c>
    </row>
    <row r="34" spans="1:8" x14ac:dyDescent="0.2">
      <c r="A34">
        <f t="shared" si="0"/>
        <v>25</v>
      </c>
      <c r="B34" s="1">
        <v>41675</v>
      </c>
      <c r="C34">
        <v>-2.1115500000000001E-4</v>
      </c>
      <c r="D34">
        <v>-5.6791399999999998E-4</v>
      </c>
      <c r="E34">
        <v>-1.729094E-3</v>
      </c>
      <c r="F34">
        <f t="shared" si="1"/>
        <v>94.862847287391645</v>
      </c>
      <c r="G34">
        <f t="shared" si="1"/>
        <v>98.999765850752482</v>
      </c>
      <c r="H34">
        <f t="shared" si="1"/>
        <v>95.281773580094665</v>
      </c>
    </row>
    <row r="35" spans="1:8" x14ac:dyDescent="0.2">
      <c r="A35">
        <f t="shared" si="0"/>
        <v>26</v>
      </c>
      <c r="B35" s="1">
        <v>41676</v>
      </c>
      <c r="C35">
        <v>1.3443460000000001E-2</v>
      </c>
      <c r="D35">
        <v>1.1266658000000001E-2</v>
      </c>
      <c r="E35">
        <v>1.2954116999999999E-2</v>
      </c>
      <c r="F35">
        <f t="shared" si="1"/>
        <v>96.138132180385796</v>
      </c>
      <c r="G35">
        <f t="shared" si="1"/>
        <v>100.11516235467299</v>
      </c>
      <c r="H35">
        <f t="shared" si="1"/>
        <v>96.516064823018723</v>
      </c>
    </row>
    <row r="36" spans="1:8" x14ac:dyDescent="0.2">
      <c r="A36">
        <f t="shared" si="0"/>
        <v>27</v>
      </c>
      <c r="B36" s="1">
        <v>41677</v>
      </c>
      <c r="C36">
        <v>1.2818428999999999E-2</v>
      </c>
      <c r="D36">
        <v>1.2745691999999999E-2</v>
      </c>
      <c r="E36">
        <v>1.3299867E-2</v>
      </c>
      <c r="F36">
        <f t="shared" si="1"/>
        <v>97.370472001932683</v>
      </c>
      <c r="G36">
        <f t="shared" si="1"/>
        <v>101.39119937857565</v>
      </c>
      <c r="H36">
        <f t="shared" si="1"/>
        <v>97.799715648528249</v>
      </c>
    </row>
    <row r="37" spans="1:8" x14ac:dyDescent="0.2">
      <c r="A37">
        <f t="shared" si="0"/>
        <v>28</v>
      </c>
      <c r="B37" s="1">
        <v>41680</v>
      </c>
      <c r="C37">
        <v>-6.8187499999999997E-4</v>
      </c>
      <c r="D37">
        <v>8.8629900000000001E-4</v>
      </c>
      <c r="E37">
        <v>1.594605E-3</v>
      </c>
      <c r="F37">
        <f t="shared" si="1"/>
        <v>97.304077511336359</v>
      </c>
      <c r="G37">
        <f t="shared" si="1"/>
        <v>101.48106229719369</v>
      </c>
      <c r="H37">
        <f t="shared" si="1"/>
        <v>97.955667564099969</v>
      </c>
    </row>
    <row r="38" spans="1:8" x14ac:dyDescent="0.2">
      <c r="A38">
        <f t="shared" si="0"/>
        <v>29</v>
      </c>
      <c r="B38" s="1">
        <v>41681</v>
      </c>
      <c r="C38">
        <v>8.6007900000000005E-3</v>
      </c>
      <c r="D38">
        <v>9.7944069999999998E-3</v>
      </c>
      <c r="E38">
        <v>1.111355E-2</v>
      </c>
      <c r="F38">
        <f t="shared" si="1"/>
        <v>98.14096944815509</v>
      </c>
      <c r="G38">
        <f t="shared" si="1"/>
        <v>102.47500912412475</v>
      </c>
      <c r="H38">
        <f t="shared" si="1"/>
        <v>99.044302773356961</v>
      </c>
    </row>
    <row r="39" spans="1:8" x14ac:dyDescent="0.2">
      <c r="A39">
        <f t="shared" si="0"/>
        <v>30</v>
      </c>
      <c r="B39" s="1">
        <v>41682</v>
      </c>
      <c r="C39">
        <v>2.478835E-3</v>
      </c>
      <c r="D39">
        <v>1.7114159999999999E-3</v>
      </c>
      <c r="E39">
        <v>2.23191E-4</v>
      </c>
      <c r="F39">
        <f t="shared" si="1"/>
        <v>98.384244718157106</v>
      </c>
      <c r="G39">
        <f t="shared" si="1"/>
        <v>102.65038649433993</v>
      </c>
      <c r="H39">
        <f t="shared" si="1"/>
        <v>99.066408570337245</v>
      </c>
    </row>
    <row r="40" spans="1:8" x14ac:dyDescent="0.2">
      <c r="A40">
        <f t="shared" si="0"/>
        <v>31</v>
      </c>
      <c r="B40" s="1">
        <v>41683</v>
      </c>
      <c r="C40">
        <v>4.3201849999999998E-3</v>
      </c>
      <c r="D40">
        <v>5.7134680000000002E-3</v>
      </c>
      <c r="E40">
        <v>5.9147720000000004E-3</v>
      </c>
      <c r="F40">
        <f t="shared" si="1"/>
        <v>98.809282856424829</v>
      </c>
      <c r="G40">
        <f t="shared" si="1"/>
        <v>103.23687619276296</v>
      </c>
      <c r="H40">
        <f t="shared" si="1"/>
        <v>99.65236378988962</v>
      </c>
    </row>
    <row r="41" spans="1:8" x14ac:dyDescent="0.2">
      <c r="A41">
        <f t="shared" si="0"/>
        <v>32</v>
      </c>
      <c r="B41" s="1">
        <v>41684</v>
      </c>
      <c r="C41">
        <v>1.2297860000000001E-3</v>
      </c>
      <c r="D41">
        <v>6.7591070000000003E-3</v>
      </c>
      <c r="E41">
        <v>4.8923980000000001E-3</v>
      </c>
      <c r="F41">
        <f t="shared" si="1"/>
        <v>98.930797129151685</v>
      </c>
      <c r="G41">
        <f t="shared" si="1"/>
        <v>103.93466528529559</v>
      </c>
      <c r="H41">
        <f t="shared" si="1"/>
        <v>100.13990281519054</v>
      </c>
    </row>
    <row r="42" spans="1:8" x14ac:dyDescent="0.2">
      <c r="A42">
        <f t="shared" si="0"/>
        <v>33</v>
      </c>
      <c r="B42" s="1">
        <v>41688</v>
      </c>
      <c r="C42">
        <v>3.241566E-3</v>
      </c>
      <c r="D42">
        <v>-1.5420000000000001E-4</v>
      </c>
      <c r="E42">
        <v>1.315423E-3</v>
      </c>
      <c r="F42">
        <f t="shared" si="1"/>
        <v>99.25148783747845</v>
      </c>
      <c r="G42">
        <f t="shared" si="1"/>
        <v>103.9186385599086</v>
      </c>
      <c r="H42">
        <f t="shared" si="1"/>
        <v>100.27162914657141</v>
      </c>
    </row>
    <row r="43" spans="1:8" x14ac:dyDescent="0.2">
      <c r="A43">
        <f t="shared" si="0"/>
        <v>34</v>
      </c>
      <c r="B43" s="1">
        <v>41689</v>
      </c>
      <c r="C43">
        <v>-5.6223740000000003E-3</v>
      </c>
      <c r="D43">
        <v>-2.3104710000000001E-3</v>
      </c>
      <c r="E43">
        <v>-6.4748569999999997E-3</v>
      </c>
      <c r="F43">
        <f t="shared" si="1"/>
        <v>98.693458852799694</v>
      </c>
      <c r="G43">
        <f t="shared" si="1"/>
        <v>103.67853755915645</v>
      </c>
      <c r="H43">
        <f t="shared" si="1"/>
        <v>99.622384686690339</v>
      </c>
    </row>
    <row r="44" spans="1:8" x14ac:dyDescent="0.2">
      <c r="A44">
        <f t="shared" si="0"/>
        <v>35</v>
      </c>
      <c r="B44" s="1">
        <v>41690</v>
      </c>
      <c r="C44">
        <v>4.9902820000000004E-3</v>
      </c>
      <c r="D44">
        <v>7.2353419999999996E-3</v>
      </c>
      <c r="E44">
        <v>6.213087E-3</v>
      </c>
      <c r="F44">
        <f t="shared" si="1"/>
        <v>99.185967044030562</v>
      </c>
      <c r="G44">
        <f t="shared" si="1"/>
        <v>104.4286872364568</v>
      </c>
      <c r="H44">
        <f t="shared" si="1"/>
        <v>100.24134722989621</v>
      </c>
    </row>
    <row r="45" spans="1:8" x14ac:dyDescent="0.2">
      <c r="A45">
        <f t="shared" si="0"/>
        <v>36</v>
      </c>
      <c r="B45" s="1">
        <v>41691</v>
      </c>
      <c r="C45">
        <v>-3.77117E-4</v>
      </c>
      <c r="D45">
        <v>2.3673980000000002E-3</v>
      </c>
      <c r="E45">
        <v>-1.7853529999999999E-3</v>
      </c>
      <c r="F45">
        <f t="shared" si="1"/>
        <v>99.148562329696816</v>
      </c>
      <c r="G45">
        <f t="shared" si="1"/>
        <v>104.67591150176301</v>
      </c>
      <c r="H45">
        <f t="shared" si="1"/>
        <v>100.06238103989527</v>
      </c>
    </row>
    <row r="46" spans="1:8" x14ac:dyDescent="0.2">
      <c r="A46">
        <f t="shared" si="0"/>
        <v>37</v>
      </c>
      <c r="B46" s="1">
        <v>41694</v>
      </c>
      <c r="C46">
        <v>1.0926725999999999E-2</v>
      </c>
      <c r="D46">
        <v>1.4460020000000001E-3</v>
      </c>
      <c r="E46">
        <v>6.1978720000000001E-3</v>
      </c>
      <c r="F46">
        <f t="shared" si="1"/>
        <v>100.23193150356734</v>
      </c>
      <c r="G46">
        <f t="shared" si="1"/>
        <v>104.82727307914638</v>
      </c>
      <c r="H46">
        <f t="shared" si="1"/>
        <v>100.68255486959576</v>
      </c>
    </row>
    <row r="47" spans="1:8" x14ac:dyDescent="0.2">
      <c r="A47">
        <f t="shared" si="0"/>
        <v>38</v>
      </c>
      <c r="B47" s="1">
        <v>41695</v>
      </c>
      <c r="C47">
        <v>-3.869366E-3</v>
      </c>
      <c r="D47">
        <v>-1.6382E-3</v>
      </c>
      <c r="E47">
        <v>-1.3263800000000001E-3</v>
      </c>
      <c r="F47">
        <f t="shared" si="1"/>
        <v>99.844097475693104</v>
      </c>
      <c r="G47">
        <f t="shared" si="1"/>
        <v>104.65554504038812</v>
      </c>
      <c r="H47">
        <f t="shared" si="1"/>
        <v>100.54901154246784</v>
      </c>
    </row>
    <row r="48" spans="1:8" x14ac:dyDescent="0.2">
      <c r="A48">
        <f t="shared" si="0"/>
        <v>39</v>
      </c>
      <c r="B48" s="1">
        <v>41696</v>
      </c>
      <c r="C48">
        <v>9.5902599999999998E-4</v>
      </c>
      <c r="D48">
        <v>6.0273300000000004E-4</v>
      </c>
      <c r="E48">
        <v>2.16839E-4</v>
      </c>
      <c r="F48">
        <f t="shared" si="1"/>
        <v>99.939850561118831</v>
      </c>
      <c r="G48">
        <f t="shared" si="1"/>
        <v>104.71862439101695</v>
      </c>
      <c r="H48">
        <f t="shared" si="1"/>
        <v>100.57081448958169</v>
      </c>
    </row>
    <row r="49" spans="1:8" x14ac:dyDescent="0.2">
      <c r="A49">
        <f t="shared" si="0"/>
        <v>40</v>
      </c>
      <c r="B49" s="1">
        <v>41697</v>
      </c>
      <c r="C49">
        <v>3.4056400000000001E-3</v>
      </c>
      <c r="D49">
        <v>1.875388E-3</v>
      </c>
      <c r="E49">
        <v>5.0885990000000001E-3</v>
      </c>
      <c r="F49">
        <f t="shared" si="1"/>
        <v>100.2802097137838</v>
      </c>
      <c r="G49">
        <f t="shared" si="1"/>
        <v>104.91501244257637</v>
      </c>
      <c r="H49">
        <f t="shared" si="1"/>
        <v>101.08257903562257</v>
      </c>
    </row>
    <row r="50" spans="1:8" x14ac:dyDescent="0.2">
      <c r="A50">
        <f t="shared" si="0"/>
        <v>41</v>
      </c>
      <c r="B50" s="1">
        <v>41698</v>
      </c>
      <c r="C50">
        <v>1.1880300000000001E-3</v>
      </c>
      <c r="D50">
        <v>3.5337929999999999E-3</v>
      </c>
      <c r="E50">
        <v>2.7950449999999999E-3</v>
      </c>
      <c r="F50">
        <f t="shared" si="1"/>
        <v>100.39934561133008</v>
      </c>
      <c r="G50">
        <f t="shared" si="1"/>
        <v>105.28576037914085</v>
      </c>
      <c r="H50">
        <f t="shared" si="1"/>
        <v>101.36510939274319</v>
      </c>
    </row>
    <row r="51" spans="1:8" x14ac:dyDescent="0.2">
      <c r="A51">
        <f t="shared" si="0"/>
        <v>42</v>
      </c>
      <c r="B51" s="1">
        <v>41701</v>
      </c>
      <c r="C51">
        <v>-5.3655650000000001E-3</v>
      </c>
      <c r="D51">
        <v>-4.5277690000000001E-3</v>
      </c>
      <c r="E51">
        <v>-7.3281190000000001E-3</v>
      </c>
      <c r="F51">
        <f t="shared" si="1"/>
        <v>99.860646396495028</v>
      </c>
      <c r="G51">
        <f t="shared" si="1"/>
        <v>104.80905077715475</v>
      </c>
      <c r="H51">
        <f t="shared" si="1"/>
        <v>100.62229380866516</v>
      </c>
    </row>
    <row r="52" spans="1:8" x14ac:dyDescent="0.2">
      <c r="A52">
        <f t="shared" si="0"/>
        <v>43</v>
      </c>
      <c r="B52" s="1">
        <v>41702</v>
      </c>
      <c r="C52">
        <v>1.7426693E-2</v>
      </c>
      <c r="D52">
        <v>1.2553037E-2</v>
      </c>
      <c r="E52">
        <v>1.5285072E-2</v>
      </c>
      <c r="F52">
        <f t="shared" si="1"/>
        <v>101.6008872240283</v>
      </c>
      <c r="G52">
        <f t="shared" si="1"/>
        <v>106.12472266949526</v>
      </c>
      <c r="H52">
        <f t="shared" si="1"/>
        <v>102.16031281433575</v>
      </c>
    </row>
    <row r="53" spans="1:8" x14ac:dyDescent="0.2">
      <c r="A53">
        <f t="shared" si="0"/>
        <v>44</v>
      </c>
      <c r="B53" s="1">
        <v>41703</v>
      </c>
      <c r="C53">
        <v>-3.006945E-3</v>
      </c>
      <c r="D53">
        <v>-2.1846510000000001E-3</v>
      </c>
      <c r="E53">
        <v>1.36351E-4</v>
      </c>
      <c r="F53">
        <f t="shared" si="1"/>
        <v>101.29537894419444</v>
      </c>
      <c r="G53">
        <f t="shared" si="1"/>
        <v>105.89287718799062</v>
      </c>
      <c r="H53">
        <f t="shared" si="1"/>
        <v>102.1742424751483</v>
      </c>
    </row>
    <row r="54" spans="1:8" x14ac:dyDescent="0.2">
      <c r="A54">
        <f t="shared" si="0"/>
        <v>45</v>
      </c>
      <c r="B54" s="1">
        <v>41704</v>
      </c>
      <c r="C54">
        <v>2.8075439999999999E-3</v>
      </c>
      <c r="D54">
        <v>3.8478399999999999E-4</v>
      </c>
      <c r="E54">
        <v>1.8938379999999999E-3</v>
      </c>
      <c r="F54">
        <f t="shared" si="1"/>
        <v>101.57977017757693</v>
      </c>
      <c r="G54">
        <f t="shared" si="1"/>
        <v>105.93362307284652</v>
      </c>
      <c r="H54">
        <f t="shared" si="1"/>
        <v>102.36774393816896</v>
      </c>
    </row>
    <row r="55" spans="1:8" x14ac:dyDescent="0.2">
      <c r="A55">
        <f t="shared" si="0"/>
        <v>46</v>
      </c>
      <c r="B55" s="1">
        <v>41705</v>
      </c>
      <c r="C55">
        <v>-1.571998E-3</v>
      </c>
      <c r="D55">
        <v>-1.0442380000000001E-3</v>
      </c>
      <c r="E55">
        <v>6.1529499999999997E-4</v>
      </c>
      <c r="F55">
        <f t="shared" si="1"/>
        <v>101.42008698201732</v>
      </c>
      <c r="G55">
        <f t="shared" si="1"/>
        <v>105.82300315815617</v>
      </c>
      <c r="H55">
        <f t="shared" si="1"/>
        <v>102.43073029917539</v>
      </c>
    </row>
    <row r="56" spans="1:8" x14ac:dyDescent="0.2">
      <c r="A56">
        <f t="shared" si="0"/>
        <v>47</v>
      </c>
      <c r="B56" s="1">
        <v>41708</v>
      </c>
      <c r="C56">
        <v>-1.0646119999999999E-3</v>
      </c>
      <c r="D56">
        <v>-1.913838E-3</v>
      </c>
      <c r="E56">
        <v>-3.9910500000000002E-4</v>
      </c>
      <c r="F56">
        <f t="shared" si="1"/>
        <v>101.31211394037523</v>
      </c>
      <c r="G56">
        <f t="shared" si="1"/>
        <v>105.62047507343797</v>
      </c>
      <c r="H56">
        <f t="shared" si="1"/>
        <v>102.38984968255934</v>
      </c>
    </row>
    <row r="57" spans="1:8" x14ac:dyDescent="0.2">
      <c r="A57">
        <f t="shared" si="0"/>
        <v>48</v>
      </c>
      <c r="B57" s="1">
        <v>41709</v>
      </c>
      <c r="C57">
        <v>-4.0456019999999997E-3</v>
      </c>
      <c r="D57">
        <v>-1.9778019999999999E-3</v>
      </c>
      <c r="E57">
        <v>-5.0425590000000003E-3</v>
      </c>
      <c r="F57">
        <f t="shared" si="1"/>
        <v>100.90224544959381</v>
      </c>
      <c r="G57">
        <f t="shared" si="1"/>
        <v>105.41157868659678</v>
      </c>
      <c r="H57">
        <f t="shared" si="1"/>
        <v>101.87354282453391</v>
      </c>
    </row>
    <row r="58" spans="1:8" x14ac:dyDescent="0.2">
      <c r="A58">
        <f t="shared" si="0"/>
        <v>49</v>
      </c>
      <c r="B58" s="1">
        <v>41710</v>
      </c>
      <c r="C58">
        <v>-2.294871E-3</v>
      </c>
      <c r="D58">
        <v>2.4103169999999999E-3</v>
      </c>
      <c r="E58">
        <v>5.64775E-4</v>
      </c>
      <c r="F58">
        <f t="shared" si="1"/>
        <v>100.67068781267665</v>
      </c>
      <c r="G58">
        <f t="shared" si="1"/>
        <v>105.66565400670193</v>
      </c>
      <c r="H58">
        <f t="shared" si="1"/>
        <v>101.93107845468263</v>
      </c>
    </row>
    <row r="59" spans="1:8" x14ac:dyDescent="0.2">
      <c r="A59">
        <f t="shared" si="0"/>
        <v>50</v>
      </c>
      <c r="B59" s="1">
        <v>41711</v>
      </c>
      <c r="C59">
        <v>-1.2637575999999999E-2</v>
      </c>
      <c r="D59">
        <v>-7.2268410000000003E-3</v>
      </c>
      <c r="E59">
        <v>-1.1574329E-2</v>
      </c>
      <c r="F59">
        <f t="shared" si="1"/>
        <v>99.398454344471673</v>
      </c>
      <c r="G59">
        <f t="shared" si="1"/>
        <v>104.90202512603447</v>
      </c>
      <c r="H59">
        <f t="shared" si="1"/>
        <v>100.75129461732332</v>
      </c>
    </row>
    <row r="60" spans="1:8" x14ac:dyDescent="0.2">
      <c r="A60">
        <f t="shared" si="0"/>
        <v>51</v>
      </c>
      <c r="B60" s="1">
        <v>41712</v>
      </c>
      <c r="C60">
        <v>-3.645302E-3</v>
      </c>
      <c r="D60">
        <v>-3.6015999999999999E-4</v>
      </c>
      <c r="E60">
        <v>-2.7952189999999998E-3</v>
      </c>
      <c r="F60">
        <f t="shared" si="1"/>
        <v>99.036116960052865</v>
      </c>
      <c r="G60">
        <f t="shared" si="1"/>
        <v>104.86424361266508</v>
      </c>
      <c r="H60">
        <f t="shared" si="1"/>
        <v>100.46967268433438</v>
      </c>
    </row>
    <row r="61" spans="1:8" x14ac:dyDescent="0.2">
      <c r="A61">
        <f t="shared" si="0"/>
        <v>52</v>
      </c>
      <c r="B61" s="1">
        <v>41715</v>
      </c>
      <c r="C61">
        <v>9.920267E-3</v>
      </c>
      <c r="D61">
        <v>8.4549540000000006E-3</v>
      </c>
      <c r="E61">
        <v>9.6147760000000002E-3</v>
      </c>
      <c r="F61">
        <f t="shared" si="1"/>
        <v>100.01858168293982</v>
      </c>
      <c r="G61">
        <f t="shared" si="1"/>
        <v>105.75086596865496</v>
      </c>
      <c r="H61">
        <f t="shared" si="1"/>
        <v>101.43566608198758</v>
      </c>
    </row>
    <row r="62" spans="1:8" x14ac:dyDescent="0.2">
      <c r="A62">
        <f t="shared" si="0"/>
        <v>53</v>
      </c>
      <c r="B62" s="1">
        <v>41716</v>
      </c>
      <c r="C62">
        <v>6.9228639999999999E-3</v>
      </c>
      <c r="D62">
        <v>3.9217100000000001E-3</v>
      </c>
      <c r="E62">
        <v>7.2454030000000001E-3</v>
      </c>
      <c r="F62">
        <f t="shared" si="1"/>
        <v>100.71099672140372</v>
      </c>
      <c r="G62">
        <f t="shared" si="1"/>
        <v>106.16559019723289</v>
      </c>
      <c r="H62">
        <f t="shared" si="1"/>
        <v>102.17060836132501</v>
      </c>
    </row>
    <row r="63" spans="1:8" x14ac:dyDescent="0.2">
      <c r="A63">
        <f t="shared" si="0"/>
        <v>54</v>
      </c>
      <c r="B63" s="1">
        <v>41717</v>
      </c>
      <c r="C63">
        <v>-3.2697910000000002E-3</v>
      </c>
      <c r="D63">
        <v>-9.127619E-3</v>
      </c>
      <c r="E63">
        <v>-6.1322240000000004E-3</v>
      </c>
      <c r="F63">
        <f t="shared" si="1"/>
        <v>100.38169281072304</v>
      </c>
      <c r="G63">
        <f t="shared" si="1"/>
        <v>105.19655113900241</v>
      </c>
      <c r="H63">
        <f t="shared" si="1"/>
        <v>101.54407530463709</v>
      </c>
    </row>
    <row r="64" spans="1:8" x14ac:dyDescent="0.2">
      <c r="A64">
        <f t="shared" si="0"/>
        <v>55</v>
      </c>
      <c r="B64" s="1">
        <v>41718</v>
      </c>
      <c r="C64">
        <v>1.603293E-3</v>
      </c>
      <c r="D64">
        <v>9.6216170000000007E-3</v>
      </c>
      <c r="E64">
        <v>6.0567379999999999E-3</v>
      </c>
      <c r="F64">
        <f t="shared" si="1"/>
        <v>100.54263407613463</v>
      </c>
      <c r="G64">
        <f t="shared" si="1"/>
        <v>106.20871206378281</v>
      </c>
      <c r="H64">
        <f t="shared" si="1"/>
        <v>102.15910116420956</v>
      </c>
    </row>
    <row r="65" spans="1:8" x14ac:dyDescent="0.2">
      <c r="A65">
        <f t="shared" si="0"/>
        <v>56</v>
      </c>
      <c r="B65" s="1">
        <v>41719</v>
      </c>
      <c r="C65">
        <v>-7.2528899999999995E-4</v>
      </c>
      <c r="D65">
        <v>3.9268700000000002E-4</v>
      </c>
      <c r="E65">
        <v>-2.9286220000000001E-3</v>
      </c>
      <c r="F65">
        <f t="shared" si="1"/>
        <v>100.46971160960818</v>
      </c>
      <c r="G65">
        <f t="shared" si="1"/>
        <v>106.250418844297</v>
      </c>
      <c r="H65">
        <f t="shared" si="1"/>
        <v>101.85991577303983</v>
      </c>
    </row>
    <row r="66" spans="1:8" x14ac:dyDescent="0.2">
      <c r="A66">
        <f t="shared" si="0"/>
        <v>57</v>
      </c>
      <c r="B66" s="1">
        <v>41722</v>
      </c>
      <c r="C66">
        <v>-6.1543370000000002E-3</v>
      </c>
      <c r="D66">
        <v>-3.36192E-3</v>
      </c>
      <c r="E66">
        <v>-4.8636629999999998E-3</v>
      </c>
      <c r="F66">
        <f t="shared" si="1"/>
        <v>99.85138714606984</v>
      </c>
      <c r="G66">
        <f t="shared" si="1"/>
        <v>105.89321343617598</v>
      </c>
      <c r="H66">
        <f t="shared" si="1"/>
        <v>101.36450346951139</v>
      </c>
    </row>
    <row r="67" spans="1:8" x14ac:dyDescent="0.2">
      <c r="A67">
        <f t="shared" si="0"/>
        <v>58</v>
      </c>
      <c r="B67" s="1">
        <v>41723</v>
      </c>
      <c r="C67">
        <v>1.2902650000000001E-3</v>
      </c>
      <c r="D67">
        <v>6.9761320000000003E-3</v>
      </c>
      <c r="E67">
        <v>4.5050430000000002E-3</v>
      </c>
      <c r="F67">
        <f t="shared" si="1"/>
        <v>99.98022189610586</v>
      </c>
      <c r="G67">
        <f t="shared" si="1"/>
        <v>106.63193847101091</v>
      </c>
      <c r="H67">
        <f t="shared" si="1"/>
        <v>101.82115491631519</v>
      </c>
    </row>
    <row r="68" spans="1:8" x14ac:dyDescent="0.2">
      <c r="A68">
        <f t="shared" si="0"/>
        <v>59</v>
      </c>
      <c r="B68" s="1">
        <v>41724</v>
      </c>
      <c r="C68">
        <v>-5.4854459999999997E-3</v>
      </c>
      <c r="D68">
        <v>-2.8012229999999998E-3</v>
      </c>
      <c r="E68">
        <v>-6.971128E-3</v>
      </c>
      <c r="F68">
        <f t="shared" si="1"/>
        <v>99.431785787826755</v>
      </c>
      <c r="G68">
        <f t="shared" si="1"/>
        <v>106.33323863243133</v>
      </c>
      <c r="H68">
        <f t="shared" si="1"/>
        <v>101.11134661228573</v>
      </c>
    </row>
    <row r="69" spans="1:8" x14ac:dyDescent="0.2">
      <c r="A69">
        <f t="shared" si="0"/>
        <v>60</v>
      </c>
      <c r="B69" s="1">
        <v>41725</v>
      </c>
      <c r="C69">
        <v>-3.9163300000000001E-4</v>
      </c>
      <c r="D69">
        <v>1.2989119999999999E-3</v>
      </c>
      <c r="E69">
        <v>-1.728062E-3</v>
      </c>
      <c r="F69">
        <f t="shared" si="1"/>
        <v>99.392845019263305</v>
      </c>
      <c r="G69">
        <f t="shared" si="1"/>
        <v>106.47135615208985</v>
      </c>
      <c r="H69">
        <f t="shared" si="1"/>
        <v>100.93661993643622</v>
      </c>
    </row>
    <row r="70" spans="1:8" x14ac:dyDescent="0.2">
      <c r="A70">
        <f t="shared" si="0"/>
        <v>61</v>
      </c>
      <c r="B70" s="1">
        <v>41726</v>
      </c>
      <c r="C70">
        <v>1.0321113E-2</v>
      </c>
      <c r="D70">
        <v>1.383904E-3</v>
      </c>
      <c r="E70">
        <v>4.6801450000000001E-3</v>
      </c>
      <c r="F70">
        <f t="shared" si="1"/>
        <v>100.41868980409862</v>
      </c>
      <c r="G70">
        <f t="shared" si="1"/>
        <v>106.61870228775416</v>
      </c>
      <c r="H70">
        <f t="shared" si="1"/>
        <v>101.40901795354863</v>
      </c>
    </row>
    <row r="71" spans="1:8" x14ac:dyDescent="0.2">
      <c r="A71">
        <f t="shared" si="0"/>
        <v>62</v>
      </c>
      <c r="B71" s="1">
        <v>41729</v>
      </c>
      <c r="C71">
        <v>9.6711890000000002E-3</v>
      </c>
      <c r="D71">
        <v>8.9280279999999993E-3</v>
      </c>
      <c r="E71">
        <v>7.9669619999999993E-3</v>
      </c>
      <c r="F71">
        <f t="shared" si="1"/>
        <v>101.38985793232644</v>
      </c>
      <c r="G71">
        <f t="shared" si="1"/>
        <v>107.57059704710288</v>
      </c>
      <c r="H71">
        <f t="shared" si="1"/>
        <v>102.21693974604187</v>
      </c>
    </row>
    <row r="72" spans="1:8" x14ac:dyDescent="0.2">
      <c r="A72">
        <f t="shared" si="0"/>
        <v>63</v>
      </c>
      <c r="B72" s="1">
        <v>41730</v>
      </c>
      <c r="C72">
        <v>3.5557399999999999E-3</v>
      </c>
      <c r="D72">
        <v>3.6804049999999999E-3</v>
      </c>
      <c r="E72">
        <v>7.1100369999999996E-3</v>
      </c>
      <c r="F72">
        <f t="shared" si="1"/>
        <v>101.75037390577072</v>
      </c>
      <c r="G72">
        <f t="shared" si="1"/>
        <v>107.96650041032804</v>
      </c>
      <c r="H72">
        <f t="shared" si="1"/>
        <v>102.94370596966299</v>
      </c>
    </row>
    <row r="73" spans="1:8" x14ac:dyDescent="0.2">
      <c r="A73">
        <f t="shared" si="0"/>
        <v>64</v>
      </c>
      <c r="B73" s="1">
        <v>41731</v>
      </c>
      <c r="C73">
        <v>2.9222860000000001E-3</v>
      </c>
      <c r="D73">
        <v>3.284557E-3</v>
      </c>
      <c r="E73">
        <v>3.0269070000000001E-3</v>
      </c>
      <c r="F73">
        <f t="shared" si="1"/>
        <v>102.04771759893032</v>
      </c>
      <c r="G73">
        <f t="shared" si="1"/>
        <v>108.32112253501629</v>
      </c>
      <c r="H73">
        <f t="shared" si="1"/>
        <v>103.2553069938685</v>
      </c>
    </row>
    <row r="74" spans="1:8" x14ac:dyDescent="0.2">
      <c r="A74">
        <f t="shared" si="0"/>
        <v>65</v>
      </c>
      <c r="B74" s="1">
        <v>41732</v>
      </c>
      <c r="C74">
        <v>-5.6719099999999998E-4</v>
      </c>
      <c r="D74">
        <v>2.7229540000000001E-3</v>
      </c>
      <c r="E74">
        <v>-1.114435E-3</v>
      </c>
      <c r="F74">
        <f t="shared" si="1"/>
        <v>101.98983705193766</v>
      </c>
      <c r="G74">
        <f t="shared" si="1"/>
        <v>108.6160759689075</v>
      </c>
      <c r="H74">
        <f t="shared" si="1"/>
        <v>103.14023566581879</v>
      </c>
    </row>
    <row r="75" spans="1:8" x14ac:dyDescent="0.2">
      <c r="A75">
        <f t="shared" si="0"/>
        <v>66</v>
      </c>
      <c r="B75" s="1">
        <v>41733</v>
      </c>
      <c r="C75">
        <v>-1.2462116000000001E-2</v>
      </c>
      <c r="D75">
        <v>-3.8065310000000002E-3</v>
      </c>
      <c r="E75">
        <v>-1.2504404E-2</v>
      </c>
      <c r="F75">
        <f t="shared" si="1"/>
        <v>100.7188278717753</v>
      </c>
      <c r="G75">
        <f t="shared" si="1"/>
        <v>108.2026255086335</v>
      </c>
      <c r="H75">
        <f t="shared" si="1"/>
        <v>101.85052849039819</v>
      </c>
    </row>
    <row r="76" spans="1:8" x14ac:dyDescent="0.2">
      <c r="A76">
        <f t="shared" ref="A76:A139" si="2">+A75+1</f>
        <v>67</v>
      </c>
      <c r="B76" s="1">
        <v>41736</v>
      </c>
      <c r="C76">
        <v>-2.0264509999999999E-2</v>
      </c>
      <c r="D76">
        <v>-3.1399119999999999E-3</v>
      </c>
      <c r="E76">
        <v>-1.0745047000000001E-2</v>
      </c>
      <c r="F76">
        <f t="shared" ref="F76:H139" si="3">+F75*(1+C76)</f>
        <v>98.677810177179438</v>
      </c>
      <c r="G76">
        <f t="shared" si="3"/>
        <v>107.86287878636745</v>
      </c>
      <c r="H76">
        <f t="shared" si="3"/>
        <v>100.75613977479402</v>
      </c>
    </row>
    <row r="77" spans="1:8" x14ac:dyDescent="0.2">
      <c r="A77">
        <f t="shared" si="2"/>
        <v>68</v>
      </c>
      <c r="B77" s="1">
        <v>41737</v>
      </c>
      <c r="C77">
        <v>6.2753039999999998E-3</v>
      </c>
      <c r="D77">
        <v>8.7809559999999995E-3</v>
      </c>
      <c r="E77">
        <v>4.0784189999999998E-3</v>
      </c>
      <c r="F77">
        <f t="shared" si="3"/>
        <v>99.297043434095542</v>
      </c>
      <c r="G77">
        <f t="shared" si="3"/>
        <v>108.81001797902388</v>
      </c>
      <c r="H77">
        <f t="shared" si="3"/>
        <v>101.1670655296182</v>
      </c>
    </row>
    <row r="78" spans="1:8" x14ac:dyDescent="0.2">
      <c r="A78">
        <f t="shared" si="2"/>
        <v>69</v>
      </c>
      <c r="B78" s="1">
        <v>41738</v>
      </c>
      <c r="C78">
        <v>1.2858107000000001E-2</v>
      </c>
      <c r="D78">
        <v>-1.4192799999999999E-4</v>
      </c>
      <c r="E78">
        <v>1.1006214E-2</v>
      </c>
      <c r="F78">
        <f t="shared" si="3"/>
        <v>100.57381544335479</v>
      </c>
      <c r="G78">
        <f t="shared" si="3"/>
        <v>108.79457479079215</v>
      </c>
      <c r="H78">
        <f t="shared" si="3"/>
        <v>102.2805319025892</v>
      </c>
    </row>
    <row r="79" spans="1:8" x14ac:dyDescent="0.2">
      <c r="A79">
        <f t="shared" si="2"/>
        <v>70</v>
      </c>
      <c r="B79" s="1">
        <v>41739</v>
      </c>
      <c r="C79">
        <v>-2.2296217E-2</v>
      </c>
      <c r="D79">
        <v>-1.0369155999999999E-2</v>
      </c>
      <c r="E79">
        <v>-2.0881628999999999E-2</v>
      </c>
      <c r="F79">
        <f t="shared" si="3"/>
        <v>98.331399829711799</v>
      </c>
      <c r="G79">
        <f t="shared" si="3"/>
        <v>107.66646687283277</v>
      </c>
      <c r="H79">
        <f t="shared" si="3"/>
        <v>100.14474778147667</v>
      </c>
    </row>
    <row r="80" spans="1:8" x14ac:dyDescent="0.2">
      <c r="A80">
        <f t="shared" si="2"/>
        <v>71</v>
      </c>
      <c r="B80" s="1">
        <v>41740</v>
      </c>
      <c r="C80">
        <v>-1.0959808999999999E-2</v>
      </c>
      <c r="D80">
        <v>-4.3454519999999996E-3</v>
      </c>
      <c r="E80">
        <v>-9.3859240000000004E-3</v>
      </c>
      <c r="F80">
        <f t="shared" si="3"/>
        <v>97.253706468875521</v>
      </c>
      <c r="G80">
        <f t="shared" si="3"/>
        <v>107.19860740902729</v>
      </c>
      <c r="H80">
        <f t="shared" si="3"/>
        <v>99.204796789800554</v>
      </c>
    </row>
    <row r="81" spans="1:8" x14ac:dyDescent="0.2">
      <c r="A81">
        <f t="shared" si="2"/>
        <v>72</v>
      </c>
      <c r="B81" s="1">
        <v>41743</v>
      </c>
      <c r="C81">
        <v>7.7637369999999997E-3</v>
      </c>
      <c r="D81">
        <v>5.6540669999999996E-3</v>
      </c>
      <c r="E81">
        <v>8.2233429999999993E-3</v>
      </c>
      <c r="F81">
        <f t="shared" si="3"/>
        <v>98.008758668175076</v>
      </c>
      <c r="G81">
        <f t="shared" si="3"/>
        <v>107.80471551762463</v>
      </c>
      <c r="H81">
        <f t="shared" si="3"/>
        <v>100.02059186104839</v>
      </c>
    </row>
    <row r="82" spans="1:8" x14ac:dyDescent="0.2">
      <c r="A82">
        <f t="shared" si="2"/>
        <v>73</v>
      </c>
      <c r="B82" s="1">
        <v>41744</v>
      </c>
      <c r="C82">
        <v>6.5435349999999996E-3</v>
      </c>
      <c r="D82">
        <v>1.0283811E-2</v>
      </c>
      <c r="E82">
        <v>6.7575339999999999E-3</v>
      </c>
      <c r="F82">
        <f t="shared" si="3"/>
        <v>98.65008241082684</v>
      </c>
      <c r="G82">
        <f t="shared" si="3"/>
        <v>108.91335883691666</v>
      </c>
      <c r="H82">
        <f t="shared" si="3"/>
        <v>100.69648441124953</v>
      </c>
    </row>
    <row r="83" spans="1:8" x14ac:dyDescent="0.2">
      <c r="A83">
        <f t="shared" si="2"/>
        <v>74</v>
      </c>
      <c r="B83" s="1">
        <v>41745</v>
      </c>
      <c r="C83">
        <v>1.3985189E-2</v>
      </c>
      <c r="D83">
        <v>9.6789149999999997E-3</v>
      </c>
      <c r="E83">
        <v>1.0516344E-2</v>
      </c>
      <c r="F83">
        <f t="shared" si="3"/>
        <v>100.02972245820783</v>
      </c>
      <c r="G83">
        <f t="shared" si="3"/>
        <v>109.96752197946368</v>
      </c>
      <c r="H83">
        <f t="shared" si="3"/>
        <v>101.75544328090886</v>
      </c>
    </row>
    <row r="84" spans="1:8" x14ac:dyDescent="0.2">
      <c r="A84">
        <f t="shared" si="2"/>
        <v>75</v>
      </c>
      <c r="B84" s="1">
        <v>41746</v>
      </c>
      <c r="C84">
        <v>6.9101090000000002E-3</v>
      </c>
      <c r="D84">
        <v>-1.8791770000000001E-3</v>
      </c>
      <c r="E84">
        <v>1.407625E-3</v>
      </c>
      <c r="F84">
        <f t="shared" si="3"/>
        <v>100.72093874363381</v>
      </c>
      <c r="G84">
        <f t="shared" si="3"/>
        <v>109.76087354141289</v>
      </c>
      <c r="H84">
        <f t="shared" si="3"/>
        <v>101.89867678675715</v>
      </c>
    </row>
    <row r="85" spans="1:8" x14ac:dyDescent="0.2">
      <c r="A85">
        <f t="shared" si="2"/>
        <v>76</v>
      </c>
      <c r="B85" s="1">
        <v>41750</v>
      </c>
      <c r="C85">
        <v>1.921547E-3</v>
      </c>
      <c r="D85">
        <v>8.0103200000000002E-4</v>
      </c>
      <c r="E85">
        <v>3.7890039999999999E-3</v>
      </c>
      <c r="F85">
        <f t="shared" si="3"/>
        <v>100.91447876131383</v>
      </c>
      <c r="G85">
        <f t="shared" si="3"/>
        <v>109.84879551346752</v>
      </c>
      <c r="H85">
        <f t="shared" si="3"/>
        <v>102.28477128069687</v>
      </c>
    </row>
    <row r="86" spans="1:8" x14ac:dyDescent="0.2">
      <c r="A86">
        <f t="shared" si="2"/>
        <v>77</v>
      </c>
      <c r="B86" s="1">
        <v>41751</v>
      </c>
      <c r="C86">
        <v>8.6757129999999998E-3</v>
      </c>
      <c r="D86">
        <v>1.21249E-4</v>
      </c>
      <c r="E86">
        <v>4.0944420000000002E-3</v>
      </c>
      <c r="F86">
        <f t="shared" si="3"/>
        <v>101.78998381659157</v>
      </c>
      <c r="G86">
        <f t="shared" si="3"/>
        <v>109.86211457007474</v>
      </c>
      <c r="H86">
        <f t="shared" si="3"/>
        <v>102.70357034418895</v>
      </c>
    </row>
    <row r="87" spans="1:8" x14ac:dyDescent="0.2">
      <c r="A87">
        <f t="shared" si="2"/>
        <v>78</v>
      </c>
      <c r="B87" s="1">
        <v>41752</v>
      </c>
      <c r="C87">
        <v>2.5292589999999998E-3</v>
      </c>
      <c r="D87">
        <v>-5.5371700000000001E-4</v>
      </c>
      <c r="E87">
        <v>-2.087523E-3</v>
      </c>
      <c r="F87">
        <f t="shared" si="3"/>
        <v>102.04743704926953</v>
      </c>
      <c r="G87">
        <f t="shared" si="3"/>
        <v>109.80128204958135</v>
      </c>
      <c r="H87">
        <f t="shared" si="3"/>
        <v>102.48917427891332</v>
      </c>
    </row>
    <row r="88" spans="1:8" x14ac:dyDescent="0.2">
      <c r="A88">
        <f t="shared" si="2"/>
        <v>79</v>
      </c>
      <c r="B88" s="1">
        <v>41753</v>
      </c>
      <c r="C88" s="2">
        <v>-2.93663E-5</v>
      </c>
      <c r="D88">
        <v>1.5480730000000001E-3</v>
      </c>
      <c r="E88">
        <v>1.7402870000000001E-3</v>
      </c>
      <c r="F88">
        <f t="shared" si="3"/>
        <v>102.04444029361891</v>
      </c>
      <c r="G88">
        <f t="shared" si="3"/>
        <v>109.97126244968769</v>
      </c>
      <c r="H88">
        <f t="shared" si="3"/>
        <v>102.66753485655165</v>
      </c>
    </row>
    <row r="89" spans="1:8" x14ac:dyDescent="0.2">
      <c r="A89">
        <f t="shared" si="2"/>
        <v>80</v>
      </c>
      <c r="B89" s="1">
        <v>41754</v>
      </c>
      <c r="C89">
        <v>-1.0471032E-2</v>
      </c>
      <c r="D89">
        <v>-1.1608580000000001E-3</v>
      </c>
      <c r="E89">
        <v>-8.0934639999999999E-3</v>
      </c>
      <c r="F89">
        <f t="shared" si="3"/>
        <v>100.97592969388234</v>
      </c>
      <c r="G89">
        <f t="shared" si="3"/>
        <v>109.84360142990286</v>
      </c>
      <c r="H89">
        <f t="shared" si="3"/>
        <v>101.83659885922141</v>
      </c>
    </row>
    <row r="90" spans="1:8" x14ac:dyDescent="0.2">
      <c r="A90">
        <f t="shared" si="2"/>
        <v>81</v>
      </c>
      <c r="B90" s="1">
        <v>41757</v>
      </c>
      <c r="C90">
        <v>-1.3276850000000001E-3</v>
      </c>
      <c r="D90">
        <v>7.6907290000000003E-3</v>
      </c>
      <c r="E90">
        <v>3.2977000000000002E-3</v>
      </c>
      <c r="F90">
        <f t="shared" si="3"/>
        <v>100.84186546666672</v>
      </c>
      <c r="G90">
        <f t="shared" si="3"/>
        <v>110.68837880088425</v>
      </c>
      <c r="H90">
        <f t="shared" si="3"/>
        <v>102.17242541127948</v>
      </c>
    </row>
    <row r="91" spans="1:8" x14ac:dyDescent="0.2">
      <c r="A91">
        <f t="shared" si="2"/>
        <v>82</v>
      </c>
      <c r="B91" s="1">
        <v>41758</v>
      </c>
      <c r="C91">
        <v>3.9865300000000003E-3</v>
      </c>
      <c r="D91">
        <v>1.855034E-3</v>
      </c>
      <c r="E91">
        <v>4.7776549999999996E-3</v>
      </c>
      <c r="F91">
        <f t="shared" si="3"/>
        <v>101.24387458860554</v>
      </c>
      <c r="G91">
        <f t="shared" si="3"/>
        <v>110.89370950696478</v>
      </c>
      <c r="H91">
        <f t="shared" si="3"/>
        <v>102.66057001040781</v>
      </c>
    </row>
    <row r="92" spans="1:8" x14ac:dyDescent="0.2">
      <c r="A92">
        <f t="shared" si="2"/>
        <v>83</v>
      </c>
      <c r="B92" s="1">
        <v>41759</v>
      </c>
      <c r="C92">
        <v>8.1275649999999998E-3</v>
      </c>
      <c r="D92">
        <v>1.8875820000000001E-3</v>
      </c>
      <c r="E92">
        <v>3.038205E-3</v>
      </c>
      <c r="F92">
        <f t="shared" si="3"/>
        <v>102.06674076017626</v>
      </c>
      <c r="G92">
        <f t="shared" si="3"/>
        <v>111.10303047694335</v>
      </c>
      <c r="H92">
        <f t="shared" si="3"/>
        <v>102.97247386751627</v>
      </c>
    </row>
    <row r="93" spans="1:8" x14ac:dyDescent="0.2">
      <c r="A93">
        <f t="shared" si="2"/>
        <v>84</v>
      </c>
      <c r="B93" s="1">
        <v>41760</v>
      </c>
      <c r="C93">
        <v>1.246783E-3</v>
      </c>
      <c r="D93">
        <v>3.926176E-3</v>
      </c>
      <c r="E93" s="2">
        <v>-7.6460199999999997E-5</v>
      </c>
      <c r="F93">
        <f t="shared" si="3"/>
        <v>102.19399583742145</v>
      </c>
      <c r="G93">
        <f t="shared" si="3"/>
        <v>111.5392405287292</v>
      </c>
      <c r="H93">
        <f t="shared" si="3"/>
        <v>102.96460057156987</v>
      </c>
    </row>
    <row r="94" spans="1:8" x14ac:dyDescent="0.2">
      <c r="A94">
        <f t="shared" si="2"/>
        <v>85</v>
      </c>
      <c r="B94" s="1">
        <v>41761</v>
      </c>
      <c r="C94">
        <v>1.4219600000000001E-4</v>
      </c>
      <c r="D94">
        <v>-3.8758439999999998E-3</v>
      </c>
      <c r="E94">
        <v>-1.349921E-3</v>
      </c>
      <c r="F94">
        <f t="shared" si="3"/>
        <v>102.20852741485356</v>
      </c>
      <c r="G94">
        <f t="shared" si="3"/>
        <v>111.10693183256137</v>
      </c>
      <c r="H94">
        <f t="shared" si="3"/>
        <v>102.82560649500171</v>
      </c>
    </row>
    <row r="95" spans="1:8" x14ac:dyDescent="0.2">
      <c r="A95">
        <f t="shared" si="2"/>
        <v>86</v>
      </c>
      <c r="B95" s="1">
        <v>41764</v>
      </c>
      <c r="C95">
        <v>-1.8037500000000001E-4</v>
      </c>
      <c r="D95">
        <v>2.3743459999999998E-3</v>
      </c>
      <c r="E95">
        <v>1.949576E-3</v>
      </c>
      <c r="F95">
        <f t="shared" si="3"/>
        <v>102.19009155172111</v>
      </c>
      <c r="G95">
        <f t="shared" si="3"/>
        <v>111.37073813173029</v>
      </c>
      <c r="H95">
        <f t="shared" si="3"/>
        <v>103.0260728296098</v>
      </c>
    </row>
    <row r="96" spans="1:8" x14ac:dyDescent="0.2">
      <c r="A96">
        <f t="shared" si="2"/>
        <v>87</v>
      </c>
      <c r="B96" s="1">
        <v>41765</v>
      </c>
      <c r="C96">
        <v>-7.8765050000000007E-3</v>
      </c>
      <c r="D96">
        <v>-6.0927020000000002E-3</v>
      </c>
      <c r="E96">
        <v>-8.9676479999999999E-3</v>
      </c>
      <c r="F96">
        <f t="shared" si="3"/>
        <v>101.38519078466352</v>
      </c>
      <c r="G96">
        <f t="shared" si="3"/>
        <v>110.69218941277362</v>
      </c>
      <c r="H96">
        <f t="shared" si="3"/>
        <v>102.10217127365149</v>
      </c>
    </row>
    <row r="97" spans="1:8" x14ac:dyDescent="0.2">
      <c r="A97">
        <f t="shared" si="2"/>
        <v>88</v>
      </c>
      <c r="B97" s="1">
        <v>41766</v>
      </c>
      <c r="C97">
        <v>5.5690760000000001E-3</v>
      </c>
      <c r="D97">
        <v>1.2088541E-2</v>
      </c>
      <c r="E97">
        <v>6.0443930000000003E-3</v>
      </c>
      <c r="F97">
        <f t="shared" si="3"/>
        <v>101.94981261741782</v>
      </c>
      <c r="G97">
        <f t="shared" si="3"/>
        <v>112.0302964828697</v>
      </c>
      <c r="H97">
        <f t="shared" si="3"/>
        <v>102.71931692298276</v>
      </c>
    </row>
    <row r="98" spans="1:8" x14ac:dyDescent="0.2">
      <c r="A98">
        <f t="shared" si="2"/>
        <v>89</v>
      </c>
      <c r="B98" s="1">
        <v>41767</v>
      </c>
      <c r="C98">
        <v>-1.612308E-3</v>
      </c>
      <c r="D98">
        <v>-3.8467620000000001E-3</v>
      </c>
      <c r="E98">
        <v>-1.1231979999999999E-3</v>
      </c>
      <c r="F98">
        <f t="shared" si="3"/>
        <v>101.78543811893626</v>
      </c>
      <c r="G98">
        <f t="shared" si="3"/>
        <v>111.59934259551066</v>
      </c>
      <c r="H98">
        <f t="shared" si="3"/>
        <v>102.60394279165349</v>
      </c>
    </row>
    <row r="99" spans="1:8" x14ac:dyDescent="0.2">
      <c r="A99">
        <f t="shared" si="2"/>
        <v>90</v>
      </c>
      <c r="B99" s="1">
        <v>41768</v>
      </c>
      <c r="C99">
        <v>-6.1863100000000002E-4</v>
      </c>
      <c r="D99">
        <v>-3.9634370000000002E-3</v>
      </c>
      <c r="E99">
        <v>1.699973E-3</v>
      </c>
      <c r="F99">
        <f t="shared" si="3"/>
        <v>101.72247049156729</v>
      </c>
      <c r="G99">
        <f t="shared" si="3"/>
        <v>111.15702563189194</v>
      </c>
      <c r="H99">
        <f t="shared" si="3"/>
        <v>102.77836672409285</v>
      </c>
    </row>
    <row r="100" spans="1:8" x14ac:dyDescent="0.2">
      <c r="A100">
        <f t="shared" si="2"/>
        <v>91</v>
      </c>
      <c r="B100" s="1">
        <v>41771</v>
      </c>
      <c r="C100">
        <v>1.3444286E-2</v>
      </c>
      <c r="D100">
        <v>2.2255360000000002E-3</v>
      </c>
      <c r="E100">
        <v>9.7111119999999992E-3</v>
      </c>
      <c r="F100">
        <f t="shared" si="3"/>
        <v>103.09005647748248</v>
      </c>
      <c r="G100">
        <f t="shared" si="3"/>
        <v>111.40440959408865</v>
      </c>
      <c r="H100">
        <f t="shared" si="3"/>
        <v>103.77645895452758</v>
      </c>
    </row>
    <row r="101" spans="1:8" x14ac:dyDescent="0.2">
      <c r="A101">
        <f t="shared" si="2"/>
        <v>92</v>
      </c>
      <c r="B101" s="1">
        <v>41772</v>
      </c>
      <c r="C101">
        <v>-1.2125160000000001E-3</v>
      </c>
      <c r="D101">
        <v>1.560393E-3</v>
      </c>
      <c r="E101">
        <v>6.6822099999999998E-4</v>
      </c>
      <c r="F101">
        <f t="shared" si="3"/>
        <v>102.96505813456263</v>
      </c>
      <c r="G101">
        <f t="shared" si="3"/>
        <v>111.57824425498841</v>
      </c>
      <c r="H101">
        <f t="shared" si="3"/>
        <v>103.84580456370664</v>
      </c>
    </row>
    <row r="102" spans="1:8" x14ac:dyDescent="0.2">
      <c r="A102">
        <f t="shared" si="2"/>
        <v>93</v>
      </c>
      <c r="B102" s="1">
        <v>41773</v>
      </c>
      <c r="C102">
        <v>-6.3583099999999998E-3</v>
      </c>
      <c r="D102">
        <v>-1.456153E-3</v>
      </c>
      <c r="E102">
        <v>-4.508209E-3</v>
      </c>
      <c r="F102">
        <f t="shared" si="3"/>
        <v>102.31037437577506</v>
      </c>
      <c r="G102">
        <f t="shared" si="3"/>
        <v>111.41576925988177</v>
      </c>
      <c r="H102">
        <f t="shared" si="3"/>
        <v>103.37764597296029</v>
      </c>
    </row>
    <row r="103" spans="1:8" x14ac:dyDescent="0.2">
      <c r="A103">
        <f t="shared" si="2"/>
        <v>94</v>
      </c>
      <c r="B103" s="1">
        <v>41774</v>
      </c>
      <c r="C103">
        <v>-1.1268339E-2</v>
      </c>
      <c r="D103">
        <v>-6.4593380000000002E-3</v>
      </c>
      <c r="E103">
        <v>-9.1744189999999996E-3</v>
      </c>
      <c r="F103">
        <f t="shared" si="3"/>
        <v>101.15750639409191</v>
      </c>
      <c r="G103">
        <f t="shared" si="3"/>
        <v>110.69609714770219</v>
      </c>
      <c r="H103">
        <f t="shared" si="3"/>
        <v>102.42921613357069</v>
      </c>
    </row>
    <row r="104" spans="1:8" x14ac:dyDescent="0.2">
      <c r="A104">
        <f t="shared" si="2"/>
        <v>95</v>
      </c>
      <c r="B104" s="1">
        <v>41775</v>
      </c>
      <c r="C104">
        <v>5.675472E-3</v>
      </c>
      <c r="D104">
        <v>4.0579819999999999E-3</v>
      </c>
      <c r="E104">
        <v>3.751641E-3</v>
      </c>
      <c r="F104">
        <f t="shared" si="3"/>
        <v>101.73162298922141</v>
      </c>
      <c r="G104">
        <f t="shared" si="3"/>
        <v>111.14529991739781</v>
      </c>
      <c r="H104">
        <f t="shared" si="3"/>
        <v>102.81349378041526</v>
      </c>
    </row>
    <row r="105" spans="1:8" x14ac:dyDescent="0.2">
      <c r="A105">
        <f t="shared" si="2"/>
        <v>96</v>
      </c>
      <c r="B105" s="1">
        <v>41778</v>
      </c>
      <c r="C105">
        <v>6.5399780000000001E-3</v>
      </c>
      <c r="D105">
        <v>-2.1149020000000001E-3</v>
      </c>
      <c r="E105">
        <v>3.9202289999999999E-3</v>
      </c>
      <c r="F105">
        <f t="shared" si="3"/>
        <v>102.39694556547521</v>
      </c>
      <c r="G105">
        <f t="shared" si="3"/>
        <v>110.91023850031191</v>
      </c>
      <c r="H105">
        <f t="shared" si="3"/>
        <v>103.21654622032456</v>
      </c>
    </row>
    <row r="106" spans="1:8" x14ac:dyDescent="0.2">
      <c r="A106">
        <f t="shared" si="2"/>
        <v>97</v>
      </c>
      <c r="B106" s="1">
        <v>41779</v>
      </c>
      <c r="C106">
        <v>-7.7676960000000001E-3</v>
      </c>
      <c r="D106">
        <v>-6.5086909999999996E-3</v>
      </c>
      <c r="E106">
        <v>-6.4661500000000004E-3</v>
      </c>
      <c r="F106">
        <f t="shared" si="3"/>
        <v>101.60155722099404</v>
      </c>
      <c r="G106">
        <f t="shared" si="3"/>
        <v>110.18835802917708</v>
      </c>
      <c r="H106">
        <f t="shared" si="3"/>
        <v>102.54913254998202</v>
      </c>
    </row>
    <row r="107" spans="1:8" x14ac:dyDescent="0.2">
      <c r="A107">
        <f t="shared" si="2"/>
        <v>98</v>
      </c>
      <c r="B107" s="1">
        <v>41780</v>
      </c>
      <c r="C107">
        <v>1.2022066E-2</v>
      </c>
      <c r="D107">
        <v>2.2134250000000002E-3</v>
      </c>
      <c r="E107">
        <v>8.2593140000000002E-3</v>
      </c>
      <c r="F107">
        <f t="shared" si="3"/>
        <v>102.82301784760762</v>
      </c>
      <c r="G107">
        <f t="shared" si="3"/>
        <v>110.43225169554782</v>
      </c>
      <c r="H107">
        <f t="shared" si="3"/>
        <v>103.39611803613994</v>
      </c>
    </row>
    <row r="108" spans="1:8" x14ac:dyDescent="0.2">
      <c r="A108">
        <f t="shared" si="2"/>
        <v>99</v>
      </c>
      <c r="B108" s="1">
        <v>41781</v>
      </c>
      <c r="C108">
        <v>1.8517749999999999E-3</v>
      </c>
      <c r="D108">
        <v>7.8069700000000001E-4</v>
      </c>
      <c r="E108">
        <v>2.5011349999999998E-3</v>
      </c>
      <c r="F108">
        <f t="shared" si="3"/>
        <v>103.01342294148237</v>
      </c>
      <c r="G108">
        <f t="shared" si="3"/>
        <v>110.51846582314977</v>
      </c>
      <c r="H108">
        <f t="shared" si="3"/>
        <v>103.65472568582425</v>
      </c>
    </row>
    <row r="109" spans="1:8" x14ac:dyDescent="0.2">
      <c r="A109">
        <f t="shared" si="2"/>
        <v>100</v>
      </c>
      <c r="B109" s="1">
        <v>41782</v>
      </c>
      <c r="C109">
        <v>4.6186659999999996E-3</v>
      </c>
      <c r="D109">
        <v>6.1104419999999998E-3</v>
      </c>
      <c r="E109">
        <v>4.2623549999999998E-3</v>
      </c>
      <c r="F109">
        <f t="shared" si="3"/>
        <v>103.48920753556582</v>
      </c>
      <c r="G109">
        <f t="shared" si="3"/>
        <v>111.1937824984911</v>
      </c>
      <c r="H109">
        <f t="shared" si="3"/>
        <v>104.09653892412486</v>
      </c>
    </row>
    <row r="110" spans="1:8" x14ac:dyDescent="0.2">
      <c r="A110">
        <f t="shared" si="2"/>
        <v>101</v>
      </c>
      <c r="B110" s="1">
        <v>41786</v>
      </c>
      <c r="C110">
        <v>6.8237460000000003E-3</v>
      </c>
      <c r="D110">
        <v>3.3245240000000001E-3</v>
      </c>
      <c r="E110">
        <v>5.9954969999999998E-3</v>
      </c>
      <c r="F110">
        <f t="shared" si="3"/>
        <v>104.19539160152982</v>
      </c>
      <c r="G110">
        <f t="shared" si="3"/>
        <v>111.56344889705811</v>
      </c>
      <c r="H110">
        <f t="shared" si="3"/>
        <v>104.72064941095483</v>
      </c>
    </row>
    <row r="111" spans="1:8" x14ac:dyDescent="0.2">
      <c r="A111">
        <f t="shared" si="2"/>
        <v>102</v>
      </c>
      <c r="B111" s="1">
        <v>41787</v>
      </c>
      <c r="C111">
        <v>-1.1097520000000001E-3</v>
      </c>
      <c r="D111">
        <v>1.889794E-3</v>
      </c>
      <c r="E111">
        <v>-9.57148E-4</v>
      </c>
      <c r="F111">
        <f t="shared" si="3"/>
        <v>104.07976055730924</v>
      </c>
      <c r="G111">
        <f t="shared" si="3"/>
        <v>111.77428083340308</v>
      </c>
      <c r="H111">
        <f t="shared" si="3"/>
        <v>104.62041625081244</v>
      </c>
    </row>
    <row r="112" spans="1:8" x14ac:dyDescent="0.2">
      <c r="A112">
        <f t="shared" si="2"/>
        <v>103</v>
      </c>
      <c r="B112" s="1">
        <v>41788</v>
      </c>
      <c r="C112">
        <v>3.353436E-3</v>
      </c>
      <c r="D112">
        <v>3.9564020000000004E-3</v>
      </c>
      <c r="E112">
        <v>5.4936789999999996E-3</v>
      </c>
      <c r="F112">
        <f t="shared" si="3"/>
        <v>104.42878537323351</v>
      </c>
      <c r="G112">
        <f t="shared" si="3"/>
        <v>112.21650482164092</v>
      </c>
      <c r="H112">
        <f t="shared" si="3"/>
        <v>105.19516723454079</v>
      </c>
    </row>
    <row r="113" spans="1:8" x14ac:dyDescent="0.2">
      <c r="A113">
        <f t="shared" si="2"/>
        <v>104</v>
      </c>
      <c r="B113" s="1">
        <v>41789</v>
      </c>
      <c r="C113">
        <v>2.298638E-3</v>
      </c>
      <c r="D113">
        <v>4.3202680000000004E-3</v>
      </c>
      <c r="E113">
        <v>1.850967E-3</v>
      </c>
      <c r="F113">
        <f t="shared" si="3"/>
        <v>104.66882934758628</v>
      </c>
      <c r="G113">
        <f t="shared" si="3"/>
        <v>112.70131019649371</v>
      </c>
      <c r="H113">
        <f t="shared" si="3"/>
        <v>105.38988001765141</v>
      </c>
    </row>
    <row r="114" spans="1:8" x14ac:dyDescent="0.2">
      <c r="A114">
        <f t="shared" si="2"/>
        <v>105</v>
      </c>
      <c r="B114" s="1">
        <v>41792</v>
      </c>
      <c r="C114">
        <v>6.4409700000000005E-4</v>
      </c>
      <c r="D114">
        <v>1.0023709999999999E-3</v>
      </c>
      <c r="E114">
        <v>8.1889699999999996E-4</v>
      </c>
      <c r="F114">
        <f t="shared" si="3"/>
        <v>104.73624622656257</v>
      </c>
      <c r="G114">
        <f t="shared" si="3"/>
        <v>112.81427872149668</v>
      </c>
      <c r="H114">
        <f t="shared" si="3"/>
        <v>105.47618347422822</v>
      </c>
    </row>
    <row r="115" spans="1:8" x14ac:dyDescent="0.2">
      <c r="A115">
        <f t="shared" si="2"/>
        <v>106</v>
      </c>
      <c r="B115" s="1">
        <v>41793</v>
      </c>
      <c r="C115">
        <v>2.3426600000000001E-4</v>
      </c>
      <c r="D115">
        <v>-2.779166E-3</v>
      </c>
      <c r="E115">
        <v>-3.2729100000000001E-4</v>
      </c>
      <c r="F115">
        <f t="shared" si="3"/>
        <v>104.7607823680211</v>
      </c>
      <c r="G115">
        <f t="shared" si="3"/>
        <v>112.50074911375937</v>
      </c>
      <c r="H115">
        <f t="shared" si="3"/>
        <v>105.44166206866277</v>
      </c>
    </row>
    <row r="116" spans="1:8" x14ac:dyDescent="0.2">
      <c r="A116">
        <f t="shared" si="2"/>
        <v>107</v>
      </c>
      <c r="B116" s="1">
        <v>41794</v>
      </c>
      <c r="C116">
        <v>5.9540670000000004E-3</v>
      </c>
      <c r="D116">
        <v>1.9503500000000001E-4</v>
      </c>
      <c r="E116">
        <v>2.0706489999999999E-3</v>
      </c>
      <c r="F116">
        <f t="shared" si="3"/>
        <v>105.38453508521272</v>
      </c>
      <c r="G116">
        <f t="shared" si="3"/>
        <v>112.52269069736276</v>
      </c>
      <c r="H116">
        <f t="shared" si="3"/>
        <v>105.65999474078357</v>
      </c>
    </row>
    <row r="117" spans="1:8" x14ac:dyDescent="0.2">
      <c r="A117">
        <f t="shared" si="2"/>
        <v>108</v>
      </c>
      <c r="B117" s="1">
        <v>41795</v>
      </c>
      <c r="C117">
        <v>8.0343740000000004E-3</v>
      </c>
      <c r="D117">
        <v>7.2103499999999999E-3</v>
      </c>
      <c r="E117">
        <v>6.5917500000000004E-3</v>
      </c>
      <c r="F117">
        <f t="shared" si="3"/>
        <v>106.23123385390343</v>
      </c>
      <c r="G117">
        <f t="shared" si="3"/>
        <v>113.33401868023249</v>
      </c>
      <c r="H117">
        <f t="shared" si="3"/>
        <v>106.35647901111612</v>
      </c>
    </row>
    <row r="118" spans="1:8" x14ac:dyDescent="0.2">
      <c r="A118">
        <f t="shared" si="2"/>
        <v>109</v>
      </c>
      <c r="B118" s="1">
        <v>41796</v>
      </c>
      <c r="C118">
        <v>5.3111190000000004E-3</v>
      </c>
      <c r="D118">
        <v>5.2199289999999999E-3</v>
      </c>
      <c r="E118">
        <v>4.7747709999999997E-3</v>
      </c>
      <c r="F118">
        <f t="shared" si="3"/>
        <v>106.79544057841834</v>
      </c>
      <c r="G118">
        <f t="shared" si="3"/>
        <v>113.92561421102796</v>
      </c>
      <c r="H118">
        <f t="shared" si="3"/>
        <v>106.8643068427605</v>
      </c>
    </row>
    <row r="119" spans="1:8" x14ac:dyDescent="0.2">
      <c r="A119">
        <f t="shared" si="2"/>
        <v>110</v>
      </c>
      <c r="B119" s="1">
        <v>41799</v>
      </c>
      <c r="C119">
        <v>1.5288980000000001E-3</v>
      </c>
      <c r="D119">
        <v>-2.5392819999999999E-3</v>
      </c>
      <c r="E119">
        <v>9.88954E-4</v>
      </c>
      <c r="F119">
        <f t="shared" si="3"/>
        <v>106.95871991392779</v>
      </c>
      <c r="G119">
        <f t="shared" si="3"/>
        <v>113.63632494952296</v>
      </c>
      <c r="H119">
        <f t="shared" si="3"/>
        <v>106.96999072646989</v>
      </c>
    </row>
    <row r="120" spans="1:8" x14ac:dyDescent="0.2">
      <c r="A120">
        <f t="shared" si="2"/>
        <v>111</v>
      </c>
      <c r="B120" s="1">
        <v>41800</v>
      </c>
      <c r="C120">
        <v>-9.0731399999999999E-4</v>
      </c>
      <c r="D120">
        <v>-3.6420210000000001E-3</v>
      </c>
      <c r="E120">
        <v>-2.4062500000000001E-4</v>
      </c>
      <c r="F120">
        <f t="shared" si="3"/>
        <v>106.86167476992782</v>
      </c>
      <c r="G120">
        <f t="shared" si="3"/>
        <v>113.22245906769398</v>
      </c>
      <c r="H120">
        <f t="shared" si="3"/>
        <v>106.94425107245134</v>
      </c>
    </row>
    <row r="121" spans="1:8" x14ac:dyDescent="0.2">
      <c r="A121">
        <f t="shared" si="2"/>
        <v>112</v>
      </c>
      <c r="B121" s="1">
        <v>41801</v>
      </c>
      <c r="C121">
        <v>-2.9245209999999998E-3</v>
      </c>
      <c r="D121">
        <v>-2.7428830000000002E-3</v>
      </c>
      <c r="E121">
        <v>-3.42619E-3</v>
      </c>
      <c r="F121">
        <f t="shared" si="3"/>
        <v>106.54915555796799</v>
      </c>
      <c r="G121">
        <f t="shared" si="3"/>
        <v>112.91190310949899</v>
      </c>
      <c r="H121">
        <f t="shared" si="3"/>
        <v>106.57783974886941</v>
      </c>
    </row>
    <row r="122" spans="1:8" x14ac:dyDescent="0.2">
      <c r="A122">
        <f t="shared" si="2"/>
        <v>113</v>
      </c>
      <c r="B122" s="1">
        <v>41802</v>
      </c>
      <c r="C122">
        <v>-5.0495160000000004E-3</v>
      </c>
      <c r="D122">
        <v>-3.2829920000000002E-3</v>
      </c>
      <c r="E122">
        <v>-6.804905E-3</v>
      </c>
      <c r="F122">
        <f t="shared" si="3"/>
        <v>106.01113389219154</v>
      </c>
      <c r="G122">
        <f t="shared" si="3"/>
        <v>112.54121423488573</v>
      </c>
      <c r="H122">
        <f t="shared" si="3"/>
        <v>105.85258767427312</v>
      </c>
    </row>
    <row r="123" spans="1:8" x14ac:dyDescent="0.2">
      <c r="A123">
        <f t="shared" si="2"/>
        <v>114</v>
      </c>
      <c r="B123" s="1">
        <v>41803</v>
      </c>
      <c r="C123" s="2">
        <v>7.4663199999999997E-6</v>
      </c>
      <c r="D123">
        <v>2.239371E-3</v>
      </c>
      <c r="E123">
        <v>3.149701E-3</v>
      </c>
      <c r="F123">
        <f t="shared" si="3"/>
        <v>106.01192540524075</v>
      </c>
      <c r="G123">
        <f t="shared" si="3"/>
        <v>112.79323576634812</v>
      </c>
      <c r="H123">
        <f t="shared" si="3"/>
        <v>106.18599167552335</v>
      </c>
    </row>
    <row r="124" spans="1:8" x14ac:dyDescent="0.2">
      <c r="A124">
        <f t="shared" si="2"/>
        <v>115</v>
      </c>
      <c r="B124" s="1">
        <v>41806</v>
      </c>
      <c r="C124">
        <v>1.08875E-4</v>
      </c>
      <c r="D124">
        <v>7.4938100000000003E-4</v>
      </c>
      <c r="E124">
        <v>8.4412699999999996E-4</v>
      </c>
      <c r="F124">
        <f t="shared" si="3"/>
        <v>106.02346745361925</v>
      </c>
      <c r="G124">
        <f t="shared" si="3"/>
        <v>112.87776087415995</v>
      </c>
      <c r="H124">
        <f t="shared" si="3"/>
        <v>106.27562613811843</v>
      </c>
    </row>
    <row r="125" spans="1:8" x14ac:dyDescent="0.2">
      <c r="A125">
        <f t="shared" si="2"/>
        <v>116</v>
      </c>
      <c r="B125" s="1">
        <v>41807</v>
      </c>
      <c r="C125">
        <v>3.5991230000000001E-3</v>
      </c>
      <c r="D125">
        <v>1.5070319999999999E-3</v>
      </c>
      <c r="E125">
        <v>2.1911700000000001E-3</v>
      </c>
      <c r="F125">
        <f t="shared" si="3"/>
        <v>106.40505895387133</v>
      </c>
      <c r="G125">
        <f t="shared" si="3"/>
        <v>113.04787127188564</v>
      </c>
      <c r="H125">
        <f t="shared" si="3"/>
        <v>106.50849410184348</v>
      </c>
    </row>
    <row r="126" spans="1:8" x14ac:dyDescent="0.2">
      <c r="A126">
        <f t="shared" si="2"/>
        <v>117</v>
      </c>
      <c r="B126" s="1">
        <v>41808</v>
      </c>
      <c r="C126">
        <v>8.7732020000000008E-3</v>
      </c>
      <c r="D126">
        <v>5.5558200000000004E-3</v>
      </c>
      <c r="E126">
        <v>7.7305150000000003E-3</v>
      </c>
      <c r="F126">
        <f t="shared" si="3"/>
        <v>107.33857202989556</v>
      </c>
      <c r="G126">
        <f t="shared" si="3"/>
        <v>113.67594489605541</v>
      </c>
      <c r="H126">
        <f t="shared" si="3"/>
        <v>107.33185961312519</v>
      </c>
    </row>
    <row r="127" spans="1:8" x14ac:dyDescent="0.2">
      <c r="A127">
        <f t="shared" si="2"/>
        <v>118</v>
      </c>
      <c r="B127" s="1">
        <v>41809</v>
      </c>
      <c r="C127">
        <v>-1.2254200000000001E-3</v>
      </c>
      <c r="D127">
        <v>2.4812100000000002E-4</v>
      </c>
      <c r="E127">
        <v>1.416311E-3</v>
      </c>
      <c r="F127">
        <f t="shared" si="3"/>
        <v>107.20703719695868</v>
      </c>
      <c r="G127">
        <f t="shared" si="3"/>
        <v>113.70415028517897</v>
      </c>
      <c r="H127">
        <f t="shared" si="3"/>
        <v>107.48387490654572</v>
      </c>
    </row>
    <row r="128" spans="1:8" x14ac:dyDescent="0.2">
      <c r="A128">
        <f t="shared" si="2"/>
        <v>119</v>
      </c>
      <c r="B128" s="1">
        <v>41810</v>
      </c>
      <c r="C128">
        <v>1.921762E-3</v>
      </c>
      <c r="D128">
        <v>-4.0488970000000001E-3</v>
      </c>
      <c r="E128">
        <v>1.7354849999999999E-3</v>
      </c>
      <c r="F128">
        <f t="shared" si="3"/>
        <v>107.41306360717638</v>
      </c>
      <c r="G128">
        <f t="shared" si="3"/>
        <v>113.24377389220176</v>
      </c>
      <c r="H128">
        <f t="shared" si="3"/>
        <v>107.67041155918791</v>
      </c>
    </row>
    <row r="129" spans="1:8" x14ac:dyDescent="0.2">
      <c r="A129">
        <f t="shared" si="2"/>
        <v>120</v>
      </c>
      <c r="B129" s="1">
        <v>41813</v>
      </c>
      <c r="C129">
        <v>-1.012448E-3</v>
      </c>
      <c r="D129">
        <v>6.8519399999999997E-4</v>
      </c>
      <c r="E129">
        <v>-1.2937300000000001E-4</v>
      </c>
      <c r="F129">
        <f t="shared" si="3"/>
        <v>107.30431346575342</v>
      </c>
      <c r="G129">
        <f t="shared" si="3"/>
        <v>113.32136784661004</v>
      </c>
      <c r="H129">
        <f t="shared" si="3"/>
        <v>107.65648191503325</v>
      </c>
    </row>
    <row r="130" spans="1:8" x14ac:dyDescent="0.2">
      <c r="A130">
        <f t="shared" si="2"/>
        <v>121</v>
      </c>
      <c r="B130" s="1">
        <v>41814</v>
      </c>
      <c r="C130">
        <v>-1.0754792000000001E-2</v>
      </c>
      <c r="D130">
        <v>-4.8479309999999998E-3</v>
      </c>
      <c r="E130">
        <v>-6.3485540000000002E-3</v>
      </c>
      <c r="F130">
        <f t="shared" si="3"/>
        <v>106.15027789372645</v>
      </c>
      <c r="G130">
        <f t="shared" si="3"/>
        <v>112.77199367446406</v>
      </c>
      <c r="H130">
        <f t="shared" si="3"/>
        <v>106.97301892614564</v>
      </c>
    </row>
    <row r="131" spans="1:8" x14ac:dyDescent="0.2">
      <c r="A131">
        <f t="shared" si="2"/>
        <v>122</v>
      </c>
      <c r="B131" s="1">
        <v>41815</v>
      </c>
      <c r="C131">
        <v>1.9881059999999999E-3</v>
      </c>
      <c r="D131">
        <v>2.517469E-3</v>
      </c>
      <c r="E131">
        <v>4.9227619999999998E-3</v>
      </c>
      <c r="F131">
        <f t="shared" si="3"/>
        <v>106.36131589810864</v>
      </c>
      <c r="G131">
        <f t="shared" si="3"/>
        <v>113.05589367260772</v>
      </c>
      <c r="H131">
        <f t="shared" si="3"/>
        <v>107.49962163874056</v>
      </c>
    </row>
    <row r="132" spans="1:8" x14ac:dyDescent="0.2">
      <c r="A132">
        <f t="shared" si="2"/>
        <v>123</v>
      </c>
      <c r="B132" s="1">
        <v>41816</v>
      </c>
      <c r="C132">
        <v>-3.3849499999999999E-3</v>
      </c>
      <c r="D132">
        <v>-5.0164700000000003E-4</v>
      </c>
      <c r="E132">
        <v>-1.0084619999999999E-3</v>
      </c>
      <c r="F132">
        <f t="shared" si="3"/>
        <v>106.00128816185934</v>
      </c>
      <c r="G132">
        <f t="shared" si="3"/>
        <v>112.99917952271454</v>
      </c>
      <c r="H132">
        <f t="shared" si="3"/>
        <v>107.39121235530351</v>
      </c>
    </row>
    <row r="133" spans="1:8" x14ac:dyDescent="0.2">
      <c r="A133">
        <f t="shared" si="2"/>
        <v>124</v>
      </c>
      <c r="B133" s="1">
        <v>41817</v>
      </c>
      <c r="C133">
        <v>3.8403719999999999E-3</v>
      </c>
      <c r="D133">
        <v>4.2935029999999997E-3</v>
      </c>
      <c r="E133">
        <v>1.9653840000000001E-3</v>
      </c>
      <c r="F133">
        <f t="shared" si="3"/>
        <v>106.40837254088007</v>
      </c>
      <c r="G133">
        <f t="shared" si="3"/>
        <v>113.48434183899285</v>
      </c>
      <c r="H133">
        <f t="shared" si="3"/>
        <v>107.60227732580722</v>
      </c>
    </row>
    <row r="134" spans="1:8" x14ac:dyDescent="0.2">
      <c r="A134">
        <f t="shared" si="2"/>
        <v>125</v>
      </c>
      <c r="B134" s="1">
        <v>41820</v>
      </c>
      <c r="C134">
        <v>5.6686710000000001E-3</v>
      </c>
      <c r="D134">
        <v>2.804834E-3</v>
      </c>
      <c r="E134">
        <v>-3.29267E-4</v>
      </c>
      <c r="F134">
        <f t="shared" si="3"/>
        <v>107.01156659645974</v>
      </c>
      <c r="G134">
        <f t="shared" si="3"/>
        <v>113.80264657945048</v>
      </c>
      <c r="H134">
        <f t="shared" si="3"/>
        <v>107.56684744675898</v>
      </c>
    </row>
    <row r="135" spans="1:8" x14ac:dyDescent="0.2">
      <c r="A135">
        <f t="shared" si="2"/>
        <v>126</v>
      </c>
      <c r="B135" s="1">
        <v>41821</v>
      </c>
      <c r="C135">
        <v>2.6996500000000001E-3</v>
      </c>
      <c r="D135">
        <v>3.0392969999999998E-3</v>
      </c>
      <c r="E135">
        <v>6.8605760000000002E-3</v>
      </c>
      <c r="F135">
        <f t="shared" si="3"/>
        <v>107.30046037222188</v>
      </c>
      <c r="G135">
        <f t="shared" si="3"/>
        <v>114.14852662179146</v>
      </c>
      <c r="H135">
        <f t="shared" si="3"/>
        <v>108.30481797874788</v>
      </c>
    </row>
    <row r="136" spans="1:8" x14ac:dyDescent="0.2">
      <c r="A136">
        <f t="shared" si="2"/>
        <v>127</v>
      </c>
      <c r="B136" s="1">
        <v>41822</v>
      </c>
      <c r="C136">
        <v>-5.5799389999999999E-3</v>
      </c>
      <c r="D136">
        <v>-5.8852360000000003E-3</v>
      </c>
      <c r="E136">
        <v>7.1577399999999997E-4</v>
      </c>
      <c r="F136">
        <f t="shared" si="3"/>
        <v>106.70173034867297</v>
      </c>
      <c r="G136">
        <f t="shared" si="3"/>
        <v>113.47673560356994</v>
      </c>
      <c r="H136">
        <f t="shared" si="3"/>
        <v>108.38233975153179</v>
      </c>
    </row>
    <row r="137" spans="1:8" x14ac:dyDescent="0.2">
      <c r="A137">
        <f t="shared" si="2"/>
        <v>128</v>
      </c>
      <c r="B137" s="1">
        <v>41823</v>
      </c>
      <c r="C137">
        <v>7.2701299999999996E-3</v>
      </c>
      <c r="D137">
        <v>5.7535599999999996E-4</v>
      </c>
      <c r="E137">
        <v>5.4818100000000002E-3</v>
      </c>
      <c r="F137">
        <f t="shared" si="3"/>
        <v>107.47746579953277</v>
      </c>
      <c r="G137">
        <f t="shared" si="3"/>
        <v>113.54202512425985</v>
      </c>
      <c r="H137">
        <f t="shared" si="3"/>
        <v>108.97647114540514</v>
      </c>
    </row>
    <row r="138" spans="1:8" x14ac:dyDescent="0.2">
      <c r="A138">
        <f t="shared" si="2"/>
        <v>129</v>
      </c>
      <c r="B138" s="1">
        <v>41827</v>
      </c>
      <c r="C138">
        <v>-8.3285089999999996E-3</v>
      </c>
      <c r="D138">
        <v>-1.3193479999999999E-3</v>
      </c>
      <c r="E138">
        <v>-3.8847040000000001E-3</v>
      </c>
      <c r="F138">
        <f t="shared" si="3"/>
        <v>106.58233875832416</v>
      </c>
      <c r="G138">
        <f t="shared" si="3"/>
        <v>113.39222368049622</v>
      </c>
      <c r="H138">
        <f t="shared" si="3"/>
        <v>108.55312981204071</v>
      </c>
    </row>
    <row r="139" spans="1:8" x14ac:dyDescent="0.2">
      <c r="A139">
        <f t="shared" si="2"/>
        <v>130</v>
      </c>
      <c r="B139" s="1">
        <v>41828</v>
      </c>
      <c r="C139">
        <v>-6.4309479999999997E-3</v>
      </c>
      <c r="D139">
        <v>1.5800289999999999E-3</v>
      </c>
      <c r="E139">
        <v>-6.7563989999999997E-3</v>
      </c>
      <c r="F139">
        <f t="shared" si="3"/>
        <v>105.896913280051</v>
      </c>
      <c r="G139">
        <f t="shared" si="3"/>
        <v>113.57138668228589</v>
      </c>
      <c r="H139">
        <f t="shared" si="3"/>
        <v>107.81970155433176</v>
      </c>
    </row>
    <row r="140" spans="1:8" x14ac:dyDescent="0.2">
      <c r="A140">
        <f t="shared" ref="A140:A203" si="4">+A139+1</f>
        <v>131</v>
      </c>
      <c r="B140" s="1">
        <v>41829</v>
      </c>
      <c r="C140">
        <v>5.368444E-3</v>
      </c>
      <c r="D140">
        <v>1.3879020000000001E-3</v>
      </c>
      <c r="E140">
        <v>4.7043559999999998E-3</v>
      </c>
      <c r="F140">
        <f t="shared" ref="F140:H203" si="5">+F139*(1+C140)</f>
        <v>106.4654149287678</v>
      </c>
      <c r="G140">
        <f t="shared" si="5"/>
        <v>113.72901263700501</v>
      </c>
      <c r="H140">
        <f t="shared" si="5"/>
        <v>108.32692381425709</v>
      </c>
    </row>
    <row r="141" spans="1:8" x14ac:dyDescent="0.2">
      <c r="A141">
        <f t="shared" si="4"/>
        <v>132</v>
      </c>
      <c r="B141" s="1">
        <v>41830</v>
      </c>
      <c r="C141">
        <v>-6.407706E-3</v>
      </c>
      <c r="D141">
        <v>3.5075599999999997E-4</v>
      </c>
      <c r="E141">
        <v>-4.1344260000000001E-3</v>
      </c>
      <c r="F141">
        <f t="shared" si="5"/>
        <v>105.78321585073625</v>
      </c>
      <c r="G141">
        <f t="shared" si="5"/>
        <v>113.76890377056152</v>
      </c>
      <c r="H141">
        <f t="shared" si="5"/>
        <v>107.8790541639394</v>
      </c>
    </row>
    <row r="142" spans="1:8" x14ac:dyDescent="0.2">
      <c r="A142">
        <f t="shared" si="4"/>
        <v>133</v>
      </c>
      <c r="B142" s="1">
        <v>41831</v>
      </c>
      <c r="C142">
        <v>-1.423302E-3</v>
      </c>
      <c r="D142">
        <v>-1.2470109999999999E-3</v>
      </c>
      <c r="E142">
        <v>1.569127E-3</v>
      </c>
      <c r="F142">
        <f t="shared" si="5"/>
        <v>105.63265438804947</v>
      </c>
      <c r="G142">
        <f t="shared" si="5"/>
        <v>113.62703269610169</v>
      </c>
      <c r="H142">
        <f t="shared" si="5"/>
        <v>108.0483301005625</v>
      </c>
    </row>
    <row r="143" spans="1:8" x14ac:dyDescent="0.2">
      <c r="A143">
        <f t="shared" si="4"/>
        <v>134</v>
      </c>
      <c r="B143" s="1">
        <v>41834</v>
      </c>
      <c r="C143">
        <v>2.8540500000000002E-4</v>
      </c>
      <c r="D143">
        <v>1.3638249999999999E-3</v>
      </c>
      <c r="E143">
        <v>4.8457429999999996E-3</v>
      </c>
      <c r="F143">
        <f t="shared" si="5"/>
        <v>105.66280247577511</v>
      </c>
      <c r="G143">
        <f t="shared" si="5"/>
        <v>113.78200008396847</v>
      </c>
      <c r="H143">
        <f t="shared" si="5"/>
        <v>108.57190453980898</v>
      </c>
    </row>
    <row r="144" spans="1:8" x14ac:dyDescent="0.2">
      <c r="A144">
        <f t="shared" si="4"/>
        <v>135</v>
      </c>
      <c r="B144" s="1">
        <v>41835</v>
      </c>
      <c r="C144">
        <v>6.5878900000000001E-4</v>
      </c>
      <c r="D144">
        <v>2.0470839999999998E-3</v>
      </c>
      <c r="E144">
        <v>-1.927277E-3</v>
      </c>
      <c r="F144">
        <f t="shared" si="5"/>
        <v>105.73241196775533</v>
      </c>
      <c r="G144">
        <f t="shared" si="5"/>
        <v>114.01492139582835</v>
      </c>
      <c r="H144">
        <f t="shared" si="5"/>
        <v>108.36265640534322</v>
      </c>
    </row>
    <row r="145" spans="1:8" x14ac:dyDescent="0.2">
      <c r="A145">
        <f t="shared" si="4"/>
        <v>136</v>
      </c>
      <c r="B145" s="1">
        <v>41836</v>
      </c>
      <c r="C145">
        <v>-1.5049659999999999E-3</v>
      </c>
      <c r="D145">
        <v>2.0556070000000001E-3</v>
      </c>
      <c r="E145">
        <v>4.3175000000000002E-3</v>
      </c>
      <c r="F145">
        <f t="shared" si="5"/>
        <v>105.57328828264586</v>
      </c>
      <c r="G145">
        <f t="shared" si="5"/>
        <v>114.24929126635406</v>
      </c>
      <c r="H145">
        <f t="shared" si="5"/>
        <v>108.83051217437328</v>
      </c>
    </row>
    <row r="146" spans="1:8" x14ac:dyDescent="0.2">
      <c r="A146">
        <f t="shared" si="4"/>
        <v>137</v>
      </c>
      <c r="B146" s="1">
        <v>41837</v>
      </c>
      <c r="C146">
        <v>-9.119594E-3</v>
      </c>
      <c r="D146">
        <v>-6.0852529999999997E-3</v>
      </c>
      <c r="E146">
        <v>-1.1736521E-2</v>
      </c>
      <c r="F146">
        <f t="shared" si="5"/>
        <v>104.61050275626317</v>
      </c>
      <c r="G146">
        <f t="shared" si="5"/>
        <v>113.55405542392761</v>
      </c>
      <c r="H146">
        <f t="shared" si="5"/>
        <v>107.55322058279799</v>
      </c>
    </row>
    <row r="147" spans="1:8" x14ac:dyDescent="0.2">
      <c r="A147">
        <f t="shared" si="4"/>
        <v>138</v>
      </c>
      <c r="B147" s="1">
        <v>41838</v>
      </c>
      <c r="C147">
        <v>8.662398E-3</v>
      </c>
      <c r="D147">
        <v>8.0346500000000008E-3</v>
      </c>
      <c r="E147">
        <v>1.0271051E-2</v>
      </c>
      <c r="F147">
        <f t="shared" si="5"/>
        <v>105.51668056611803</v>
      </c>
      <c r="G147">
        <f t="shared" si="5"/>
        <v>114.46642251533946</v>
      </c>
      <c r="H147">
        <f t="shared" si="5"/>
        <v>108.65790519661815</v>
      </c>
    </row>
    <row r="148" spans="1:8" x14ac:dyDescent="0.2">
      <c r="A148">
        <f t="shared" si="4"/>
        <v>139</v>
      </c>
      <c r="B148" s="1">
        <v>41841</v>
      </c>
      <c r="C148">
        <v>-2.6008279999999999E-3</v>
      </c>
      <c r="D148">
        <v>-3.4241129999999999E-3</v>
      </c>
      <c r="E148">
        <v>-2.2908360000000001E-3</v>
      </c>
      <c r="F148">
        <f t="shared" si="5"/>
        <v>105.2422498288346</v>
      </c>
      <c r="G148">
        <f t="shared" si="5"/>
        <v>114.0744765499412</v>
      </c>
      <c r="H148">
        <f t="shared" si="5"/>
        <v>108.40898775570915</v>
      </c>
    </row>
    <row r="149" spans="1:8" x14ac:dyDescent="0.2">
      <c r="A149">
        <f t="shared" si="4"/>
        <v>140</v>
      </c>
      <c r="B149" s="1">
        <v>41842</v>
      </c>
      <c r="C149">
        <v>3.9009639999999998E-3</v>
      </c>
      <c r="D149">
        <v>2.3241770000000002E-3</v>
      </c>
      <c r="E149">
        <v>5.0167739999999999E-3</v>
      </c>
      <c r="F149">
        <f t="shared" si="5"/>
        <v>105.65279605669591</v>
      </c>
      <c r="G149">
        <f t="shared" si="5"/>
        <v>114.33960582462561</v>
      </c>
      <c r="H149">
        <f t="shared" si="5"/>
        <v>108.9528511468483</v>
      </c>
    </row>
    <row r="150" spans="1:8" x14ac:dyDescent="0.2">
      <c r="A150">
        <f t="shared" si="4"/>
        <v>141</v>
      </c>
      <c r="B150" s="1">
        <v>41843</v>
      </c>
      <c r="C150">
        <v>1.549106E-3</v>
      </c>
      <c r="D150">
        <v>2.485166E-3</v>
      </c>
      <c r="E150">
        <v>1.7648939999999999E-3</v>
      </c>
      <c r="F150">
        <f t="shared" si="5"/>
        <v>105.81646343698409</v>
      </c>
      <c r="G150">
        <f t="shared" si="5"/>
        <v>114.62375872547437</v>
      </c>
      <c r="H150">
        <f t="shared" si="5"/>
        <v>109.14514138012026</v>
      </c>
    </row>
    <row r="151" spans="1:8" x14ac:dyDescent="0.2">
      <c r="A151">
        <f t="shared" si="4"/>
        <v>142</v>
      </c>
      <c r="B151" s="1">
        <v>41844</v>
      </c>
      <c r="C151">
        <v>2.379075E-3</v>
      </c>
      <c r="D151">
        <v>6.3868409999999999E-3</v>
      </c>
      <c r="E151">
        <v>4.9940300000000004E-4</v>
      </c>
      <c r="F151">
        <f t="shared" si="5"/>
        <v>106.06820873973543</v>
      </c>
      <c r="G151">
        <f t="shared" si="5"/>
        <v>115.35584244727634</v>
      </c>
      <c r="H151">
        <f t="shared" si="5"/>
        <v>109.19964879116093</v>
      </c>
    </row>
    <row r="152" spans="1:8" x14ac:dyDescent="0.2">
      <c r="A152">
        <f t="shared" si="4"/>
        <v>143</v>
      </c>
      <c r="B152" s="1">
        <v>41845</v>
      </c>
      <c r="C152">
        <v>-4.1179299999999997E-3</v>
      </c>
      <c r="D152">
        <v>-4.9330579999999997E-3</v>
      </c>
      <c r="E152">
        <v>-4.8307039999999999E-3</v>
      </c>
      <c r="F152">
        <f t="shared" si="5"/>
        <v>105.63142728091979</v>
      </c>
      <c r="G152">
        <f t="shared" si="5"/>
        <v>114.78678538584506</v>
      </c>
      <c r="H152">
        <f t="shared" si="5"/>
        <v>108.67213761094688</v>
      </c>
    </row>
    <row r="153" spans="1:8" x14ac:dyDescent="0.2">
      <c r="A153">
        <f t="shared" si="4"/>
        <v>144</v>
      </c>
      <c r="B153" s="1">
        <v>41848</v>
      </c>
      <c r="C153">
        <v>-9.0582900000000003E-4</v>
      </c>
      <c r="D153">
        <v>4.6764520000000002E-3</v>
      </c>
      <c r="E153">
        <v>2.9258700000000002E-4</v>
      </c>
      <c r="F153">
        <f t="shared" si="5"/>
        <v>105.53574327077735</v>
      </c>
      <c r="G153">
        <f t="shared" si="5"/>
        <v>115.32358027793627</v>
      </c>
      <c r="H153">
        <f t="shared" si="5"/>
        <v>108.70393366567404</v>
      </c>
    </row>
    <row r="154" spans="1:8" x14ac:dyDescent="0.2">
      <c r="A154">
        <f t="shared" si="4"/>
        <v>145</v>
      </c>
      <c r="B154" s="1">
        <v>41849</v>
      </c>
      <c r="C154">
        <v>-1.0968197000000001E-2</v>
      </c>
      <c r="D154">
        <v>4.2960740000000004E-3</v>
      </c>
      <c r="E154">
        <v>-4.4794459999999998E-3</v>
      </c>
      <c r="F154">
        <f t="shared" si="5"/>
        <v>104.37820644804204</v>
      </c>
      <c r="G154">
        <f t="shared" si="5"/>
        <v>115.81901891275523</v>
      </c>
      <c r="H154">
        <f t="shared" si="5"/>
        <v>108.21700026483107</v>
      </c>
    </row>
    <row r="155" spans="1:8" x14ac:dyDescent="0.2">
      <c r="A155">
        <f t="shared" si="4"/>
        <v>146</v>
      </c>
      <c r="B155" s="1">
        <v>41850</v>
      </c>
      <c r="C155">
        <v>2.7530229999999998E-3</v>
      </c>
      <c r="D155">
        <v>-5.5397249999999997E-3</v>
      </c>
      <c r="E155">
        <v>2.23861E-4</v>
      </c>
      <c r="F155">
        <f t="shared" si="5"/>
        <v>104.66556205109224</v>
      </c>
      <c r="G155">
        <f t="shared" si="5"/>
        <v>115.17741339820877</v>
      </c>
      <c r="H155">
        <f t="shared" si="5"/>
        <v>108.24122583072736</v>
      </c>
    </row>
    <row r="156" spans="1:8" x14ac:dyDescent="0.2">
      <c r="A156">
        <f t="shared" si="4"/>
        <v>147</v>
      </c>
      <c r="B156" s="1">
        <v>41851</v>
      </c>
      <c r="C156">
        <v>-1.6900443000000001E-2</v>
      </c>
      <c r="D156">
        <v>-1.704439E-2</v>
      </c>
      <c r="E156">
        <v>-1.9935933999999999E-2</v>
      </c>
      <c r="F156">
        <f t="shared" si="5"/>
        <v>102.89666768558479</v>
      </c>
      <c r="G156">
        <f t="shared" si="5"/>
        <v>113.21428464505847</v>
      </c>
      <c r="H156">
        <f t="shared" si="5"/>
        <v>106.08333589648687</v>
      </c>
    </row>
    <row r="157" spans="1:8" x14ac:dyDescent="0.2">
      <c r="A157">
        <f t="shared" si="4"/>
        <v>148</v>
      </c>
      <c r="B157" s="1">
        <v>41852</v>
      </c>
      <c r="C157">
        <v>-6.5773899999999996E-4</v>
      </c>
      <c r="D157">
        <v>-1.054925E-3</v>
      </c>
      <c r="E157">
        <v>-2.8573959999999999E-3</v>
      </c>
      <c r="F157">
        <f t="shared" si="5"/>
        <v>102.82898853427794</v>
      </c>
      <c r="G157">
        <f t="shared" si="5"/>
        <v>113.09485206582927</v>
      </c>
      <c r="H157">
        <f t="shared" si="5"/>
        <v>105.7802137968296</v>
      </c>
    </row>
    <row r="158" spans="1:8" x14ac:dyDescent="0.2">
      <c r="A158">
        <f t="shared" si="4"/>
        <v>149</v>
      </c>
      <c r="B158" s="1">
        <v>41855</v>
      </c>
      <c r="C158">
        <v>7.9757100000000004E-3</v>
      </c>
      <c r="D158">
        <v>2.9529299999999999E-3</v>
      </c>
      <c r="E158">
        <v>7.1940179999999999E-3</v>
      </c>
      <c r="F158">
        <f t="shared" si="5"/>
        <v>103.64912272642066</v>
      </c>
      <c r="G158">
        <f t="shared" si="5"/>
        <v>113.42881324734002</v>
      </c>
      <c r="H158">
        <f t="shared" si="5"/>
        <v>106.54119855892785</v>
      </c>
    </row>
    <row r="159" spans="1:8" x14ac:dyDescent="0.2">
      <c r="A159">
        <f t="shared" si="4"/>
        <v>150</v>
      </c>
      <c r="B159" s="1">
        <v>41856</v>
      </c>
      <c r="C159">
        <v>-6.7454999999999998E-3</v>
      </c>
      <c r="D159">
        <v>-1.240169E-2</v>
      </c>
      <c r="E159">
        <v>-9.5926740000000007E-3</v>
      </c>
      <c r="F159">
        <f t="shared" si="5"/>
        <v>102.9499575690696</v>
      </c>
      <c r="G159">
        <f t="shared" si="5"/>
        <v>112.02210426837861</v>
      </c>
      <c r="H159">
        <f t="shared" si="5"/>
        <v>105.51918357358278</v>
      </c>
    </row>
    <row r="160" spans="1:8" x14ac:dyDescent="0.2">
      <c r="A160">
        <f t="shared" si="4"/>
        <v>151</v>
      </c>
      <c r="B160" s="1">
        <v>41857</v>
      </c>
      <c r="C160">
        <v>-1.6913659999999999E-3</v>
      </c>
      <c r="D160">
        <v>-2.4924639999999998E-3</v>
      </c>
      <c r="E160">
        <v>3.1854799999999999E-4</v>
      </c>
      <c r="F160">
        <f t="shared" si="5"/>
        <v>102.77583151113583</v>
      </c>
      <c r="G160">
        <f t="shared" si="5"/>
        <v>111.74289320628543</v>
      </c>
      <c r="H160">
        <f t="shared" si="5"/>
        <v>105.55279649847179</v>
      </c>
    </row>
    <row r="161" spans="1:8" x14ac:dyDescent="0.2">
      <c r="A161">
        <f t="shared" si="4"/>
        <v>152</v>
      </c>
      <c r="B161" s="1">
        <v>41858</v>
      </c>
      <c r="C161">
        <v>-4.9317880000000003E-3</v>
      </c>
      <c r="D161">
        <v>-6.1405200000000002E-4</v>
      </c>
      <c r="E161">
        <v>-5.3160509999999996E-3</v>
      </c>
      <c r="F161">
        <f t="shared" si="5"/>
        <v>102.26896289859918</v>
      </c>
      <c r="G161">
        <f t="shared" si="5"/>
        <v>111.67427725922633</v>
      </c>
      <c r="H161">
        <f t="shared" si="5"/>
        <v>104.9916724490933</v>
      </c>
    </row>
    <row r="162" spans="1:8" x14ac:dyDescent="0.2">
      <c r="A162">
        <f t="shared" si="4"/>
        <v>153</v>
      </c>
      <c r="B162" s="1">
        <v>41859</v>
      </c>
      <c r="C162">
        <v>1.2268162000000001E-2</v>
      </c>
      <c r="D162">
        <v>1.5869579000000002E-2</v>
      </c>
      <c r="E162">
        <v>1.1557075999999999E-2</v>
      </c>
      <c r="F162">
        <f t="shared" si="5"/>
        <v>103.5236151030112</v>
      </c>
      <c r="G162">
        <f t="shared" si="5"/>
        <v>113.44650102445954</v>
      </c>
      <c r="H162">
        <f t="shared" si="5"/>
        <v>106.20506918695456</v>
      </c>
    </row>
    <row r="163" spans="1:8" x14ac:dyDescent="0.2">
      <c r="A163">
        <f t="shared" si="4"/>
        <v>154</v>
      </c>
      <c r="B163" s="1">
        <v>41862</v>
      </c>
      <c r="C163">
        <v>2.7868049999999998E-3</v>
      </c>
      <c r="D163">
        <v>2.2626360000000002E-3</v>
      </c>
      <c r="E163">
        <v>2.9425100000000002E-3</v>
      </c>
      <c r="F163">
        <f t="shared" si="5"/>
        <v>103.81211523119833</v>
      </c>
      <c r="G163">
        <f t="shared" si="5"/>
        <v>113.70318916175151</v>
      </c>
      <c r="H163">
        <f t="shared" si="5"/>
        <v>106.51757866508787</v>
      </c>
    </row>
    <row r="164" spans="1:8" x14ac:dyDescent="0.2">
      <c r="A164">
        <f t="shared" si="4"/>
        <v>155</v>
      </c>
      <c r="B164" s="1">
        <v>41863</v>
      </c>
      <c r="C164">
        <v>-2.56836E-3</v>
      </c>
      <c r="D164">
        <v>6.6235299999999997E-4</v>
      </c>
      <c r="E164">
        <v>-1.583498E-3</v>
      </c>
      <c r="F164">
        <f t="shared" si="5"/>
        <v>103.54548834692312</v>
      </c>
      <c r="G164">
        <f t="shared" si="5"/>
        <v>113.77850081020237</v>
      </c>
      <c r="H164">
        <f t="shared" si="5"/>
        <v>106.34890829230686</v>
      </c>
    </row>
    <row r="165" spans="1:8" x14ac:dyDescent="0.2">
      <c r="A165">
        <f t="shared" si="4"/>
        <v>156</v>
      </c>
      <c r="B165" s="1">
        <v>41864</v>
      </c>
      <c r="C165">
        <v>5.7229239999999999E-3</v>
      </c>
      <c r="D165">
        <v>5.3050739999999999E-3</v>
      </c>
      <c r="E165">
        <v>6.9647720000000002E-3</v>
      </c>
      <c r="F165">
        <f t="shared" si="5"/>
        <v>104.13807130727545</v>
      </c>
      <c r="G165">
        <f t="shared" si="5"/>
        <v>114.38210417660956</v>
      </c>
      <c r="H165">
        <f t="shared" si="5"/>
        <v>107.08960419101167</v>
      </c>
    </row>
    <row r="166" spans="1:8" x14ac:dyDescent="0.2">
      <c r="A166">
        <f t="shared" si="4"/>
        <v>157</v>
      </c>
      <c r="B166" s="1">
        <v>41865</v>
      </c>
      <c r="C166">
        <v>4.7529E-3</v>
      </c>
      <c r="D166">
        <v>4.0152030000000002E-3</v>
      </c>
      <c r="E166">
        <v>4.397102E-3</v>
      </c>
      <c r="F166">
        <f t="shared" si="5"/>
        <v>104.63302914639179</v>
      </c>
      <c r="G166">
        <f t="shared" si="5"/>
        <v>114.84137154444579</v>
      </c>
      <c r="H166">
        <f t="shared" si="5"/>
        <v>107.56048810377918</v>
      </c>
    </row>
    <row r="167" spans="1:8" x14ac:dyDescent="0.2">
      <c r="A167">
        <f t="shared" si="4"/>
        <v>158</v>
      </c>
      <c r="B167" s="1">
        <v>41866</v>
      </c>
      <c r="C167">
        <v>3.5309499999999999E-4</v>
      </c>
      <c r="D167">
        <v>-1.4154149999999999E-3</v>
      </c>
      <c r="E167" s="2">
        <v>5.6306800000000001E-5</v>
      </c>
      <c r="F167">
        <f t="shared" si="5"/>
        <v>104.66997454581823</v>
      </c>
      <c r="G167">
        <f t="shared" si="5"/>
        <v>114.67882334454121</v>
      </c>
      <c r="H167">
        <f t="shared" si="5"/>
        <v>107.56654449067074</v>
      </c>
    </row>
    <row r="168" spans="1:8" x14ac:dyDescent="0.2">
      <c r="A168">
        <f t="shared" si="4"/>
        <v>159</v>
      </c>
      <c r="B168" s="1">
        <v>41869</v>
      </c>
      <c r="C168">
        <v>9.4091060000000004E-3</v>
      </c>
      <c r="D168">
        <v>7.5267939999999998E-3</v>
      </c>
      <c r="E168">
        <v>8.5947460000000003E-3</v>
      </c>
      <c r="F168">
        <f t="shared" si="5"/>
        <v>105.65482543133716</v>
      </c>
      <c r="G168">
        <f t="shared" si="5"/>
        <v>115.54198722401796</v>
      </c>
      <c r="H168">
        <f t="shared" si="5"/>
        <v>108.49105161866575</v>
      </c>
    </row>
    <row r="169" spans="1:8" x14ac:dyDescent="0.2">
      <c r="A169">
        <f t="shared" si="4"/>
        <v>160</v>
      </c>
      <c r="B169" s="1">
        <v>41870</v>
      </c>
      <c r="C169">
        <v>2.3342139999999998E-3</v>
      </c>
      <c r="D169">
        <v>5.6215570000000001E-3</v>
      </c>
      <c r="E169">
        <v>5.1999890000000003E-3</v>
      </c>
      <c r="F169">
        <f t="shared" si="5"/>
        <v>105.90144640402654</v>
      </c>
      <c r="G169">
        <f t="shared" si="5"/>
        <v>116.19151309109105</v>
      </c>
      <c r="H169">
        <f t="shared" si="5"/>
        <v>109.05520389368125</v>
      </c>
    </row>
    <row r="170" spans="1:8" x14ac:dyDescent="0.2">
      <c r="A170">
        <f t="shared" si="4"/>
        <v>161</v>
      </c>
      <c r="B170" s="1">
        <v>41871</v>
      </c>
      <c r="C170">
        <v>1.159724E-3</v>
      </c>
      <c r="D170">
        <v>1.745873E-3</v>
      </c>
      <c r="E170">
        <v>2.5435050000000002E-3</v>
      </c>
      <c r="F170">
        <f t="shared" si="5"/>
        <v>106.02426285305602</v>
      </c>
      <c r="G170">
        <f t="shared" si="5"/>
        <v>116.39436871662593</v>
      </c>
      <c r="H170">
        <f t="shared" si="5"/>
        <v>109.33258635006085</v>
      </c>
    </row>
    <row r="171" spans="1:8" x14ac:dyDescent="0.2">
      <c r="A171">
        <f t="shared" si="4"/>
        <v>162</v>
      </c>
      <c r="B171" s="1">
        <v>41872</v>
      </c>
      <c r="C171">
        <v>2.9093610000000001E-3</v>
      </c>
      <c r="D171">
        <v>4.4903679999999998E-3</v>
      </c>
      <c r="E171">
        <v>2.974665E-3</v>
      </c>
      <c r="F171">
        <f t="shared" si="5"/>
        <v>106.33272570845443</v>
      </c>
      <c r="G171">
        <f t="shared" si="5"/>
        <v>116.91702226529127</v>
      </c>
      <c r="H171">
        <f t="shared" si="5"/>
        <v>109.65781416803586</v>
      </c>
    </row>
    <row r="172" spans="1:8" x14ac:dyDescent="0.2">
      <c r="A172">
        <f t="shared" si="4"/>
        <v>163</v>
      </c>
      <c r="B172" s="1">
        <v>41873</v>
      </c>
      <c r="C172">
        <v>-2.6639760000000002E-3</v>
      </c>
      <c r="D172">
        <v>-5.481858E-3</v>
      </c>
      <c r="E172">
        <v>-1.858485E-3</v>
      </c>
      <c r="F172">
        <f t="shared" si="5"/>
        <v>106.04945787915253</v>
      </c>
      <c r="G172">
        <f t="shared" si="5"/>
        <v>116.2760997514501</v>
      </c>
      <c r="H172">
        <f t="shared" si="5"/>
        <v>109.45401676527177</v>
      </c>
    </row>
    <row r="173" spans="1:8" x14ac:dyDescent="0.2">
      <c r="A173">
        <f t="shared" si="4"/>
        <v>164</v>
      </c>
      <c r="B173" s="1">
        <v>41876</v>
      </c>
      <c r="C173">
        <v>5.0846679999999997E-3</v>
      </c>
      <c r="D173">
        <v>3.5273280000000001E-3</v>
      </c>
      <c r="E173">
        <v>4.8028769999999997E-3</v>
      </c>
      <c r="F173">
        <f t="shared" si="5"/>
        <v>106.588684164048</v>
      </c>
      <c r="G173">
        <f t="shared" si="5"/>
        <v>116.6862436938342</v>
      </c>
      <c r="H173">
        <f t="shared" si="5"/>
        <v>109.97971094495131</v>
      </c>
    </row>
    <row r="174" spans="1:8" x14ac:dyDescent="0.2">
      <c r="A174">
        <f t="shared" si="4"/>
        <v>165</v>
      </c>
      <c r="B174" s="1">
        <v>41877</v>
      </c>
      <c r="C174" s="2">
        <v>2.7620999999999999E-5</v>
      </c>
      <c r="D174">
        <v>-1.710243E-3</v>
      </c>
      <c r="E174">
        <v>1.060063E-3</v>
      </c>
      <c r="F174">
        <f t="shared" si="5"/>
        <v>106.59162825009331</v>
      </c>
      <c r="G174">
        <f t="shared" si="5"/>
        <v>116.48668186236053</v>
      </c>
      <c r="H174">
        <f t="shared" si="5"/>
        <v>110.09629636727473</v>
      </c>
    </row>
    <row r="175" spans="1:8" x14ac:dyDescent="0.2">
      <c r="A175">
        <f t="shared" si="4"/>
        <v>166</v>
      </c>
      <c r="B175" s="1">
        <v>41878</v>
      </c>
      <c r="C175">
        <v>5.2618000000000001E-4</v>
      </c>
      <c r="D175">
        <v>2.9560369999999999E-3</v>
      </c>
      <c r="E175">
        <v>2.5579599999999997E-4</v>
      </c>
      <c r="F175">
        <f t="shared" si="5"/>
        <v>106.64771463304595</v>
      </c>
      <c r="G175">
        <f t="shared" si="5"/>
        <v>116.83102080395288</v>
      </c>
      <c r="H175">
        <f t="shared" si="5"/>
        <v>110.1244585595003</v>
      </c>
    </row>
    <row r="176" spans="1:8" x14ac:dyDescent="0.2">
      <c r="A176">
        <f t="shared" si="4"/>
        <v>167</v>
      </c>
      <c r="B176" s="1">
        <v>41879</v>
      </c>
      <c r="C176">
        <v>-1.6653880000000001E-3</v>
      </c>
      <c r="D176">
        <v>2.26083E-4</v>
      </c>
      <c r="E176">
        <v>-1.556382E-3</v>
      </c>
      <c r="F176">
        <f t="shared" si="5"/>
        <v>106.47010480886864</v>
      </c>
      <c r="G176">
        <f t="shared" si="5"/>
        <v>116.85743431162931</v>
      </c>
      <c r="H176">
        <f t="shared" si="5"/>
        <v>109.95306283443855</v>
      </c>
    </row>
    <row r="177" spans="1:8" x14ac:dyDescent="0.2">
      <c r="A177">
        <f t="shared" si="4"/>
        <v>168</v>
      </c>
      <c r="B177" s="1">
        <v>41880</v>
      </c>
      <c r="C177">
        <v>3.03783E-3</v>
      </c>
      <c r="D177">
        <v>4.7649739999999999E-3</v>
      </c>
      <c r="E177">
        <v>3.4040400000000001E-3</v>
      </c>
      <c r="F177">
        <f t="shared" si="5"/>
        <v>106.79354288736018</v>
      </c>
      <c r="G177">
        <f t="shared" si="5"/>
        <v>117.41425694783092</v>
      </c>
      <c r="H177">
        <f t="shared" si="5"/>
        <v>110.32734745844949</v>
      </c>
    </row>
    <row r="178" spans="1:8" x14ac:dyDescent="0.2">
      <c r="A178">
        <f t="shared" si="4"/>
        <v>169</v>
      </c>
      <c r="B178" s="1">
        <v>41884</v>
      </c>
      <c r="C178" s="2">
        <v>5.3679800000000001E-5</v>
      </c>
      <c r="D178">
        <v>3.1272800000000002E-4</v>
      </c>
      <c r="E178">
        <v>-4.9954199999999995E-4</v>
      </c>
      <c r="F178">
        <f t="shared" si="5"/>
        <v>106.79927554338366</v>
      </c>
      <c r="G178">
        <f t="shared" si="5"/>
        <v>117.45097567357769</v>
      </c>
      <c r="H178">
        <f t="shared" si="5"/>
        <v>110.2722343146454</v>
      </c>
    </row>
    <row r="179" spans="1:8" x14ac:dyDescent="0.2">
      <c r="A179">
        <f t="shared" si="4"/>
        <v>170</v>
      </c>
      <c r="B179" s="1">
        <v>41885</v>
      </c>
      <c r="C179">
        <v>-1.2824889999999999E-3</v>
      </c>
      <c r="D179">
        <v>1.3835620000000001E-3</v>
      </c>
      <c r="E179">
        <v>-5.9590499999999998E-4</v>
      </c>
      <c r="F179">
        <f t="shared" si="5"/>
        <v>106.66230664729129</v>
      </c>
      <c r="G179">
        <f t="shared" si="5"/>
        <v>117.61347638038258</v>
      </c>
      <c r="H179">
        <f t="shared" si="5"/>
        <v>110.20652253885613</v>
      </c>
    </row>
    <row r="180" spans="1:8" x14ac:dyDescent="0.2">
      <c r="A180">
        <f t="shared" si="4"/>
        <v>171</v>
      </c>
      <c r="B180" s="1">
        <v>41886</v>
      </c>
      <c r="C180">
        <v>-8.67858E-4</v>
      </c>
      <c r="D180">
        <v>-1.6645360000000001E-3</v>
      </c>
      <c r="E180">
        <v>-1.505763E-3</v>
      </c>
      <c r="F180">
        <f t="shared" si="5"/>
        <v>106.56973891116898</v>
      </c>
      <c r="G180">
        <f t="shared" si="5"/>
        <v>117.41770451486228</v>
      </c>
      <c r="H180">
        <f t="shared" si="5"/>
        <v>110.04057763485845</v>
      </c>
    </row>
    <row r="181" spans="1:8" x14ac:dyDescent="0.2">
      <c r="A181">
        <f t="shared" si="4"/>
        <v>172</v>
      </c>
      <c r="B181" s="1">
        <v>41887</v>
      </c>
      <c r="C181">
        <v>2.4713780000000002E-3</v>
      </c>
      <c r="D181">
        <v>9.4668740000000001E-3</v>
      </c>
      <c r="E181">
        <v>5.0607200000000003E-3</v>
      </c>
      <c r="F181">
        <f t="shared" si="5"/>
        <v>106.83311301937979</v>
      </c>
      <c r="G181">
        <f t="shared" si="5"/>
        <v>118.5292831288737</v>
      </c>
      <c r="H181">
        <f t="shared" si="5"/>
        <v>110.59746218690672</v>
      </c>
    </row>
    <row r="182" spans="1:8" x14ac:dyDescent="0.2">
      <c r="A182">
        <f t="shared" si="4"/>
        <v>173</v>
      </c>
      <c r="B182" s="1">
        <v>41890</v>
      </c>
      <c r="C182">
        <v>-1.30949E-3</v>
      </c>
      <c r="D182">
        <v>-5.4329469999999996E-3</v>
      </c>
      <c r="E182">
        <v>-2.9023130000000001E-3</v>
      </c>
      <c r="F182">
        <f t="shared" si="5"/>
        <v>106.69321612621205</v>
      </c>
      <c r="G182">
        <f t="shared" si="5"/>
        <v>117.88531981568654</v>
      </c>
      <c r="H182">
        <f t="shared" si="5"/>
        <v>110.27647373463466</v>
      </c>
    </row>
    <row r="183" spans="1:8" x14ac:dyDescent="0.2">
      <c r="A183">
        <f t="shared" si="4"/>
        <v>174</v>
      </c>
      <c r="B183" s="1">
        <v>41891</v>
      </c>
      <c r="C183">
        <v>-3.8449310000000002E-3</v>
      </c>
      <c r="D183">
        <v>-5.5469630000000002E-3</v>
      </c>
      <c r="E183">
        <v>-6.5272430000000003E-3</v>
      </c>
      <c r="F183">
        <f t="shared" si="5"/>
        <v>106.28298807203868</v>
      </c>
      <c r="G183">
        <f t="shared" si="5"/>
        <v>117.23141430842576</v>
      </c>
      <c r="H183">
        <f t="shared" si="5"/>
        <v>109.5566723933856</v>
      </c>
    </row>
    <row r="184" spans="1:8" x14ac:dyDescent="0.2">
      <c r="A184">
        <f t="shared" si="4"/>
        <v>175</v>
      </c>
      <c r="B184" s="1">
        <v>41892</v>
      </c>
      <c r="C184">
        <v>9.1685200000000001E-4</v>
      </c>
      <c r="D184">
        <v>-2.319186E-3</v>
      </c>
      <c r="E184">
        <v>3.7480410000000001E-3</v>
      </c>
      <c r="F184">
        <f t="shared" si="5"/>
        <v>106.38043384221851</v>
      </c>
      <c r="G184">
        <f t="shared" si="5"/>
        <v>116.95953285360144</v>
      </c>
      <c r="H184">
        <f t="shared" si="5"/>
        <v>109.96729529333956</v>
      </c>
    </row>
    <row r="185" spans="1:8" x14ac:dyDescent="0.2">
      <c r="A185">
        <f t="shared" si="4"/>
        <v>176</v>
      </c>
      <c r="B185" s="1">
        <v>41893</v>
      </c>
      <c r="C185">
        <v>1.5870979999999999E-3</v>
      </c>
      <c r="D185">
        <v>4.9093940000000001E-3</v>
      </c>
      <c r="E185">
        <v>1.159317E-3</v>
      </c>
      <c r="F185">
        <f t="shared" si="5"/>
        <v>106.54927001600862</v>
      </c>
      <c r="G185">
        <f t="shared" si="5"/>
        <v>117.53373328243572</v>
      </c>
      <c r="H185">
        <f t="shared" si="5"/>
        <v>110.09478224821714</v>
      </c>
    </row>
    <row r="186" spans="1:8" x14ac:dyDescent="0.2">
      <c r="A186">
        <f t="shared" si="4"/>
        <v>177</v>
      </c>
      <c r="B186" s="1">
        <v>41894</v>
      </c>
      <c r="C186">
        <v>-4.2182390000000004E-3</v>
      </c>
      <c r="D186">
        <v>-1.3473495E-2</v>
      </c>
      <c r="E186">
        <v>-5.9411500000000001E-3</v>
      </c>
      <c r="F186">
        <f t="shared" si="5"/>
        <v>106.09981972980556</v>
      </c>
      <c r="G186">
        <f t="shared" si="5"/>
        <v>115.95014311472349</v>
      </c>
      <c r="H186">
        <f t="shared" si="5"/>
        <v>109.44069263266316</v>
      </c>
    </row>
    <row r="187" spans="1:8" x14ac:dyDescent="0.2">
      <c r="A187">
        <f t="shared" si="4"/>
        <v>178</v>
      </c>
      <c r="B187" s="1">
        <v>41897</v>
      </c>
      <c r="C187">
        <v>-2.312555E-3</v>
      </c>
      <c r="D187">
        <v>6.078572E-3</v>
      </c>
      <c r="E187">
        <v>-7.0281100000000002E-4</v>
      </c>
      <c r="F187">
        <f t="shared" si="5"/>
        <v>105.8544580611903</v>
      </c>
      <c r="G187">
        <f t="shared" si="5"/>
        <v>116.65495440805664</v>
      </c>
      <c r="H187">
        <f t="shared" si="5"/>
        <v>109.3637765100333</v>
      </c>
    </row>
    <row r="188" spans="1:8" x14ac:dyDescent="0.2">
      <c r="A188">
        <f t="shared" si="4"/>
        <v>179</v>
      </c>
      <c r="B188" s="1">
        <v>41898</v>
      </c>
      <c r="C188">
        <v>8.3382019999999994E-3</v>
      </c>
      <c r="D188">
        <v>3.682865E-3</v>
      </c>
      <c r="E188">
        <v>7.498228E-3</v>
      </c>
      <c r="F188">
        <f t="shared" si="5"/>
        <v>106.73709391510504</v>
      </c>
      <c r="G188">
        <f t="shared" si="5"/>
        <v>117.08457885672267</v>
      </c>
      <c r="H188">
        <f t="shared" si="5"/>
        <v>110.18381104124657</v>
      </c>
    </row>
    <row r="189" spans="1:8" x14ac:dyDescent="0.2">
      <c r="A189">
        <f t="shared" si="4"/>
        <v>180</v>
      </c>
      <c r="B189" s="1">
        <v>41899</v>
      </c>
      <c r="C189">
        <v>-8.6003200000000005E-4</v>
      </c>
      <c r="D189">
        <v>3.15347E-4</v>
      </c>
      <c r="E189">
        <v>1.3191889999999999E-3</v>
      </c>
      <c r="F189">
        <f t="shared" si="5"/>
        <v>106.64529659875105</v>
      </c>
      <c r="G189">
        <f t="shared" si="5"/>
        <v>117.12150112741139</v>
      </c>
      <c r="H189">
        <f t="shared" si="5"/>
        <v>110.32916431275025</v>
      </c>
    </row>
    <row r="190" spans="1:8" x14ac:dyDescent="0.2">
      <c r="A190">
        <f t="shared" si="4"/>
        <v>181</v>
      </c>
      <c r="B190" s="1">
        <v>41900</v>
      </c>
      <c r="C190">
        <v>6.3748650000000004E-3</v>
      </c>
      <c r="D190">
        <v>9.5250399999999996E-4</v>
      </c>
      <c r="E190">
        <v>5.0310149999999998E-3</v>
      </c>
      <c r="F190">
        <f t="shared" si="5"/>
        <v>107.32514596745304</v>
      </c>
      <c r="G190">
        <f t="shared" si="5"/>
        <v>117.23305982572126</v>
      </c>
      <c r="H190">
        <f t="shared" si="5"/>
        <v>110.88423199334515</v>
      </c>
    </row>
    <row r="191" spans="1:8" x14ac:dyDescent="0.2">
      <c r="A191">
        <f t="shared" si="4"/>
        <v>182</v>
      </c>
      <c r="B191" s="1">
        <v>41901</v>
      </c>
      <c r="C191">
        <v>-6.0647069999999999E-3</v>
      </c>
      <c r="D191">
        <v>2.2926119999999999E-3</v>
      </c>
      <c r="E191">
        <v>-4.6426099999999999E-4</v>
      </c>
      <c r="F191">
        <f t="shared" si="5"/>
        <v>106.67425040342822</v>
      </c>
      <c r="G191">
        <f t="shared" si="5"/>
        <v>117.50182974547442</v>
      </c>
      <c r="H191">
        <f t="shared" si="5"/>
        <v>110.8327527689157</v>
      </c>
    </row>
    <row r="192" spans="1:8" x14ac:dyDescent="0.2">
      <c r="A192">
        <f t="shared" si="4"/>
        <v>183</v>
      </c>
      <c r="B192" s="1">
        <v>41904</v>
      </c>
      <c r="C192">
        <v>-8.8927959999999997E-3</v>
      </c>
      <c r="D192">
        <v>-7.9965179999999993E-3</v>
      </c>
      <c r="E192">
        <v>-8.0135959999999996E-3</v>
      </c>
      <c r="F192">
        <f t="shared" si="5"/>
        <v>105.72561805613761</v>
      </c>
      <c r="G192">
        <f t="shared" si="5"/>
        <v>116.5622242488818</v>
      </c>
      <c r="H192">
        <f t="shared" si="5"/>
        <v>109.94458386465773</v>
      </c>
    </row>
    <row r="193" spans="1:8" x14ac:dyDescent="0.2">
      <c r="A193">
        <f t="shared" si="4"/>
        <v>184</v>
      </c>
      <c r="B193" s="1">
        <v>41905</v>
      </c>
      <c r="C193">
        <v>-3.2548260000000002E-3</v>
      </c>
      <c r="D193">
        <v>-3.5414600000000002E-3</v>
      </c>
      <c r="E193">
        <v>-5.6738370000000002E-3</v>
      </c>
      <c r="F193">
        <f t="shared" si="5"/>
        <v>105.38149956562242</v>
      </c>
      <c r="G193">
        <f t="shared" si="5"/>
        <v>116.14942379419335</v>
      </c>
      <c r="H193">
        <f t="shared" si="5"/>
        <v>109.32077621677684</v>
      </c>
    </row>
    <row r="194" spans="1:8" x14ac:dyDescent="0.2">
      <c r="A194">
        <f t="shared" si="4"/>
        <v>185</v>
      </c>
      <c r="B194" s="1">
        <v>41906</v>
      </c>
      <c r="C194">
        <v>8.3118140000000007E-3</v>
      </c>
      <c r="D194">
        <v>3.8676890000000001E-3</v>
      </c>
      <c r="E194">
        <v>7.8501979999999992E-3</v>
      </c>
      <c r="F194">
        <f t="shared" si="5"/>
        <v>106.25741098905296</v>
      </c>
      <c r="G194">
        <f t="shared" si="5"/>
        <v>116.5986536429585</v>
      </c>
      <c r="H194">
        <f t="shared" si="5"/>
        <v>110.17896595559223</v>
      </c>
    </row>
    <row r="195" spans="1:8" x14ac:dyDescent="0.2">
      <c r="A195">
        <f t="shared" si="4"/>
        <v>186</v>
      </c>
      <c r="B195" s="1">
        <v>41907</v>
      </c>
      <c r="C195">
        <v>-1.4890677999999999E-2</v>
      </c>
      <c r="D195">
        <v>-1.1438234E-2</v>
      </c>
      <c r="E195">
        <v>-1.6169017000000001E-2</v>
      </c>
      <c r="F195">
        <f t="shared" si="5"/>
        <v>104.67516609690131</v>
      </c>
      <c r="G195">
        <f t="shared" si="5"/>
        <v>115.26497095850539</v>
      </c>
      <c r="H195">
        <f t="shared" si="5"/>
        <v>108.39748038201384</v>
      </c>
    </row>
    <row r="196" spans="1:8" x14ac:dyDescent="0.2">
      <c r="A196">
        <f t="shared" si="4"/>
        <v>187</v>
      </c>
      <c r="B196" s="1">
        <v>41908</v>
      </c>
      <c r="C196">
        <v>7.275531E-3</v>
      </c>
      <c r="D196">
        <v>7.3177880000000004E-3</v>
      </c>
      <c r="E196">
        <v>8.7635249999999994E-3</v>
      </c>
      <c r="F196">
        <f t="shared" si="5"/>
        <v>105.43673351276945</v>
      </c>
      <c r="G196">
        <f t="shared" si="5"/>
        <v>116.10845557980588</v>
      </c>
      <c r="H196">
        <f t="shared" si="5"/>
        <v>109.34742441127862</v>
      </c>
    </row>
    <row r="197" spans="1:8" x14ac:dyDescent="0.2">
      <c r="A197">
        <f t="shared" si="4"/>
        <v>188</v>
      </c>
      <c r="B197" s="1">
        <v>41911</v>
      </c>
      <c r="C197">
        <v>-6.5859200000000005E-4</v>
      </c>
      <c r="D197">
        <v>-3.3362000000000002E-4</v>
      </c>
      <c r="E197">
        <v>-2.4619360000000001E-3</v>
      </c>
      <c r="F197">
        <f t="shared" si="5"/>
        <v>105.36729372357182</v>
      </c>
      <c r="G197">
        <f t="shared" si="5"/>
        <v>116.06971947685534</v>
      </c>
      <c r="H197">
        <f t="shared" si="5"/>
        <v>109.07821805061322</v>
      </c>
    </row>
    <row r="198" spans="1:8" x14ac:dyDescent="0.2">
      <c r="A198">
        <f t="shared" si="4"/>
        <v>189</v>
      </c>
      <c r="B198" s="1">
        <v>41912</v>
      </c>
      <c r="C198">
        <v>-4.2803190000000003E-3</v>
      </c>
      <c r="D198">
        <v>-3.0618020000000002E-3</v>
      </c>
      <c r="E198">
        <v>-2.7317470000000001E-3</v>
      </c>
      <c r="F198">
        <f t="shared" si="5"/>
        <v>104.91628809426822</v>
      </c>
      <c r="G198">
        <f t="shared" si="5"/>
        <v>115.71433697762167</v>
      </c>
      <c r="H198">
        <f t="shared" si="5"/>
        <v>108.78024395568811</v>
      </c>
    </row>
    <row r="199" spans="1:8" x14ac:dyDescent="0.2">
      <c r="A199">
        <f t="shared" si="4"/>
        <v>190</v>
      </c>
      <c r="B199" s="1">
        <v>41913</v>
      </c>
      <c r="C199">
        <v>-9.8451349999999997E-3</v>
      </c>
      <c r="D199">
        <v>-5.4383529999999999E-3</v>
      </c>
      <c r="E199">
        <v>-1.3158883999999999E-2</v>
      </c>
      <c r="F199">
        <f t="shared" si="5"/>
        <v>103.88337307428127</v>
      </c>
      <c r="G199">
        <f t="shared" si="5"/>
        <v>115.08504156597641</v>
      </c>
      <c r="H199">
        <f t="shared" si="5"/>
        <v>107.34881734398351</v>
      </c>
    </row>
    <row r="200" spans="1:8" x14ac:dyDescent="0.2">
      <c r="A200">
        <f t="shared" si="4"/>
        <v>191</v>
      </c>
      <c r="B200" s="1">
        <v>41914</v>
      </c>
      <c r="C200">
        <v>-2.1044269999999999E-3</v>
      </c>
      <c r="D200">
        <v>4.3913600000000002E-4</v>
      </c>
      <c r="E200" s="2">
        <v>9.0268500000000005E-5</v>
      </c>
      <c r="F200">
        <f t="shared" si="5"/>
        <v>103.66475809913267</v>
      </c>
      <c r="G200">
        <f t="shared" si="5"/>
        <v>115.13557955078953</v>
      </c>
      <c r="H200">
        <f t="shared" si="5"/>
        <v>107.35850756070192</v>
      </c>
    </row>
    <row r="201" spans="1:8" x14ac:dyDescent="0.2">
      <c r="A201">
        <f t="shared" si="4"/>
        <v>192</v>
      </c>
      <c r="B201" s="1">
        <v>41915</v>
      </c>
      <c r="C201">
        <v>6.4822389999999999E-3</v>
      </c>
      <c r="D201">
        <v>8.4922859999999999E-3</v>
      </c>
      <c r="E201">
        <v>1.1181E-2</v>
      </c>
      <c r="F201">
        <f t="shared" si="5"/>
        <v>104.33673783700843</v>
      </c>
      <c r="G201">
        <f t="shared" si="5"/>
        <v>116.11334382111059</v>
      </c>
      <c r="H201">
        <f t="shared" si="5"/>
        <v>108.55888303373814</v>
      </c>
    </row>
    <row r="202" spans="1:8" x14ac:dyDescent="0.2">
      <c r="A202">
        <f t="shared" si="4"/>
        <v>193</v>
      </c>
      <c r="B202" s="1">
        <v>41918</v>
      </c>
      <c r="C202">
        <v>-1.022546E-3</v>
      </c>
      <c r="D202">
        <v>4.4635200000000001E-4</v>
      </c>
      <c r="E202">
        <v>-1.539775E-3</v>
      </c>
      <c r="F202">
        <f t="shared" si="5"/>
        <v>104.23004872308015</v>
      </c>
      <c r="G202">
        <f t="shared" si="5"/>
        <v>116.16517124435182</v>
      </c>
      <c r="H202">
        <f t="shared" si="5"/>
        <v>108.39172677961487</v>
      </c>
    </row>
    <row r="203" spans="1:8" x14ac:dyDescent="0.2">
      <c r="A203">
        <f t="shared" si="4"/>
        <v>194</v>
      </c>
      <c r="B203" s="1">
        <v>41919</v>
      </c>
      <c r="C203">
        <v>-1.7000963000000001E-2</v>
      </c>
      <c r="D203">
        <v>-1.0745404E-2</v>
      </c>
      <c r="E203">
        <v>-1.5122562000000001E-2</v>
      </c>
      <c r="F203">
        <f t="shared" si="5"/>
        <v>102.45803752125086</v>
      </c>
      <c r="G203">
        <f t="shared" si="5"/>
        <v>114.91692954860208</v>
      </c>
      <c r="H203">
        <f t="shared" si="5"/>
        <v>106.75256617110308</v>
      </c>
    </row>
    <row r="204" spans="1:8" x14ac:dyDescent="0.2">
      <c r="A204">
        <f t="shared" ref="A204:A267" si="6">+A203+1</f>
        <v>195</v>
      </c>
      <c r="B204" s="1">
        <v>41920</v>
      </c>
      <c r="C204">
        <v>1.4675867E-2</v>
      </c>
      <c r="D204">
        <v>1.7508379000000001E-2</v>
      </c>
      <c r="E204">
        <v>1.7808464E-2</v>
      </c>
      <c r="F204">
        <f t="shared" ref="F204:H267" si="7">+F203*(1+C204)</f>
        <v>103.96169805299375</v>
      </c>
      <c r="G204">
        <f t="shared" si="7"/>
        <v>116.92893870465529</v>
      </c>
      <c r="H204">
        <f t="shared" si="7"/>
        <v>108.65366540266879</v>
      </c>
    </row>
    <row r="205" spans="1:8" x14ac:dyDescent="0.2">
      <c r="A205">
        <f t="shared" si="6"/>
        <v>196</v>
      </c>
      <c r="B205" s="1">
        <v>41921</v>
      </c>
      <c r="C205">
        <v>-2.3069573999999999E-2</v>
      </c>
      <c r="D205">
        <v>-1.5157250000000001E-2</v>
      </c>
      <c r="E205">
        <v>-2.0609966E-2</v>
      </c>
      <c r="F205">
        <f t="shared" si="7"/>
        <v>101.56334596659455</v>
      </c>
      <c r="G205">
        <f t="shared" si="7"/>
        <v>115.15661754847416</v>
      </c>
      <c r="H205">
        <f t="shared" si="7"/>
        <v>106.41431705294441</v>
      </c>
    </row>
    <row r="206" spans="1:8" x14ac:dyDescent="0.2">
      <c r="A206">
        <f t="shared" si="6"/>
        <v>197</v>
      </c>
      <c r="B206" s="1">
        <v>41922</v>
      </c>
      <c r="C206">
        <v>-1.1468176E-2</v>
      </c>
      <c r="D206">
        <v>-9.2823799999999996E-4</v>
      </c>
      <c r="E206">
        <v>-1.1351348000000001E-2</v>
      </c>
      <c r="F206">
        <f t="shared" si="7"/>
        <v>100.39859963990075</v>
      </c>
      <c r="G206">
        <f t="shared" si="7"/>
        <v>115.04972480011421</v>
      </c>
      <c r="H206">
        <f t="shared" si="7"/>
        <v>105.2063711078941</v>
      </c>
    </row>
    <row r="207" spans="1:8" x14ac:dyDescent="0.2">
      <c r="A207">
        <f t="shared" si="6"/>
        <v>198</v>
      </c>
      <c r="B207" s="1">
        <v>41925</v>
      </c>
      <c r="C207">
        <v>-2.1586732000000001E-2</v>
      </c>
      <c r="D207">
        <v>-1.0531156E-2</v>
      </c>
      <c r="E207">
        <v>-1.6469836000000002E-2</v>
      </c>
      <c r="F207">
        <f t="shared" si="7"/>
        <v>98.231321976298915</v>
      </c>
      <c r="G207">
        <f t="shared" si="7"/>
        <v>113.83811820048713</v>
      </c>
      <c r="H207">
        <f t="shared" si="7"/>
        <v>103.47363942959196</v>
      </c>
    </row>
    <row r="208" spans="1:8" x14ac:dyDescent="0.2">
      <c r="A208">
        <f t="shared" si="6"/>
        <v>199</v>
      </c>
      <c r="B208" s="1">
        <v>41926</v>
      </c>
      <c r="C208">
        <v>6.4628350000000001E-3</v>
      </c>
      <c r="D208">
        <v>4.2997130000000001E-3</v>
      </c>
      <c r="E208">
        <v>1.586182E-3</v>
      </c>
      <c r="F208">
        <f t="shared" si="7"/>
        <v>98.866174802063611</v>
      </c>
      <c r="G208">
        <f t="shared" si="7"/>
        <v>114.3275894372093</v>
      </c>
      <c r="H208">
        <f t="shared" si="7"/>
        <v>103.63776745392967</v>
      </c>
    </row>
    <row r="209" spans="1:8" x14ac:dyDescent="0.2">
      <c r="A209">
        <f t="shared" si="6"/>
        <v>200</v>
      </c>
      <c r="B209" s="1">
        <v>41927</v>
      </c>
      <c r="C209">
        <v>-8.401001E-3</v>
      </c>
      <c r="D209">
        <v>-5.326473E-3</v>
      </c>
      <c r="E209">
        <v>-8.0060070000000007E-3</v>
      </c>
      <c r="F209">
        <f t="shared" si="7"/>
        <v>98.035599968685304</v>
      </c>
      <c r="G209">
        <f t="shared" si="7"/>
        <v>113.71862661891691</v>
      </c>
      <c r="H209">
        <f t="shared" si="7"/>
        <v>102.80804276222914</v>
      </c>
    </row>
    <row r="210" spans="1:8" x14ac:dyDescent="0.2">
      <c r="A210">
        <f t="shared" si="6"/>
        <v>201</v>
      </c>
      <c r="B210" s="1">
        <v>41928</v>
      </c>
      <c r="C210">
        <v>-4.3908599999999999E-4</v>
      </c>
      <c r="D210">
        <v>5.4069230000000001E-3</v>
      </c>
      <c r="E210">
        <v>1.79674E-4</v>
      </c>
      <c r="F210">
        <f t="shared" si="7"/>
        <v>97.992553909237458</v>
      </c>
      <c r="G210">
        <f t="shared" si="7"/>
        <v>114.33349447671115</v>
      </c>
      <c r="H210">
        <f t="shared" si="7"/>
        <v>102.8265146945044</v>
      </c>
    </row>
    <row r="211" spans="1:8" x14ac:dyDescent="0.2">
      <c r="A211">
        <f t="shared" si="6"/>
        <v>202</v>
      </c>
      <c r="B211" s="1">
        <v>41929</v>
      </c>
      <c r="C211">
        <v>1.2239458999999999E-2</v>
      </c>
      <c r="D211">
        <v>5.3740860000000001E-3</v>
      </c>
      <c r="E211">
        <v>1.2884168999999999E-2</v>
      </c>
      <c r="F211">
        <f t="shared" si="7"/>
        <v>99.191929755114856</v>
      </c>
      <c r="G211">
        <f t="shared" si="7"/>
        <v>114.94793250870953</v>
      </c>
      <c r="H211">
        <f t="shared" si="7"/>
        <v>104.15134888750936</v>
      </c>
    </row>
    <row r="212" spans="1:8" x14ac:dyDescent="0.2">
      <c r="A212">
        <f t="shared" si="6"/>
        <v>203</v>
      </c>
      <c r="B212" s="1">
        <v>41932</v>
      </c>
      <c r="C212">
        <v>9.5039800000000004E-3</v>
      </c>
      <c r="D212">
        <v>1.3603916000000001E-2</v>
      </c>
      <c r="E212">
        <v>9.1586010000000006E-3</v>
      </c>
      <c r="F212">
        <f t="shared" si="7"/>
        <v>100.13464787166888</v>
      </c>
      <c r="G212">
        <f t="shared" si="7"/>
        <v>116.5116745269317</v>
      </c>
      <c r="H212">
        <f t="shared" si="7"/>
        <v>105.10522953558184</v>
      </c>
    </row>
    <row r="213" spans="1:8" x14ac:dyDescent="0.2">
      <c r="A213">
        <f t="shared" si="6"/>
        <v>204</v>
      </c>
      <c r="B213" s="1">
        <v>41933</v>
      </c>
      <c r="C213">
        <v>2.6063132999999999E-2</v>
      </c>
      <c r="D213">
        <v>1.6672823E-2</v>
      </c>
      <c r="E213">
        <v>1.9594397999999999E-2</v>
      </c>
      <c r="F213">
        <f t="shared" si="7"/>
        <v>102.74447051705636</v>
      </c>
      <c r="G213">
        <f t="shared" si="7"/>
        <v>118.45425305375284</v>
      </c>
      <c r="H213">
        <f t="shared" si="7"/>
        <v>107.16470323498338</v>
      </c>
    </row>
    <row r="214" spans="1:8" x14ac:dyDescent="0.2">
      <c r="A214">
        <f t="shared" si="6"/>
        <v>205</v>
      </c>
      <c r="B214" s="1">
        <v>41934</v>
      </c>
      <c r="C214">
        <v>-5.9262569999999999E-3</v>
      </c>
      <c r="D214">
        <v>-4.5071859999999998E-3</v>
      </c>
      <c r="E214">
        <v>-7.1858490000000002E-3</v>
      </c>
      <c r="F214">
        <f t="shared" si="7"/>
        <v>102.13558037944335</v>
      </c>
      <c r="G214">
        <f t="shared" si="7"/>
        <v>117.9203577027485</v>
      </c>
      <c r="H214">
        <f t="shared" si="7"/>
        <v>106.39463385940698</v>
      </c>
    </row>
    <row r="215" spans="1:8" x14ac:dyDescent="0.2">
      <c r="A215">
        <f t="shared" si="6"/>
        <v>206</v>
      </c>
      <c r="B215" s="1">
        <v>41935</v>
      </c>
      <c r="C215">
        <v>1.1585452E-2</v>
      </c>
      <c r="D215">
        <v>1.0013826E-2</v>
      </c>
      <c r="E215">
        <v>1.2304074999999999E-2</v>
      </c>
      <c r="F215">
        <f t="shared" si="7"/>
        <v>103.31886724342154</v>
      </c>
      <c r="G215">
        <f t="shared" si="7"/>
        <v>119.10119164664158</v>
      </c>
      <c r="H215">
        <f t="shared" si="7"/>
        <v>107.70372141401067</v>
      </c>
    </row>
    <row r="216" spans="1:8" x14ac:dyDescent="0.2">
      <c r="A216">
        <f t="shared" si="6"/>
        <v>207</v>
      </c>
      <c r="B216" s="1">
        <v>41936</v>
      </c>
      <c r="C216">
        <v>7.5129350000000001E-3</v>
      </c>
      <c r="D216">
        <v>8.1742680000000002E-3</v>
      </c>
      <c r="E216">
        <v>7.0627270000000004E-3</v>
      </c>
      <c r="F216">
        <f t="shared" si="7"/>
        <v>104.09509517729499</v>
      </c>
      <c r="G216">
        <f t="shared" si="7"/>
        <v>120.0747567062806</v>
      </c>
      <c r="H216">
        <f t="shared" si="7"/>
        <v>108.46440339524189</v>
      </c>
    </row>
    <row r="217" spans="1:8" x14ac:dyDescent="0.2">
      <c r="A217">
        <f t="shared" si="6"/>
        <v>208</v>
      </c>
      <c r="B217" s="1">
        <v>41939</v>
      </c>
      <c r="C217">
        <v>2.1411080000000001E-3</v>
      </c>
      <c r="D217">
        <v>6.0482699999999995E-4</v>
      </c>
      <c r="E217">
        <v>-1.4936540000000001E-3</v>
      </c>
      <c r="F217">
        <f t="shared" si="7"/>
        <v>104.31797401833987</v>
      </c>
      <c r="G217">
        <f t="shared" si="7"/>
        <v>120.147381161155</v>
      </c>
      <c r="H217">
        <f t="shared" si="7"/>
        <v>108.30239510525297</v>
      </c>
    </row>
    <row r="218" spans="1:8" x14ac:dyDescent="0.2">
      <c r="A218">
        <f t="shared" si="6"/>
        <v>209</v>
      </c>
      <c r="B218" s="1">
        <v>41940</v>
      </c>
      <c r="C218">
        <v>1.5107117E-2</v>
      </c>
      <c r="D218">
        <v>8.1805899999999997E-3</v>
      </c>
      <c r="E218">
        <v>1.1936351E-2</v>
      </c>
      <c r="F218">
        <f t="shared" si="7"/>
        <v>105.89391785703788</v>
      </c>
      <c r="G218">
        <f t="shared" si="7"/>
        <v>121.13025762600813</v>
      </c>
      <c r="H218">
        <f t="shared" si="7"/>
        <v>109.59513050736994</v>
      </c>
    </row>
    <row r="219" spans="1:8" x14ac:dyDescent="0.2">
      <c r="A219">
        <f t="shared" si="6"/>
        <v>210</v>
      </c>
      <c r="B219" s="1">
        <v>41941</v>
      </c>
      <c r="C219">
        <v>2.0448329999999998E-3</v>
      </c>
      <c r="D219">
        <v>-1.1318120000000001E-3</v>
      </c>
      <c r="E219">
        <v>-1.279302E-3</v>
      </c>
      <c r="F219">
        <f t="shared" si="7"/>
        <v>106.11045323477124</v>
      </c>
      <c r="G219">
        <f t="shared" si="7"/>
        <v>120.99316094686392</v>
      </c>
      <c r="H219">
        <f t="shared" si="7"/>
        <v>109.4549252377216</v>
      </c>
    </row>
    <row r="220" spans="1:8" x14ac:dyDescent="0.2">
      <c r="A220">
        <f t="shared" si="6"/>
        <v>211</v>
      </c>
      <c r="B220" s="1">
        <v>41942</v>
      </c>
      <c r="C220">
        <v>6.1167599999999997E-3</v>
      </c>
      <c r="D220">
        <v>8.2339460000000007E-3</v>
      </c>
      <c r="E220">
        <v>6.2995739999999996E-3</v>
      </c>
      <c r="F220">
        <f t="shared" si="7"/>
        <v>106.75950541069956</v>
      </c>
      <c r="G220">
        <f t="shared" si="7"/>
        <v>121.98941210046972</v>
      </c>
      <c r="H220">
        <f t="shared" si="7"/>
        <v>110.1444446389211</v>
      </c>
    </row>
    <row r="221" spans="1:8" x14ac:dyDescent="0.2">
      <c r="A221">
        <f t="shared" si="6"/>
        <v>212</v>
      </c>
      <c r="B221" s="1">
        <v>41943</v>
      </c>
      <c r="C221">
        <v>1.4384294000000001E-2</v>
      </c>
      <c r="D221">
        <v>1.0176520999999999E-2</v>
      </c>
      <c r="E221">
        <v>1.1736728E-2</v>
      </c>
      <c r="F221">
        <f t="shared" si="7"/>
        <v>108.29516552382167</v>
      </c>
      <c r="G221">
        <f t="shared" si="7"/>
        <v>123.2308399144878</v>
      </c>
      <c r="H221">
        <f t="shared" si="7"/>
        <v>111.43718002635917</v>
      </c>
    </row>
    <row r="222" spans="1:8" x14ac:dyDescent="0.2">
      <c r="A222">
        <f t="shared" si="6"/>
        <v>213</v>
      </c>
      <c r="B222" s="1">
        <v>41946</v>
      </c>
      <c r="C222">
        <v>-6.6775299999999999E-4</v>
      </c>
      <c r="D222">
        <v>-7.2395599999999999E-4</v>
      </c>
      <c r="E222">
        <v>-1.11413E-4</v>
      </c>
      <c r="F222">
        <f t="shared" si="7"/>
        <v>108.22285110215763</v>
      </c>
      <c r="G222">
        <f t="shared" si="7"/>
        <v>123.14162620854667</v>
      </c>
      <c r="H222">
        <f t="shared" si="7"/>
        <v>111.42476447582091</v>
      </c>
    </row>
    <row r="223" spans="1:8" x14ac:dyDescent="0.2">
      <c r="A223">
        <f t="shared" si="6"/>
        <v>214</v>
      </c>
      <c r="B223" s="1">
        <v>41947</v>
      </c>
      <c r="C223">
        <v>-8.0449719999999992E-3</v>
      </c>
      <c r="D223">
        <v>-3.3594969999999999E-3</v>
      </c>
      <c r="E223">
        <v>-2.8264100000000001E-3</v>
      </c>
      <c r="F223">
        <f t="shared" si="7"/>
        <v>107.35220129528061</v>
      </c>
      <c r="G223">
        <f t="shared" si="7"/>
        <v>122.72793228472393</v>
      </c>
      <c r="H223">
        <f t="shared" si="7"/>
        <v>111.10983240725881</v>
      </c>
    </row>
    <row r="224" spans="1:8" x14ac:dyDescent="0.2">
      <c r="A224">
        <f t="shared" si="6"/>
        <v>215</v>
      </c>
      <c r="B224" s="1">
        <v>41948</v>
      </c>
      <c r="C224">
        <v>1.1139479000000001E-2</v>
      </c>
      <c r="D224">
        <v>9.5150879999999997E-3</v>
      </c>
      <c r="E224">
        <v>6.0503980000000002E-3</v>
      </c>
      <c r="F224">
        <f t="shared" si="7"/>
        <v>108.54804888721314</v>
      </c>
      <c r="G224">
        <f t="shared" si="7"/>
        <v>123.89569936047111</v>
      </c>
      <c r="H224">
        <f t="shared" si="7"/>
        <v>111.78209111503601</v>
      </c>
    </row>
    <row r="225" spans="1:8" x14ac:dyDescent="0.2">
      <c r="A225">
        <f t="shared" si="6"/>
        <v>216</v>
      </c>
      <c r="B225" s="1">
        <v>41949</v>
      </c>
      <c r="C225">
        <v>6.7304060000000004E-3</v>
      </c>
      <c r="D225">
        <v>-3.4789399999999998E-3</v>
      </c>
      <c r="E225">
        <v>4.0824839999999999E-3</v>
      </c>
      <c r="F225">
        <f t="shared" si="7"/>
        <v>109.27862132673194</v>
      </c>
      <c r="G225">
        <f t="shared" si="7"/>
        <v>123.46467365613799</v>
      </c>
      <c r="H225">
        <f t="shared" si="7"/>
        <v>112.23843971349969</v>
      </c>
    </row>
    <row r="226" spans="1:8" x14ac:dyDescent="0.2">
      <c r="A226">
        <f t="shared" si="6"/>
        <v>217</v>
      </c>
      <c r="B226" s="1">
        <v>41950</v>
      </c>
      <c r="C226">
        <v>1.054344E-3</v>
      </c>
      <c r="D226">
        <v>7.1457869999999998E-3</v>
      </c>
      <c r="E226">
        <v>5.4229799999999998E-4</v>
      </c>
      <c r="F226">
        <f t="shared" si="7"/>
        <v>109.39383858545604</v>
      </c>
      <c r="G226">
        <f t="shared" si="7"/>
        <v>124.34692591610927</v>
      </c>
      <c r="H226">
        <f t="shared" si="7"/>
        <v>112.29930639487945</v>
      </c>
    </row>
    <row r="227" spans="1:8" x14ac:dyDescent="0.2">
      <c r="A227">
        <f t="shared" si="6"/>
        <v>218</v>
      </c>
      <c r="B227" s="1">
        <v>41953</v>
      </c>
      <c r="C227">
        <v>2.1086410000000001E-3</v>
      </c>
      <c r="D227">
        <v>2.910649E-3</v>
      </c>
      <c r="E227">
        <v>3.1792169999999998E-3</v>
      </c>
      <c r="F227">
        <f t="shared" si="7"/>
        <v>109.6245109186447</v>
      </c>
      <c r="G227">
        <f t="shared" si="7"/>
        <v>124.70885617168005</v>
      </c>
      <c r="H227">
        <f t="shared" si="7"/>
        <v>112.65633025885826</v>
      </c>
    </row>
    <row r="228" spans="1:8" x14ac:dyDescent="0.2">
      <c r="A228">
        <f t="shared" si="6"/>
        <v>219</v>
      </c>
      <c r="B228" s="1">
        <v>41954</v>
      </c>
      <c r="C228">
        <v>2.2167609999999998E-3</v>
      </c>
      <c r="D228">
        <v>-3.8707100000000001E-4</v>
      </c>
      <c r="E228">
        <v>6.9618999999999996E-4</v>
      </c>
      <c r="F228">
        <f t="shared" si="7"/>
        <v>109.86752225909322</v>
      </c>
      <c r="G228">
        <f t="shared" si="7"/>
        <v>124.66058499001282</v>
      </c>
      <c r="H228">
        <f t="shared" si="7"/>
        <v>112.73476046942118</v>
      </c>
    </row>
    <row r="229" spans="1:8" x14ac:dyDescent="0.2">
      <c r="A229">
        <f t="shared" si="6"/>
        <v>220</v>
      </c>
      <c r="B229" s="1">
        <v>41955</v>
      </c>
      <c r="C229">
        <v>-7.4711799999999996E-4</v>
      </c>
      <c r="D229">
        <v>-3.2481440000000001E-3</v>
      </c>
      <c r="E229">
        <v>-4.1366299999999999E-4</v>
      </c>
      <c r="F229">
        <f t="shared" si="7"/>
        <v>109.78543825559805</v>
      </c>
      <c r="G229">
        <f t="shared" si="7"/>
        <v>124.25566945884103</v>
      </c>
      <c r="H229">
        <f t="shared" si="7"/>
        <v>112.68812627020111</v>
      </c>
    </row>
    <row r="230" spans="1:8" x14ac:dyDescent="0.2">
      <c r="A230">
        <f t="shared" si="6"/>
        <v>221</v>
      </c>
      <c r="B230" s="1">
        <v>41956</v>
      </c>
      <c r="C230">
        <v>-3.7161099999999999E-4</v>
      </c>
      <c r="D230">
        <v>-2.5542700000000002E-4</v>
      </c>
      <c r="E230">
        <v>6.1268900000000003E-4</v>
      </c>
      <c r="F230">
        <f t="shared" si="7"/>
        <v>109.74464077910244</v>
      </c>
      <c r="G230">
        <f t="shared" si="7"/>
        <v>124.22393120595817</v>
      </c>
      <c r="H230">
        <f t="shared" si="7"/>
        <v>112.75716904559748</v>
      </c>
    </row>
    <row r="231" spans="1:8" x14ac:dyDescent="0.2">
      <c r="A231">
        <f t="shared" si="6"/>
        <v>222</v>
      </c>
      <c r="B231" s="1">
        <v>41957</v>
      </c>
      <c r="C231">
        <v>1.9540600000000001E-3</v>
      </c>
      <c r="D231">
        <v>-1.227463E-3</v>
      </c>
      <c r="E231">
        <v>3.5986900000000002E-4</v>
      </c>
      <c r="F231">
        <f t="shared" si="7"/>
        <v>109.95908839186326</v>
      </c>
      <c r="G231">
        <f t="shared" si="7"/>
        <v>124.07145092668831</v>
      </c>
      <c r="H231">
        <f t="shared" si="7"/>
        <v>112.79774685526475</v>
      </c>
    </row>
    <row r="232" spans="1:8" x14ac:dyDescent="0.2">
      <c r="A232">
        <f t="shared" si="6"/>
        <v>223</v>
      </c>
      <c r="B232" s="1">
        <v>41960</v>
      </c>
      <c r="C232">
        <v>-3.7876590000000001E-3</v>
      </c>
      <c r="D232">
        <v>5.2157210000000004E-3</v>
      </c>
      <c r="E232">
        <v>7.8927900000000004E-4</v>
      </c>
      <c r="F232">
        <f t="shared" si="7"/>
        <v>109.54260086108403</v>
      </c>
      <c r="G232">
        <f t="shared" si="7"/>
        <v>124.7185729987871</v>
      </c>
      <c r="H232">
        <f t="shared" si="7"/>
        <v>112.88677574810491</v>
      </c>
    </row>
    <row r="233" spans="1:8" x14ac:dyDescent="0.2">
      <c r="A233">
        <f t="shared" si="6"/>
        <v>224</v>
      </c>
      <c r="B233" s="1">
        <v>41961</v>
      </c>
      <c r="C233">
        <v>5.9773040000000001E-3</v>
      </c>
      <c r="D233">
        <v>3.575567E-3</v>
      </c>
      <c r="E233">
        <v>5.3328179999999996E-3</v>
      </c>
      <c r="F233">
        <f t="shared" si="7"/>
        <v>110.19737028738139</v>
      </c>
      <c r="G233">
        <f t="shared" si="7"/>
        <v>125.16451261268864</v>
      </c>
      <c r="H233">
        <f t="shared" si="7"/>
        <v>113.48878037777638</v>
      </c>
    </row>
    <row r="234" spans="1:8" x14ac:dyDescent="0.2">
      <c r="A234">
        <f t="shared" si="6"/>
        <v>225</v>
      </c>
      <c r="B234" s="1">
        <v>41962</v>
      </c>
      <c r="C234">
        <v>7.28398E-4</v>
      </c>
      <c r="D234">
        <v>-3.313566E-3</v>
      </c>
      <c r="E234">
        <v>-1.4381999999999999E-3</v>
      </c>
      <c r="F234">
        <f t="shared" si="7"/>
        <v>110.27763783150397</v>
      </c>
      <c r="G234">
        <f t="shared" si="7"/>
        <v>124.74977173928866</v>
      </c>
      <c r="H234">
        <f t="shared" si="7"/>
        <v>113.32556081383707</v>
      </c>
    </row>
    <row r="235" spans="1:8" x14ac:dyDescent="0.2">
      <c r="A235">
        <f t="shared" si="6"/>
        <v>226</v>
      </c>
      <c r="B235" s="1">
        <v>41963</v>
      </c>
      <c r="C235">
        <v>5.8082689999999996E-3</v>
      </c>
      <c r="D235">
        <v>-2.5734709999999999E-3</v>
      </c>
      <c r="E235">
        <v>2.0094330000000001E-3</v>
      </c>
      <c r="F235">
        <f t="shared" si="7"/>
        <v>110.91816001671393</v>
      </c>
      <c r="G235">
        <f t="shared" si="7"/>
        <v>124.42873181946098</v>
      </c>
      <c r="H235">
        <f t="shared" si="7"/>
        <v>113.5532809354799</v>
      </c>
    </row>
    <row r="236" spans="1:8" x14ac:dyDescent="0.2">
      <c r="A236">
        <f t="shared" si="6"/>
        <v>227</v>
      </c>
      <c r="B236" s="1">
        <v>41964</v>
      </c>
      <c r="C236">
        <v>4.5404659999999999E-3</v>
      </c>
      <c r="D236">
        <v>7.2406670000000001E-3</v>
      </c>
      <c r="E236">
        <v>5.3761859999999998E-3</v>
      </c>
      <c r="F236">
        <f t="shared" si="7"/>
        <v>111.42178015105236</v>
      </c>
      <c r="G236">
        <f t="shared" si="7"/>
        <v>125.32967883179801</v>
      </c>
      <c r="H236">
        <f t="shared" si="7"/>
        <v>114.16376449469928</v>
      </c>
    </row>
    <row r="237" spans="1:8" x14ac:dyDescent="0.2">
      <c r="A237">
        <f t="shared" si="6"/>
        <v>228</v>
      </c>
      <c r="B237" s="1">
        <v>41967</v>
      </c>
      <c r="C237">
        <v>4.97635E-3</v>
      </c>
      <c r="D237" s="2">
        <v>-8.1947799999999995E-5</v>
      </c>
      <c r="E237">
        <v>2.8779610000000001E-3</v>
      </c>
      <c r="F237">
        <f t="shared" si="7"/>
        <v>111.97625392670705</v>
      </c>
      <c r="G237">
        <f t="shared" si="7"/>
        <v>125.31940834034303</v>
      </c>
      <c r="H237">
        <f t="shared" si="7"/>
        <v>114.49232335652822</v>
      </c>
    </row>
    <row r="238" spans="1:8" x14ac:dyDescent="0.2">
      <c r="A238">
        <f t="shared" si="6"/>
        <v>229</v>
      </c>
      <c r="B238" s="1">
        <v>41968</v>
      </c>
      <c r="C238">
        <v>-1.6130160000000001E-3</v>
      </c>
      <c r="D238">
        <v>-2.0655669999999999E-3</v>
      </c>
      <c r="E238">
        <v>-1.0420850000000001E-3</v>
      </c>
      <c r="F238">
        <f t="shared" si="7"/>
        <v>111.79563443750321</v>
      </c>
      <c r="G238">
        <f t="shared" si="7"/>
        <v>125.06055270601568</v>
      </c>
      <c r="H238">
        <f t="shared" si="7"/>
        <v>114.37301262374322</v>
      </c>
    </row>
    <row r="239" spans="1:8" x14ac:dyDescent="0.2">
      <c r="A239">
        <f t="shared" si="6"/>
        <v>230</v>
      </c>
      <c r="B239" s="1">
        <v>41969</v>
      </c>
      <c r="C239">
        <v>-1.5344800000000001E-4</v>
      </c>
      <c r="D239">
        <v>7.1550650000000004E-3</v>
      </c>
      <c r="E239">
        <v>3.0394979999999999E-3</v>
      </c>
      <c r="F239">
        <f t="shared" si="7"/>
        <v>111.77847962099005</v>
      </c>
      <c r="G239">
        <f t="shared" si="7"/>
        <v>125.95536908956316</v>
      </c>
      <c r="H239">
        <f t="shared" si="7"/>
        <v>114.72064916686705</v>
      </c>
    </row>
    <row r="240" spans="1:8" x14ac:dyDescent="0.2">
      <c r="A240">
        <f t="shared" si="6"/>
        <v>231</v>
      </c>
      <c r="B240" s="1">
        <v>41971</v>
      </c>
      <c r="C240">
        <v>1.757191E-3</v>
      </c>
      <c r="D240">
        <v>-5.4912140000000003E-3</v>
      </c>
      <c r="E240">
        <v>-2.4970830000000002E-3</v>
      </c>
      <c r="F240">
        <f t="shared" si="7"/>
        <v>111.97489575937375</v>
      </c>
      <c r="G240">
        <f t="shared" si="7"/>
        <v>125.2637212034434</v>
      </c>
      <c r="H240">
        <f t="shared" si="7"/>
        <v>114.43418218408351</v>
      </c>
    </row>
    <row r="241" spans="1:8" x14ac:dyDescent="0.2">
      <c r="A241">
        <f t="shared" si="6"/>
        <v>232</v>
      </c>
      <c r="B241" s="1">
        <v>41974</v>
      </c>
      <c r="C241">
        <v>-8.5265180000000003E-3</v>
      </c>
      <c r="D241">
        <v>-2.0040560000000002E-3</v>
      </c>
      <c r="E241">
        <v>-6.7875820000000003E-3</v>
      </c>
      <c r="F241">
        <f t="shared" si="7"/>
        <v>111.02013979513332</v>
      </c>
      <c r="G241">
        <f t="shared" si="7"/>
        <v>125.01268569138331</v>
      </c>
      <c r="H241">
        <f t="shared" si="7"/>
        <v>113.6574507889061</v>
      </c>
    </row>
    <row r="242" spans="1:8" x14ac:dyDescent="0.2">
      <c r="A242">
        <f t="shared" si="6"/>
        <v>233</v>
      </c>
      <c r="B242" s="1">
        <v>41975</v>
      </c>
      <c r="C242">
        <v>8.1767909999999992E-3</v>
      </c>
      <c r="D242">
        <v>3.0664680000000001E-3</v>
      </c>
      <c r="E242">
        <v>6.4369850000000001E-3</v>
      </c>
      <c r="F242">
        <f t="shared" si="7"/>
        <v>111.92792827502889</v>
      </c>
      <c r="G242">
        <f t="shared" si="7"/>
        <v>125.39603309165001</v>
      </c>
      <c r="H242">
        <f t="shared" si="7"/>
        <v>114.38906209477251</v>
      </c>
    </row>
    <row r="243" spans="1:8" x14ac:dyDescent="0.2">
      <c r="A243">
        <f t="shared" si="6"/>
        <v>234</v>
      </c>
      <c r="B243" s="1">
        <v>41976</v>
      </c>
      <c r="C243">
        <v>6.3528739999999997E-3</v>
      </c>
      <c r="D243">
        <v>1.9608339999999998E-3</v>
      </c>
      <c r="E243">
        <v>4.0291520000000003E-3</v>
      </c>
      <c r="F243">
        <f t="shared" si="7"/>
        <v>112.63899230044119</v>
      </c>
      <c r="G243">
        <f t="shared" si="7"/>
        <v>125.64191389680123</v>
      </c>
      <c r="H243">
        <f t="shared" si="7"/>
        <v>114.84995301308979</v>
      </c>
    </row>
    <row r="244" spans="1:8" x14ac:dyDescent="0.2">
      <c r="A244">
        <f t="shared" si="6"/>
        <v>235</v>
      </c>
      <c r="B244" s="1">
        <v>41977</v>
      </c>
      <c r="C244">
        <v>5.6603999999999997E-4</v>
      </c>
      <c r="D244">
        <v>-5.5223299999999996E-4</v>
      </c>
      <c r="E244">
        <v>-1.1469430000000001E-3</v>
      </c>
      <c r="F244">
        <f t="shared" si="7"/>
        <v>112.70275047564293</v>
      </c>
      <c r="G244">
        <f t="shared" si="7"/>
        <v>125.57253028576426</v>
      </c>
      <c r="H244">
        <f t="shared" si="7"/>
        <v>114.7182266634311</v>
      </c>
    </row>
    <row r="245" spans="1:8" x14ac:dyDescent="0.2">
      <c r="A245">
        <f t="shared" si="6"/>
        <v>236</v>
      </c>
      <c r="B245" s="1">
        <v>41978</v>
      </c>
      <c r="C245">
        <v>6.9262350000000002E-3</v>
      </c>
      <c r="D245">
        <v>-9.7984099999999996E-4</v>
      </c>
      <c r="E245">
        <v>1.6735560000000001E-3</v>
      </c>
      <c r="F245">
        <f t="shared" si="7"/>
        <v>113.48335621058358</v>
      </c>
      <c r="G245">
        <f t="shared" si="7"/>
        <v>125.44948917211651</v>
      </c>
      <c r="H245">
        <f t="shared" si="7"/>
        <v>114.91021403997306</v>
      </c>
    </row>
    <row r="246" spans="1:8" x14ac:dyDescent="0.2">
      <c r="A246">
        <f t="shared" si="6"/>
        <v>237</v>
      </c>
      <c r="B246" s="1">
        <v>41981</v>
      </c>
      <c r="C246">
        <v>-4.3033560000000004E-3</v>
      </c>
      <c r="D246">
        <v>1.587392E-3</v>
      </c>
      <c r="E246">
        <v>-7.1099539999999999E-3</v>
      </c>
      <c r="F246">
        <f t="shared" si="7"/>
        <v>112.99499692873464</v>
      </c>
      <c r="G246">
        <f t="shared" si="7"/>
        <v>125.64862668763242</v>
      </c>
      <c r="H246">
        <f t="shared" si="7"/>
        <v>114.0932077040187</v>
      </c>
    </row>
    <row r="247" spans="1:8" x14ac:dyDescent="0.2">
      <c r="A247">
        <f t="shared" si="6"/>
        <v>238</v>
      </c>
      <c r="B247" s="1">
        <v>41982</v>
      </c>
      <c r="C247">
        <v>1.6218949999999999E-3</v>
      </c>
      <c r="D247">
        <v>-7.4600070000000003E-3</v>
      </c>
      <c r="E247">
        <v>-2.3091E-4</v>
      </c>
      <c r="F247">
        <f t="shared" si="7"/>
        <v>113.17826294927836</v>
      </c>
      <c r="G247">
        <f t="shared" si="7"/>
        <v>124.71128705300228</v>
      </c>
      <c r="H247">
        <f t="shared" si="7"/>
        <v>114.06686244142776</v>
      </c>
    </row>
    <row r="248" spans="1:8" x14ac:dyDescent="0.2">
      <c r="A248">
        <f t="shared" si="6"/>
        <v>239</v>
      </c>
      <c r="B248" s="1">
        <v>41983</v>
      </c>
      <c r="C248">
        <v>-1.56022E-2</v>
      </c>
      <c r="D248">
        <v>-1.1284723999999999E-2</v>
      </c>
      <c r="E248">
        <v>-1.6278939999999999E-2</v>
      </c>
      <c r="F248">
        <f t="shared" si="7"/>
        <v>111.41243305509113</v>
      </c>
      <c r="G248">
        <f t="shared" si="7"/>
        <v>123.30395459892438</v>
      </c>
      <c r="H248">
        <f t="shared" si="7"/>
        <v>112.2099748317555</v>
      </c>
    </row>
    <row r="249" spans="1:8" x14ac:dyDescent="0.2">
      <c r="A249">
        <f t="shared" si="6"/>
        <v>240</v>
      </c>
      <c r="B249" s="1">
        <v>41984</v>
      </c>
      <c r="C249">
        <v>5.1663999999999998E-3</v>
      </c>
      <c r="D249">
        <v>6.0498339999999996E-3</v>
      </c>
      <c r="E249">
        <v>4.8063560000000003E-3</v>
      </c>
      <c r="F249">
        <f t="shared" si="7"/>
        <v>111.98803424922696</v>
      </c>
      <c r="G249">
        <f t="shared" si="7"/>
        <v>124.0499230557914</v>
      </c>
      <c r="H249">
        <f t="shared" si="7"/>
        <v>112.74929591754795</v>
      </c>
    </row>
    <row r="250" spans="1:8" x14ac:dyDescent="0.2">
      <c r="A250">
        <f t="shared" si="6"/>
        <v>241</v>
      </c>
      <c r="B250" s="1">
        <v>41985</v>
      </c>
      <c r="C250">
        <v>-1.7899854E-2</v>
      </c>
      <c r="D250">
        <v>-1.7380280000000001E-2</v>
      </c>
      <c r="E250">
        <v>-1.6173737000000001E-2</v>
      </c>
      <c r="F250">
        <f t="shared" si="7"/>
        <v>109.98346478641879</v>
      </c>
      <c r="G250">
        <f t="shared" si="7"/>
        <v>121.89390065910328</v>
      </c>
      <c r="H250">
        <f t="shared" si="7"/>
        <v>110.92571845844236</v>
      </c>
    </row>
    <row r="251" spans="1:8" x14ac:dyDescent="0.2">
      <c r="A251">
        <f t="shared" si="6"/>
        <v>242</v>
      </c>
      <c r="B251" s="1">
        <v>41988</v>
      </c>
      <c r="C251">
        <v>-3.5893999999999998E-4</v>
      </c>
      <c r="D251">
        <v>-5.3560109999999999E-3</v>
      </c>
      <c r="E251">
        <v>-6.3143239999999996E-3</v>
      </c>
      <c r="F251">
        <f t="shared" si="7"/>
        <v>109.94398732156836</v>
      </c>
      <c r="G251">
        <f t="shared" si="7"/>
        <v>121.24103558634022</v>
      </c>
      <c r="H251">
        <f t="shared" si="7"/>
        <v>110.22529753216298</v>
      </c>
    </row>
    <row r="252" spans="1:8" x14ac:dyDescent="0.2">
      <c r="A252">
        <f t="shared" si="6"/>
        <v>243</v>
      </c>
      <c r="B252" s="1">
        <v>41989</v>
      </c>
      <c r="C252">
        <v>-5.5681699999999999E-3</v>
      </c>
      <c r="D252">
        <v>-4.4620600000000003E-3</v>
      </c>
      <c r="E252">
        <v>-8.4918279999999999E-3</v>
      </c>
      <c r="F252">
        <f t="shared" si="7"/>
        <v>109.33180050968402</v>
      </c>
      <c r="G252">
        <f t="shared" si="7"/>
        <v>120.70005081109183</v>
      </c>
      <c r="H252">
        <f t="shared" si="7"/>
        <v>109.28928326427102</v>
      </c>
    </row>
    <row r="253" spans="1:8" x14ac:dyDescent="0.2">
      <c r="A253">
        <f t="shared" si="6"/>
        <v>244</v>
      </c>
      <c r="B253" s="1">
        <v>41990</v>
      </c>
      <c r="C253">
        <v>1.9256348999999999E-2</v>
      </c>
      <c r="D253">
        <v>1.5198026999999999E-2</v>
      </c>
      <c r="E253">
        <v>2.0404205000000002E-2</v>
      </c>
      <c r="F253">
        <f t="shared" si="7"/>
        <v>111.43713181709687</v>
      </c>
      <c r="G253">
        <f t="shared" si="7"/>
        <v>122.53445344222018</v>
      </c>
      <c r="H253">
        <f t="shared" si="7"/>
        <v>111.51924420429827</v>
      </c>
    </row>
    <row r="254" spans="1:8" x14ac:dyDescent="0.2">
      <c r="A254">
        <f t="shared" si="6"/>
        <v>245</v>
      </c>
      <c r="B254" s="1">
        <v>41991</v>
      </c>
      <c r="C254">
        <v>2.2922156999999999E-2</v>
      </c>
      <c r="D254">
        <v>9.3481610000000007E-3</v>
      </c>
      <c r="E254">
        <v>2.4172481999999999E-2</v>
      </c>
      <c r="F254">
        <f t="shared" si="7"/>
        <v>113.99151124823806</v>
      </c>
      <c r="G254">
        <f t="shared" si="7"/>
        <v>123.67992524104505</v>
      </c>
      <c r="H254">
        <f t="shared" si="7"/>
        <v>114.21494112748027</v>
      </c>
    </row>
    <row r="255" spans="1:8" x14ac:dyDescent="0.2">
      <c r="A255">
        <f t="shared" si="6"/>
        <v>246</v>
      </c>
      <c r="B255" s="1">
        <v>41992</v>
      </c>
      <c r="C255">
        <v>3.4176660000000002E-3</v>
      </c>
      <c r="D255">
        <v>1.7969539999999999E-3</v>
      </c>
      <c r="E255">
        <v>4.5735100000000002E-3</v>
      </c>
      <c r="F255">
        <f t="shared" si="7"/>
        <v>114.38109616051977</v>
      </c>
      <c r="G255">
        <f t="shared" si="7"/>
        <v>123.90217237742665</v>
      </c>
      <c r="H255">
        <f t="shared" si="7"/>
        <v>114.73730430287621</v>
      </c>
    </row>
    <row r="256" spans="1:8" x14ac:dyDescent="0.2">
      <c r="A256">
        <f t="shared" si="6"/>
        <v>247</v>
      </c>
      <c r="B256" s="1">
        <v>41995</v>
      </c>
      <c r="C256">
        <v>5.7512609999999997E-3</v>
      </c>
      <c r="D256">
        <v>1.1062934E-2</v>
      </c>
      <c r="E256">
        <v>3.9509419999999998E-3</v>
      </c>
      <c r="F256">
        <f t="shared" si="7"/>
        <v>115.03893169800502</v>
      </c>
      <c r="G256">
        <f t="shared" si="7"/>
        <v>125.27289393289473</v>
      </c>
      <c r="H256">
        <f t="shared" si="7"/>
        <v>115.19062473741322</v>
      </c>
    </row>
    <row r="257" spans="1:11" x14ac:dyDescent="0.2">
      <c r="A257">
        <f t="shared" si="6"/>
        <v>248</v>
      </c>
      <c r="B257" s="1">
        <v>41996</v>
      </c>
      <c r="C257">
        <v>6.445147E-3</v>
      </c>
      <c r="D257">
        <v>4.1646010000000004E-3</v>
      </c>
      <c r="E257">
        <v>1.7981360000000001E-3</v>
      </c>
      <c r="F257">
        <f t="shared" si="7"/>
        <v>115.78037452352162</v>
      </c>
      <c r="G257">
        <f t="shared" si="7"/>
        <v>125.79460555224057</v>
      </c>
      <c r="H257">
        <f t="shared" si="7"/>
        <v>115.39775314661604</v>
      </c>
    </row>
    <row r="258" spans="1:11" x14ac:dyDescent="0.2">
      <c r="A258">
        <f t="shared" si="6"/>
        <v>249</v>
      </c>
      <c r="B258" s="1">
        <v>41997</v>
      </c>
      <c r="C258">
        <v>-2.9642760000000001E-3</v>
      </c>
      <c r="D258">
        <v>1.5944570000000001E-3</v>
      </c>
      <c r="E258">
        <v>-1.02341E-4</v>
      </c>
      <c r="F258">
        <f t="shared" si="7"/>
        <v>115.43716953805053</v>
      </c>
      <c r="G258">
        <f t="shared" si="7"/>
        <v>125.99517964162557</v>
      </c>
      <c r="H258">
        <f t="shared" si="7"/>
        <v>115.38594322516127</v>
      </c>
    </row>
    <row r="259" spans="1:11" x14ac:dyDescent="0.2">
      <c r="A259">
        <f t="shared" si="6"/>
        <v>250</v>
      </c>
      <c r="B259" s="1">
        <v>41999</v>
      </c>
      <c r="C259">
        <v>-1.095637E-3</v>
      </c>
      <c r="D259">
        <v>3.2972159999999999E-3</v>
      </c>
      <c r="E259">
        <v>3.309373E-3</v>
      </c>
      <c r="F259">
        <f t="shared" si="7"/>
        <v>115.31069230392936</v>
      </c>
      <c r="G259">
        <f t="shared" si="7"/>
        <v>126.4106129638628</v>
      </c>
      <c r="H259">
        <f t="shared" si="7"/>
        <v>115.76779835025015</v>
      </c>
    </row>
    <row r="260" spans="1:11" x14ac:dyDescent="0.2">
      <c r="A260">
        <f t="shared" si="6"/>
        <v>251</v>
      </c>
      <c r="B260" s="1">
        <v>42002</v>
      </c>
      <c r="C260">
        <v>4.0678540000000001E-3</v>
      </c>
      <c r="D260">
        <v>4.4587409999999996E-3</v>
      </c>
      <c r="E260">
        <v>1.0332200000000001E-3</v>
      </c>
      <c r="F260">
        <f t="shared" si="7"/>
        <v>115.77975936486068</v>
      </c>
      <c r="G260">
        <f t="shared" si="7"/>
        <v>126.97424514671992</v>
      </c>
      <c r="H260">
        <f t="shared" si="7"/>
        <v>115.88741195486161</v>
      </c>
    </row>
    <row r="261" spans="1:11" x14ac:dyDescent="0.2">
      <c r="A261">
        <f t="shared" si="6"/>
        <v>252</v>
      </c>
      <c r="B261" s="1">
        <v>42003</v>
      </c>
      <c r="C261">
        <v>-3.4179980000000002E-3</v>
      </c>
      <c r="D261">
        <v>-8.2476340000000002E-3</v>
      </c>
      <c r="E261">
        <v>-4.7714239999999998E-3</v>
      </c>
      <c r="F261">
        <f t="shared" si="7"/>
        <v>115.38402437891111</v>
      </c>
      <c r="G261">
        <f t="shared" si="7"/>
        <v>125.9270080453235</v>
      </c>
      <c r="H261">
        <f t="shared" si="7"/>
        <v>115.3344639761623</v>
      </c>
      <c r="I261" s="7">
        <f>+F261/100-1</f>
        <v>0.1538402437891111</v>
      </c>
      <c r="J261" s="7">
        <f>+G261/100-1</f>
        <v>0.25927008045323507</v>
      </c>
      <c r="K261" s="7">
        <f>+H261/100-1</f>
        <v>0.15334463976162294</v>
      </c>
    </row>
    <row r="262" spans="1:11" x14ac:dyDescent="0.2">
      <c r="A262">
        <f t="shared" si="6"/>
        <v>253</v>
      </c>
      <c r="B262" s="1">
        <v>42004</v>
      </c>
      <c r="C262">
        <v>-9.737529E-3</v>
      </c>
      <c r="D262">
        <v>-1.2385659E-2</v>
      </c>
      <c r="E262">
        <v>-1.0305381000000001E-2</v>
      </c>
      <c r="F262">
        <f t="shared" si="7"/>
        <v>114.26046909538475</v>
      </c>
      <c r="G262">
        <f t="shared" si="7"/>
        <v>124.36731906478387</v>
      </c>
      <c r="H262">
        <f t="shared" si="7"/>
        <v>114.14589838245718</v>
      </c>
      <c r="I262" s="7">
        <f>+F262/F10-1</f>
        <v>0.13478911124307147</v>
      </c>
      <c r="J262" s="7">
        <f t="shared" ref="J262:K262" si="8">+G262/G10-1</f>
        <v>0.24442205023827657</v>
      </c>
      <c r="K262" s="7">
        <f t="shared" si="8"/>
        <v>0.13688363202775244</v>
      </c>
    </row>
    <row r="263" spans="1:11" x14ac:dyDescent="0.2">
      <c r="A263">
        <f t="shared" si="6"/>
        <v>254</v>
      </c>
      <c r="B263" s="1">
        <v>42006</v>
      </c>
      <c r="C263">
        <v>-2.6123589999999999E-3</v>
      </c>
      <c r="D263">
        <v>3.918777E-3</v>
      </c>
      <c r="E263">
        <v>-2.01621E-4</v>
      </c>
      <c r="F263">
        <f t="shared" si="7"/>
        <v>113.9619797305992</v>
      </c>
      <c r="G263">
        <f t="shared" si="7"/>
        <v>124.85468685428661</v>
      </c>
      <c r="H263">
        <f t="shared" si="7"/>
        <v>114.12288417227941</v>
      </c>
      <c r="I263" s="7">
        <f t="shared" ref="I263:I326" si="9">+F263/F11-1</f>
        <v>0.14287828373623546</v>
      </c>
      <c r="J263" s="7">
        <f t="shared" ref="J263:J326" si="10">+G263/G11-1</f>
        <v>0.2569721129748419</v>
      </c>
      <c r="K263" s="7">
        <f t="shared" ref="K263:K326" si="11">+H263/H11-1</f>
        <v>0.14664906084699902</v>
      </c>
    </row>
    <row r="264" spans="1:11" x14ac:dyDescent="0.2">
      <c r="A264">
        <f t="shared" si="6"/>
        <v>255</v>
      </c>
      <c r="B264" s="1">
        <v>42009</v>
      </c>
      <c r="C264">
        <v>-2.9535729E-2</v>
      </c>
      <c r="D264">
        <v>-1.4251194E-2</v>
      </c>
      <c r="E264">
        <v>-1.8215927E-2</v>
      </c>
      <c r="F264">
        <f t="shared" si="7"/>
        <v>110.59602958097273</v>
      </c>
      <c r="G264">
        <f t="shared" si="7"/>
        <v>123.07535849011693</v>
      </c>
      <c r="H264">
        <f t="shared" si="7"/>
        <v>112.04403004516772</v>
      </c>
      <c r="I264" s="7">
        <f t="shared" si="9"/>
        <v>0.10733620231628338</v>
      </c>
      <c r="J264" s="7">
        <f t="shared" si="10"/>
        <v>0.23730286839522763</v>
      </c>
      <c r="K264" s="7">
        <f t="shared" si="11"/>
        <v>0.12610783819867</v>
      </c>
    </row>
    <row r="265" spans="1:11" x14ac:dyDescent="0.2">
      <c r="A265">
        <f t="shared" si="6"/>
        <v>256</v>
      </c>
      <c r="B265" s="1">
        <v>42010</v>
      </c>
      <c r="C265">
        <v>-1.6183719999999999E-2</v>
      </c>
      <c r="D265">
        <v>-5.0326709999999998E-3</v>
      </c>
      <c r="E265">
        <v>-8.8891170000000002E-3</v>
      </c>
      <c r="F265">
        <f t="shared" si="7"/>
        <v>108.80617440512255</v>
      </c>
      <c r="G265">
        <f t="shared" si="7"/>
        <v>122.4559607026291</v>
      </c>
      <c r="H265">
        <f t="shared" si="7"/>
        <v>111.04805755294471</v>
      </c>
      <c r="I265" s="7">
        <f t="shared" si="9"/>
        <v>9.0146291475886597E-2</v>
      </c>
      <c r="J265" s="7">
        <f t="shared" si="10"/>
        <v>0.23391970291728148</v>
      </c>
      <c r="K265" s="7">
        <f t="shared" si="11"/>
        <v>0.11889012333553084</v>
      </c>
    </row>
    <row r="266" spans="1:11" x14ac:dyDescent="0.2">
      <c r="A266">
        <f t="shared" si="6"/>
        <v>257</v>
      </c>
      <c r="B266" s="1">
        <v>42011</v>
      </c>
      <c r="C266">
        <v>1.4521334E-2</v>
      </c>
      <c r="D266">
        <v>8.9764670000000001E-3</v>
      </c>
      <c r="E266">
        <v>1.1943913E-2</v>
      </c>
      <c r="F266">
        <f t="shared" si="7"/>
        <v>110.38618520492159</v>
      </c>
      <c r="G266">
        <f t="shared" si="7"/>
        <v>123.55518259282955</v>
      </c>
      <c r="H266">
        <f t="shared" si="7"/>
        <v>112.37440589117608</v>
      </c>
      <c r="I266" s="7">
        <f t="shared" si="9"/>
        <v>9.8989991573469771E-2</v>
      </c>
      <c r="J266" s="7">
        <f t="shared" si="10"/>
        <v>0.23887297009334918</v>
      </c>
      <c r="K266" s="7">
        <f t="shared" si="11"/>
        <v>0.12539689828585154</v>
      </c>
    </row>
    <row r="267" spans="1:11" x14ac:dyDescent="0.2">
      <c r="A267">
        <f t="shared" si="6"/>
        <v>258</v>
      </c>
      <c r="B267" s="1">
        <v>42012</v>
      </c>
      <c r="C267">
        <v>1.6432200000000001E-2</v>
      </c>
      <c r="D267">
        <v>1.3183144000000001E-2</v>
      </c>
      <c r="E267">
        <v>1.7909208999999999E-2</v>
      </c>
      <c r="F267">
        <f t="shared" si="7"/>
        <v>112.20007307744589</v>
      </c>
      <c r="G267">
        <f t="shared" si="7"/>
        <v>125.18402835689713</v>
      </c>
      <c r="H267">
        <f t="shared" si="7"/>
        <v>114.38694261253198</v>
      </c>
      <c r="I267" s="7">
        <f t="shared" si="9"/>
        <v>0.11573422226457031</v>
      </c>
      <c r="J267" s="7">
        <f t="shared" si="10"/>
        <v>0.25686500163966297</v>
      </c>
      <c r="K267" s="7">
        <f t="shared" si="11"/>
        <v>0.14545112789849468</v>
      </c>
    </row>
    <row r="268" spans="1:11" x14ac:dyDescent="0.2">
      <c r="A268">
        <f t="shared" ref="A268:A331" si="12">+A267+1</f>
        <v>259</v>
      </c>
      <c r="B268" s="1">
        <v>42013</v>
      </c>
      <c r="C268">
        <v>-1.0596626E-2</v>
      </c>
      <c r="D268">
        <v>-5.4589900000000004E-3</v>
      </c>
      <c r="E268">
        <v>-8.3999580000000008E-3</v>
      </c>
      <c r="F268">
        <f t="shared" ref="F268:H331" si="13">+F267*(1+C268)</f>
        <v>111.01113086587154</v>
      </c>
      <c r="G268">
        <f t="shared" si="13"/>
        <v>124.5006499979371</v>
      </c>
      <c r="H268">
        <f t="shared" si="13"/>
        <v>113.4260970988383</v>
      </c>
      <c r="I268" s="7">
        <f t="shared" si="9"/>
        <v>9.915747103922401E-2</v>
      </c>
      <c r="J268" s="7">
        <f t="shared" si="10"/>
        <v>0.24566332041392269</v>
      </c>
      <c r="K268" s="7">
        <f t="shared" si="11"/>
        <v>0.13544031768927556</v>
      </c>
    </row>
    <row r="269" spans="1:11" x14ac:dyDescent="0.2">
      <c r="A269">
        <f t="shared" si="12"/>
        <v>260</v>
      </c>
      <c r="B269" s="1">
        <v>42016</v>
      </c>
      <c r="C269">
        <v>-9.3771119999999999E-3</v>
      </c>
      <c r="D269">
        <v>-6.2062039999999999E-3</v>
      </c>
      <c r="E269">
        <v>-8.0920100000000002E-3</v>
      </c>
      <c r="F269">
        <f t="shared" si="13"/>
        <v>109.9701670584956</v>
      </c>
      <c r="G269">
        <f t="shared" si="13"/>
        <v>123.7279735659173</v>
      </c>
      <c r="H269">
        <f t="shared" si="13"/>
        <v>112.50825198685352</v>
      </c>
      <c r="I269" s="7">
        <f t="shared" si="9"/>
        <v>8.4348183943521393E-2</v>
      </c>
      <c r="J269" s="7">
        <f t="shared" si="10"/>
        <v>0.2295548328754744</v>
      </c>
      <c r="K269" s="7">
        <f t="shared" si="11"/>
        <v>0.12365680864765793</v>
      </c>
    </row>
    <row r="270" spans="1:11" x14ac:dyDescent="0.2">
      <c r="A270">
        <f t="shared" si="12"/>
        <v>261</v>
      </c>
      <c r="B270" s="1">
        <v>42017</v>
      </c>
      <c r="C270">
        <v>-1.12049E-3</v>
      </c>
      <c r="D270">
        <v>-2.239979E-3</v>
      </c>
      <c r="E270">
        <v>-2.4788980000000002E-3</v>
      </c>
      <c r="F270">
        <f t="shared" si="13"/>
        <v>109.84694658600823</v>
      </c>
      <c r="G270">
        <f t="shared" si="13"/>
        <v>123.45082550341709</v>
      </c>
      <c r="H270">
        <f t="shared" si="13"/>
        <v>112.22935550601981</v>
      </c>
      <c r="I270" s="7">
        <f t="shared" si="9"/>
        <v>0.10284166347769719</v>
      </c>
      <c r="J270" s="7">
        <f t="shared" si="10"/>
        <v>0.23323221964144913</v>
      </c>
      <c r="K270" s="7">
        <f t="shared" si="11"/>
        <v>0.13502099467992479</v>
      </c>
    </row>
    <row r="271" spans="1:11" x14ac:dyDescent="0.2">
      <c r="A271">
        <f t="shared" si="12"/>
        <v>262</v>
      </c>
      <c r="B271" s="1">
        <v>42018</v>
      </c>
      <c r="C271">
        <v>-8.2677519999999997E-3</v>
      </c>
      <c r="D271">
        <v>5.1482940000000003E-3</v>
      </c>
      <c r="E271">
        <v>-5.7822810000000002E-3</v>
      </c>
      <c r="F271">
        <f t="shared" si="13"/>
        <v>108.93875927367787</v>
      </c>
      <c r="G271">
        <f t="shared" si="13"/>
        <v>124.08638664765139</v>
      </c>
      <c r="H271">
        <f t="shared" si="13"/>
        <v>111.58041383603511</v>
      </c>
      <c r="I271" s="7">
        <f t="shared" si="9"/>
        <v>8.0212040959826814E-2</v>
      </c>
      <c r="J271" s="7">
        <f t="shared" si="10"/>
        <v>0.2290640000228561</v>
      </c>
      <c r="K271" s="7">
        <f t="shared" si="11"/>
        <v>0.11637545834400598</v>
      </c>
    </row>
    <row r="272" spans="1:11" x14ac:dyDescent="0.2">
      <c r="A272">
        <f t="shared" si="12"/>
        <v>263</v>
      </c>
      <c r="B272" s="1">
        <v>42019</v>
      </c>
      <c r="C272">
        <v>-9.1140730000000003E-3</v>
      </c>
      <c r="D272">
        <v>-3.3966550000000002E-3</v>
      </c>
      <c r="E272">
        <v>-9.2218679999999994E-3</v>
      </c>
      <c r="F272">
        <f t="shared" si="13"/>
        <v>107.94588346912815</v>
      </c>
      <c r="G272">
        <f t="shared" si="13"/>
        <v>123.66490800201272</v>
      </c>
      <c r="H272">
        <f t="shared" si="13"/>
        <v>110.55143398825382</v>
      </c>
      <c r="I272" s="7">
        <f t="shared" si="9"/>
        <v>6.8288407043337163E-2</v>
      </c>
      <c r="J272" s="7">
        <f t="shared" si="10"/>
        <v>0.22086941262082549</v>
      </c>
      <c r="K272" s="7">
        <f t="shared" si="11"/>
        <v>0.10036621259440581</v>
      </c>
    </row>
    <row r="273" spans="1:11" x14ac:dyDescent="0.2">
      <c r="A273">
        <f t="shared" si="12"/>
        <v>264</v>
      </c>
      <c r="B273" s="1">
        <v>42020</v>
      </c>
      <c r="C273">
        <v>1.2054713E-2</v>
      </c>
      <c r="D273">
        <v>1.194021E-2</v>
      </c>
      <c r="E273">
        <v>1.3435631999999999E-2</v>
      </c>
      <c r="F273">
        <f t="shared" si="13"/>
        <v>109.24714011387992</v>
      </c>
      <c r="G273">
        <f t="shared" si="13"/>
        <v>125.14149297318743</v>
      </c>
      <c r="H273">
        <f t="shared" si="13"/>
        <v>112.03676237239229</v>
      </c>
      <c r="I273" s="7">
        <f t="shared" si="9"/>
        <v>8.5394278488536202E-2</v>
      </c>
      <c r="J273" s="7">
        <f t="shared" si="10"/>
        <v>0.230643037155843</v>
      </c>
      <c r="K273" s="7">
        <f t="shared" si="11"/>
        <v>0.11662783440975932</v>
      </c>
    </row>
    <row r="274" spans="1:11" x14ac:dyDescent="0.2">
      <c r="A274">
        <f t="shared" si="12"/>
        <v>265</v>
      </c>
      <c r="B274" s="1">
        <v>42024</v>
      </c>
      <c r="C274">
        <v>2.30401E-3</v>
      </c>
      <c r="D274" s="2">
        <v>-8.6049899999999998E-5</v>
      </c>
      <c r="E274">
        <v>1.5811709999999999E-3</v>
      </c>
      <c r="F274">
        <f t="shared" si="13"/>
        <v>109.49884661717371</v>
      </c>
      <c r="G274">
        <f t="shared" si="13"/>
        <v>125.13072456023123</v>
      </c>
      <c r="H274">
        <f t="shared" si="13"/>
        <v>112.21391165198941</v>
      </c>
      <c r="I274" s="7">
        <f t="shared" si="9"/>
        <v>9.3412947292039084E-2</v>
      </c>
      <c r="J274" s="7">
        <f t="shared" si="10"/>
        <v>0.24138962176249068</v>
      </c>
      <c r="K274" s="7">
        <f t="shared" si="11"/>
        <v>0.12274769674123531</v>
      </c>
    </row>
    <row r="275" spans="1:11" x14ac:dyDescent="0.2">
      <c r="A275">
        <f t="shared" si="12"/>
        <v>266</v>
      </c>
      <c r="B275" s="1">
        <v>42025</v>
      </c>
      <c r="C275">
        <v>4.9583830000000002E-3</v>
      </c>
      <c r="D275">
        <v>3.9578950000000003E-3</v>
      </c>
      <c r="E275">
        <v>4.8520630000000002E-3</v>
      </c>
      <c r="F275">
        <f t="shared" si="13"/>
        <v>110.0417838367599</v>
      </c>
      <c r="G275">
        <f t="shared" si="13"/>
        <v>125.62597882931456</v>
      </c>
      <c r="H275">
        <f t="shared" si="13"/>
        <v>112.75838062080129</v>
      </c>
      <c r="I275" s="7">
        <f t="shared" si="9"/>
        <v>9.7980430208468805E-2</v>
      </c>
      <c r="J275" s="7">
        <f t="shared" si="10"/>
        <v>0.24095276952710432</v>
      </c>
      <c r="K275" s="7">
        <f t="shared" si="11"/>
        <v>0.12504909674800713</v>
      </c>
    </row>
    <row r="276" spans="1:11" x14ac:dyDescent="0.2">
      <c r="A276">
        <f t="shared" si="12"/>
        <v>267</v>
      </c>
      <c r="B276" s="1">
        <v>42026</v>
      </c>
      <c r="C276">
        <v>1.5405464000000001E-2</v>
      </c>
      <c r="D276">
        <v>7.8120469999999999E-3</v>
      </c>
      <c r="E276">
        <v>1.5278142999999999E-2</v>
      </c>
      <c r="F276">
        <f t="shared" si="13"/>
        <v>111.73702857615289</v>
      </c>
      <c r="G276">
        <f t="shared" si="13"/>
        <v>126.60737488035018</v>
      </c>
      <c r="H276">
        <f t="shared" si="13"/>
        <v>114.48111928437432</v>
      </c>
      <c r="I276" s="7">
        <f t="shared" si="9"/>
        <v>0.11559957943885979</v>
      </c>
      <c r="J276" s="7">
        <f t="shared" si="10"/>
        <v>0.24673878313811781</v>
      </c>
      <c r="K276" s="7">
        <f t="shared" si="11"/>
        <v>0.141444546227524</v>
      </c>
    </row>
    <row r="277" spans="1:11" x14ac:dyDescent="0.2">
      <c r="A277">
        <f t="shared" si="12"/>
        <v>268</v>
      </c>
      <c r="B277" s="1">
        <v>42027</v>
      </c>
      <c r="C277">
        <v>-4.7743680000000002E-3</v>
      </c>
      <c r="D277">
        <v>-3.391252E-3</v>
      </c>
      <c r="E277">
        <v>-5.488677E-3</v>
      </c>
      <c r="F277">
        <f t="shared" si="13"/>
        <v>111.20355488250382</v>
      </c>
      <c r="G277">
        <f t="shared" si="13"/>
        <v>126.17801736707244</v>
      </c>
      <c r="H277">
        <f t="shared" si="13"/>
        <v>113.85276939802391</v>
      </c>
      <c r="I277" s="7">
        <f t="shared" si="9"/>
        <v>0.1221184733688061</v>
      </c>
      <c r="J277" s="7">
        <f t="shared" si="10"/>
        <v>0.25206844598495448</v>
      </c>
      <c r="K277" s="7">
        <f t="shared" si="11"/>
        <v>0.14534642700989386</v>
      </c>
    </row>
    <row r="278" spans="1:11" x14ac:dyDescent="0.2">
      <c r="A278">
        <f t="shared" si="12"/>
        <v>269</v>
      </c>
      <c r="B278" s="1">
        <v>42030</v>
      </c>
      <c r="C278">
        <v>7.112887E-3</v>
      </c>
      <c r="D278">
        <v>3.0668940000000001E-3</v>
      </c>
      <c r="E278">
        <v>2.5772920000000001E-3</v>
      </c>
      <c r="F278">
        <f t="shared" si="13"/>
        <v>111.99453320238136</v>
      </c>
      <c r="G278">
        <f t="shared" si="13"/>
        <v>126.56499197146742</v>
      </c>
      <c r="H278">
        <f t="shared" si="13"/>
        <v>114.14620122977128</v>
      </c>
      <c r="I278" s="7">
        <f t="shared" si="9"/>
        <v>0.16477064426171362</v>
      </c>
      <c r="J278" s="7">
        <f t="shared" si="10"/>
        <v>0.27482285832681597</v>
      </c>
      <c r="K278" s="7">
        <f t="shared" si="11"/>
        <v>0.17277459048846167</v>
      </c>
    </row>
    <row r="279" spans="1:11" x14ac:dyDescent="0.2">
      <c r="A279">
        <f t="shared" si="12"/>
        <v>270</v>
      </c>
      <c r="B279" s="1">
        <v>42031</v>
      </c>
      <c r="C279">
        <v>-8.9825619999999995E-3</v>
      </c>
      <c r="D279">
        <v>-8.3968659999999994E-3</v>
      </c>
      <c r="E279">
        <v>-1.3386568E-2</v>
      </c>
      <c r="F279">
        <f t="shared" si="13"/>
        <v>110.9885353642299</v>
      </c>
      <c r="G279">
        <f t="shared" si="13"/>
        <v>125.50224269359194</v>
      </c>
      <c r="H279">
        <f t="shared" si="13"/>
        <v>112.61817534506726</v>
      </c>
      <c r="I279" s="7">
        <f t="shared" si="9"/>
        <v>0.15787703791586094</v>
      </c>
      <c r="J279" s="7">
        <f t="shared" si="10"/>
        <v>0.26822758669026792</v>
      </c>
      <c r="K279" s="7">
        <f t="shared" si="11"/>
        <v>0.16270395655046288</v>
      </c>
    </row>
    <row r="280" spans="1:11" x14ac:dyDescent="0.2">
      <c r="A280">
        <f t="shared" si="12"/>
        <v>271</v>
      </c>
      <c r="B280" s="1">
        <v>42032</v>
      </c>
      <c r="C280">
        <v>-1.439239E-2</v>
      </c>
      <c r="D280">
        <v>-1.5208256999999999E-2</v>
      </c>
      <c r="E280">
        <v>-1.3414933E-2</v>
      </c>
      <c r="F280">
        <f t="shared" si="13"/>
        <v>109.39114507773911</v>
      </c>
      <c r="G280">
        <f t="shared" si="13"/>
        <v>123.59357233263142</v>
      </c>
      <c r="H280">
        <f t="shared" si="13"/>
        <v>111.10741006823093</v>
      </c>
      <c r="I280" s="7">
        <f t="shared" si="9"/>
        <v>0.13136125816873179</v>
      </c>
      <c r="J280" s="7">
        <f t="shared" si="10"/>
        <v>0.24043358507877488</v>
      </c>
      <c r="K280" s="7">
        <f t="shared" si="11"/>
        <v>0.14010583287482903</v>
      </c>
    </row>
    <row r="281" spans="1:11" x14ac:dyDescent="0.2">
      <c r="A281">
        <f t="shared" si="12"/>
        <v>272</v>
      </c>
      <c r="B281" s="1">
        <v>42033</v>
      </c>
      <c r="C281">
        <v>1.2182765E-2</v>
      </c>
      <c r="D281">
        <v>6.7980130000000003E-3</v>
      </c>
      <c r="E281">
        <v>9.6072610000000006E-3</v>
      </c>
      <c r="F281">
        <f t="shared" si="13"/>
        <v>110.72383169130211</v>
      </c>
      <c r="G281">
        <f t="shared" si="13"/>
        <v>124.4337630440651</v>
      </c>
      <c r="H281">
        <f t="shared" si="13"/>
        <v>112.17484795579045</v>
      </c>
      <c r="I281" s="7">
        <f t="shared" si="9"/>
        <v>0.15303711889782834</v>
      </c>
      <c r="J281" s="7">
        <f t="shared" si="10"/>
        <v>0.25490509241367776</v>
      </c>
      <c r="K281" s="7">
        <f t="shared" si="11"/>
        <v>0.16280566089380044</v>
      </c>
    </row>
    <row r="282" spans="1:11" x14ac:dyDescent="0.2">
      <c r="A282">
        <f t="shared" si="12"/>
        <v>273</v>
      </c>
      <c r="B282" s="1">
        <v>42034</v>
      </c>
      <c r="C282">
        <v>-1.5508991999999999E-2</v>
      </c>
      <c r="D282">
        <v>-8.915068E-3</v>
      </c>
      <c r="E282">
        <v>-1.2976636E-2</v>
      </c>
      <c r="F282">
        <f t="shared" si="13"/>
        <v>109.00661667139236</v>
      </c>
      <c r="G282">
        <f t="shared" si="13"/>
        <v>123.32442758503137</v>
      </c>
      <c r="H282">
        <f t="shared" si="13"/>
        <v>110.71919578551282</v>
      </c>
      <c r="I282" s="7">
        <f t="shared" si="9"/>
        <v>0.12533288481046734</v>
      </c>
      <c r="J282" s="7">
        <f t="shared" si="10"/>
        <v>0.23246405907814882</v>
      </c>
      <c r="K282" s="7">
        <f t="shared" si="11"/>
        <v>0.13486333442972831</v>
      </c>
    </row>
    <row r="283" spans="1:11" x14ac:dyDescent="0.2">
      <c r="A283">
        <f t="shared" si="12"/>
        <v>274</v>
      </c>
      <c r="B283" s="1">
        <v>42037</v>
      </c>
      <c r="C283">
        <v>1.2657269000000001E-2</v>
      </c>
      <c r="D283">
        <v>1.2835816999999999E-2</v>
      </c>
      <c r="E283">
        <v>1.2988611000000001E-2</v>
      </c>
      <c r="F283">
        <f t="shared" si="13"/>
        <v>110.38634274138207</v>
      </c>
      <c r="G283">
        <f t="shared" si="13"/>
        <v>124.90739736914259</v>
      </c>
      <c r="H283">
        <f t="shared" si="13"/>
        <v>112.15728434980367</v>
      </c>
      <c r="I283" s="7">
        <f t="shared" si="9"/>
        <v>0.14433790416477676</v>
      </c>
      <c r="J283" s="7">
        <f t="shared" si="10"/>
        <v>0.24552302919563385</v>
      </c>
      <c r="K283" s="7">
        <f t="shared" si="11"/>
        <v>0.15708461296291087</v>
      </c>
    </row>
    <row r="284" spans="1:11" x14ac:dyDescent="0.2">
      <c r="A284">
        <f t="shared" si="12"/>
        <v>275</v>
      </c>
      <c r="B284" s="1">
        <v>42038</v>
      </c>
      <c r="C284">
        <v>1.9240661999999999E-2</v>
      </c>
      <c r="D284">
        <v>2.5006858E-2</v>
      </c>
      <c r="E284">
        <v>1.4463640999999999E-2</v>
      </c>
      <c r="F284">
        <f t="shared" si="13"/>
        <v>112.51024905148516</v>
      </c>
      <c r="G284">
        <f t="shared" si="13"/>
        <v>128.0309389183023</v>
      </c>
      <c r="H284">
        <f t="shared" si="13"/>
        <v>113.77948704617417</v>
      </c>
      <c r="I284" s="7">
        <f t="shared" si="9"/>
        <v>0.2000485772594931</v>
      </c>
      <c r="J284" s="7">
        <f t="shared" si="10"/>
        <v>0.29789657254620794</v>
      </c>
      <c r="K284" s="7">
        <f t="shared" si="11"/>
        <v>0.2012455731456495</v>
      </c>
    </row>
    <row r="285" spans="1:11" x14ac:dyDescent="0.2">
      <c r="A285">
        <f t="shared" si="12"/>
        <v>276</v>
      </c>
      <c r="B285" s="1">
        <v>42039</v>
      </c>
      <c r="C285">
        <v>-1.7930839999999999E-3</v>
      </c>
      <c r="D285">
        <v>-8.2458119999999999E-3</v>
      </c>
      <c r="E285">
        <v>-3.859113E-3</v>
      </c>
      <c r="F285">
        <f t="shared" si="13"/>
        <v>112.30850872407493</v>
      </c>
      <c r="G285">
        <f t="shared" si="13"/>
        <v>126.97521986579849</v>
      </c>
      <c r="H285">
        <f t="shared" si="13"/>
        <v>113.34039914858094</v>
      </c>
      <c r="I285" s="7">
        <f t="shared" si="9"/>
        <v>0.18365405879862529</v>
      </c>
      <c r="J285" s="7">
        <f t="shared" si="10"/>
        <v>0.28185261621827418</v>
      </c>
      <c r="K285" s="7">
        <f t="shared" si="11"/>
        <v>0.187471839505017</v>
      </c>
    </row>
    <row r="286" spans="1:11" x14ac:dyDescent="0.2">
      <c r="A286">
        <f t="shared" si="12"/>
        <v>277</v>
      </c>
      <c r="B286" s="1">
        <v>42040</v>
      </c>
      <c r="C286">
        <v>3.7602830000000001E-3</v>
      </c>
      <c r="D286">
        <v>1.1574849E-2</v>
      </c>
      <c r="E286">
        <v>1.0492033E-2</v>
      </c>
      <c r="F286">
        <f t="shared" si="13"/>
        <v>112.73082050018543</v>
      </c>
      <c r="G286">
        <f t="shared" si="13"/>
        <v>128.44493886248691</v>
      </c>
      <c r="H286">
        <f t="shared" si="13"/>
        <v>114.52957035668102</v>
      </c>
      <c r="I286" s="7">
        <f t="shared" si="9"/>
        <v>0.18835586031549201</v>
      </c>
      <c r="J286" s="7">
        <f t="shared" si="10"/>
        <v>0.29742669347445339</v>
      </c>
      <c r="K286" s="7">
        <f t="shared" si="11"/>
        <v>0.20200922016220124</v>
      </c>
    </row>
    <row r="287" spans="1:11" x14ac:dyDescent="0.2">
      <c r="A287">
        <f t="shared" si="12"/>
        <v>278</v>
      </c>
      <c r="B287" s="1">
        <v>42041</v>
      </c>
      <c r="C287">
        <v>1.1104450000000001E-3</v>
      </c>
      <c r="D287">
        <v>-1.4456327E-2</v>
      </c>
      <c r="E287">
        <v>-3.149036E-3</v>
      </c>
      <c r="F287">
        <f t="shared" si="13"/>
        <v>112.85600187615574</v>
      </c>
      <c r="G287">
        <f t="shared" si="13"/>
        <v>126.58809682479578</v>
      </c>
      <c r="H287">
        <f t="shared" si="13"/>
        <v>114.16891261656329</v>
      </c>
      <c r="I287" s="7">
        <f t="shared" si="9"/>
        <v>0.1738942635623697</v>
      </c>
      <c r="J287" s="7">
        <f t="shared" si="10"/>
        <v>0.26442482684429414</v>
      </c>
      <c r="K287" s="7">
        <f t="shared" si="11"/>
        <v>0.18290061686533265</v>
      </c>
    </row>
    <row r="288" spans="1:11" x14ac:dyDescent="0.2">
      <c r="A288">
        <f t="shared" si="12"/>
        <v>279</v>
      </c>
      <c r="B288" s="1">
        <v>42044</v>
      </c>
      <c r="C288">
        <v>-4.0654849999999998E-3</v>
      </c>
      <c r="D288">
        <v>-3.9515519999999997E-3</v>
      </c>
      <c r="E288">
        <v>-4.2013689999999999E-3</v>
      </c>
      <c r="F288">
        <f t="shared" si="13"/>
        <v>112.39718749336826</v>
      </c>
      <c r="G288">
        <f t="shared" si="13"/>
        <v>126.08787737761158</v>
      </c>
      <c r="H288">
        <f t="shared" si="13"/>
        <v>113.68924688633236</v>
      </c>
      <c r="I288" s="7">
        <f t="shared" si="9"/>
        <v>0.15432517869624096</v>
      </c>
      <c r="J288" s="7">
        <f t="shared" si="10"/>
        <v>0.24357812266154566</v>
      </c>
      <c r="K288" s="7">
        <f t="shared" si="11"/>
        <v>0.16247011693681968</v>
      </c>
    </row>
    <row r="289" spans="1:11" x14ac:dyDescent="0.2">
      <c r="A289">
        <f t="shared" si="12"/>
        <v>280</v>
      </c>
      <c r="B289" s="1">
        <v>42045</v>
      </c>
      <c r="C289">
        <v>1.1838293999999999E-2</v>
      </c>
      <c r="D289">
        <v>1.2936365999999999E-2</v>
      </c>
      <c r="E289">
        <v>1.0723531999999999E-2</v>
      </c>
      <c r="F289">
        <f t="shared" si="13"/>
        <v>113.72777844368787</v>
      </c>
      <c r="G289">
        <f t="shared" si="13"/>
        <v>127.71899630753147</v>
      </c>
      <c r="H289">
        <f t="shared" si="13"/>
        <v>114.90839716337385</v>
      </c>
      <c r="I289" s="7">
        <f t="shared" si="9"/>
        <v>0.16878738643237301</v>
      </c>
      <c r="J289" s="7">
        <f t="shared" si="10"/>
        <v>0.25855005275268339</v>
      </c>
      <c r="K289" s="7">
        <f t="shared" si="11"/>
        <v>0.17306532659971308</v>
      </c>
    </row>
    <row r="290" spans="1:11" x14ac:dyDescent="0.2">
      <c r="A290">
        <f t="shared" si="12"/>
        <v>281</v>
      </c>
      <c r="B290" s="1">
        <v>42046</v>
      </c>
      <c r="C290">
        <v>1.509687E-3</v>
      </c>
      <c r="D290">
        <v>-4.2262020000000001E-3</v>
      </c>
      <c r="E290">
        <v>3.1623699999999997E-4</v>
      </c>
      <c r="F290">
        <f t="shared" si="13"/>
        <v>113.89947179234318</v>
      </c>
      <c r="G290">
        <f t="shared" si="13"/>
        <v>127.17923002989859</v>
      </c>
      <c r="H290">
        <f t="shared" si="13"/>
        <v>114.94473545016761</v>
      </c>
      <c r="I290" s="7">
        <f t="shared" si="9"/>
        <v>0.16057007010219948</v>
      </c>
      <c r="J290" s="7">
        <f t="shared" si="10"/>
        <v>0.24107556678380382</v>
      </c>
      <c r="K290" s="7">
        <f t="shared" si="11"/>
        <v>0.1605385896167657</v>
      </c>
    </row>
    <row r="291" spans="1:11" x14ac:dyDescent="0.2">
      <c r="A291">
        <f t="shared" si="12"/>
        <v>282</v>
      </c>
      <c r="B291" s="1">
        <v>42047</v>
      </c>
      <c r="C291">
        <v>1.0853738999999999E-2</v>
      </c>
      <c r="D291">
        <v>8.4991289999999994E-3</v>
      </c>
      <c r="E291">
        <v>9.8871919999999995E-3</v>
      </c>
      <c r="F291">
        <f t="shared" si="13"/>
        <v>115.13570693141514</v>
      </c>
      <c r="G291">
        <f t="shared" si="13"/>
        <v>128.26014271204338</v>
      </c>
      <c r="H291">
        <f t="shared" si="13"/>
        <v>116.08121611895264</v>
      </c>
      <c r="I291" s="7">
        <f t="shared" si="9"/>
        <v>0.17026569915992362</v>
      </c>
      <c r="J291" s="7">
        <f t="shared" si="10"/>
        <v>0.24948523909469689</v>
      </c>
      <c r="K291" s="7">
        <f t="shared" si="11"/>
        <v>0.17175153307929669</v>
      </c>
    </row>
    <row r="292" spans="1:11" x14ac:dyDescent="0.2">
      <c r="A292">
        <f t="shared" si="12"/>
        <v>283</v>
      </c>
      <c r="B292" s="1">
        <v>42048</v>
      </c>
      <c r="C292">
        <v>7.1570280000000002E-3</v>
      </c>
      <c r="D292">
        <v>-1.036377E-3</v>
      </c>
      <c r="E292">
        <v>4.1582429999999998E-3</v>
      </c>
      <c r="F292">
        <f t="shared" si="13"/>
        <v>115.95973640972306</v>
      </c>
      <c r="G292">
        <f t="shared" si="13"/>
        <v>128.12721685011988</v>
      </c>
      <c r="H292">
        <f t="shared" si="13"/>
        <v>116.56391002331077</v>
      </c>
      <c r="I292" s="7">
        <f t="shared" si="9"/>
        <v>0.17357127850243348</v>
      </c>
      <c r="J292" s="7">
        <f t="shared" si="10"/>
        <v>0.24109932008095525</v>
      </c>
      <c r="K292" s="7">
        <f t="shared" si="11"/>
        <v>0.16970541982403975</v>
      </c>
    </row>
    <row r="293" spans="1:11" x14ac:dyDescent="0.2">
      <c r="A293">
        <f t="shared" si="12"/>
        <v>284</v>
      </c>
      <c r="B293" s="1">
        <v>42052</v>
      </c>
      <c r="C293">
        <v>4.3006019999999997E-3</v>
      </c>
      <c r="D293">
        <v>-6.9774799999999999E-4</v>
      </c>
      <c r="E293">
        <v>1.7535700000000001E-3</v>
      </c>
      <c r="F293">
        <f t="shared" si="13"/>
        <v>116.45843308404619</v>
      </c>
      <c r="G293">
        <f t="shared" si="13"/>
        <v>128.03781634081713</v>
      </c>
      <c r="H293">
        <f t="shared" si="13"/>
        <v>116.76831299901035</v>
      </c>
      <c r="I293" s="7">
        <f t="shared" si="9"/>
        <v>0.17717067347605231</v>
      </c>
      <c r="J293" s="7">
        <f t="shared" si="10"/>
        <v>0.23190675593517862</v>
      </c>
      <c r="K293" s="7">
        <f t="shared" si="11"/>
        <v>0.16605179070832277</v>
      </c>
    </row>
    <row r="294" spans="1:11" x14ac:dyDescent="0.2">
      <c r="A294">
        <f t="shared" si="12"/>
        <v>285</v>
      </c>
      <c r="B294" s="1">
        <v>42053</v>
      </c>
      <c r="C294">
        <v>-6.1244389999999998E-3</v>
      </c>
      <c r="D294">
        <v>-1.2456590000000001E-3</v>
      </c>
      <c r="E294">
        <v>-2.69707E-4</v>
      </c>
      <c r="F294">
        <f t="shared" si="13"/>
        <v>115.74519051458736</v>
      </c>
      <c r="G294">
        <f t="shared" si="13"/>
        <v>127.87832488255185</v>
      </c>
      <c r="H294">
        <f t="shared" si="13"/>
        <v>116.73681976761632</v>
      </c>
      <c r="I294" s="7">
        <f t="shared" si="9"/>
        <v>0.16618091110248034</v>
      </c>
      <c r="J294" s="7">
        <f t="shared" si="10"/>
        <v>0.23056197285370139</v>
      </c>
      <c r="K294" s="7">
        <f t="shared" si="11"/>
        <v>0.16420587519304219</v>
      </c>
    </row>
    <row r="295" spans="1:11" x14ac:dyDescent="0.2">
      <c r="A295">
        <f t="shared" si="12"/>
        <v>286</v>
      </c>
      <c r="B295" s="1">
        <v>42054</v>
      </c>
      <c r="C295">
        <v>7.34781E-4</v>
      </c>
      <c r="D295">
        <v>-4.6922480000000004E-3</v>
      </c>
      <c r="E295">
        <v>-9.0012999999999996E-4</v>
      </c>
      <c r="F295">
        <f t="shared" si="13"/>
        <v>115.83023788141887</v>
      </c>
      <c r="G295">
        <f t="shared" si="13"/>
        <v>127.27828806837834</v>
      </c>
      <c r="H295">
        <f t="shared" si="13"/>
        <v>116.6317414540389</v>
      </c>
      <c r="I295" s="7">
        <f t="shared" si="9"/>
        <v>0.17363642158066939</v>
      </c>
      <c r="J295" s="7">
        <f t="shared" si="10"/>
        <v>0.22762426115199053</v>
      </c>
      <c r="K295" s="7">
        <f t="shared" si="11"/>
        <v>0.17073830164618653</v>
      </c>
    </row>
    <row r="296" spans="1:11" x14ac:dyDescent="0.2">
      <c r="A296">
        <f t="shared" si="12"/>
        <v>287</v>
      </c>
      <c r="B296" s="1">
        <v>42055</v>
      </c>
      <c r="C296">
        <v>7.1621250000000001E-3</v>
      </c>
      <c r="D296">
        <v>6.6870899999999997E-4</v>
      </c>
      <c r="E296">
        <v>6.2494639999999997E-3</v>
      </c>
      <c r="F296">
        <f t="shared" si="13"/>
        <v>116.65982852390533</v>
      </c>
      <c r="G296">
        <f t="shared" si="13"/>
        <v>127.36340020511426</v>
      </c>
      <c r="H296">
        <f t="shared" si="13"/>
        <v>117.36062732351321</v>
      </c>
      <c r="I296" s="7">
        <f t="shared" si="9"/>
        <v>0.17617271878911844</v>
      </c>
      <c r="J296" s="7">
        <f t="shared" si="10"/>
        <v>0.2196208108671005</v>
      </c>
      <c r="K296" s="7">
        <f t="shared" si="11"/>
        <v>0.17078062662461213</v>
      </c>
    </row>
    <row r="297" spans="1:11" x14ac:dyDescent="0.2">
      <c r="A297">
        <f t="shared" si="12"/>
        <v>288</v>
      </c>
      <c r="B297" s="1">
        <v>42058</v>
      </c>
      <c r="C297" s="2">
        <v>7.28181E-5</v>
      </c>
      <c r="D297" s="2">
        <v>3.7629500000000003E-5</v>
      </c>
      <c r="E297">
        <v>-2.9414799999999999E-4</v>
      </c>
      <c r="F297">
        <f t="shared" si="13"/>
        <v>116.66832347096478</v>
      </c>
      <c r="G297">
        <f t="shared" si="13"/>
        <v>127.36819282618228</v>
      </c>
      <c r="H297">
        <f t="shared" si="13"/>
        <v>117.32610592970725</v>
      </c>
      <c r="I297" s="7">
        <f t="shared" si="9"/>
        <v>0.17670211982509487</v>
      </c>
      <c r="J297" s="7">
        <f t="shared" si="10"/>
        <v>0.2167860876381007</v>
      </c>
      <c r="K297" s="7">
        <f t="shared" si="11"/>
        <v>0.17252962312508702</v>
      </c>
    </row>
    <row r="298" spans="1:11" x14ac:dyDescent="0.2">
      <c r="A298">
        <f t="shared" si="12"/>
        <v>289</v>
      </c>
      <c r="B298" s="1">
        <v>42059</v>
      </c>
      <c r="C298">
        <v>-5.7856200000000002E-4</v>
      </c>
      <c r="D298">
        <v>1.7781209999999999E-3</v>
      </c>
      <c r="E298">
        <v>2.7900659999999999E-3</v>
      </c>
      <c r="F298">
        <f t="shared" si="13"/>
        <v>116.60082361240077</v>
      </c>
      <c r="G298">
        <f t="shared" si="13"/>
        <v>127.59466888457857</v>
      </c>
      <c r="H298">
        <f t="shared" si="13"/>
        <v>117.65345350877412</v>
      </c>
      <c r="I298" s="7">
        <f t="shared" si="9"/>
        <v>0.16331015339408927</v>
      </c>
      <c r="J298" s="7">
        <f t="shared" si="10"/>
        <v>0.21718962190538349</v>
      </c>
      <c r="K298" s="7">
        <f t="shared" si="11"/>
        <v>0.16855848226298087</v>
      </c>
    </row>
    <row r="299" spans="1:11" x14ac:dyDescent="0.2">
      <c r="A299">
        <f t="shared" si="12"/>
        <v>290</v>
      </c>
      <c r="B299" s="1">
        <v>42060</v>
      </c>
      <c r="C299">
        <v>-1.519261E-3</v>
      </c>
      <c r="D299">
        <v>-6.5710600000000001E-3</v>
      </c>
      <c r="E299">
        <v>-5.9712700000000003E-4</v>
      </c>
      <c r="F299">
        <f t="shared" si="13"/>
        <v>116.42367652851857</v>
      </c>
      <c r="G299">
        <f t="shared" si="13"/>
        <v>126.75623665965787</v>
      </c>
      <c r="H299">
        <f t="shared" si="13"/>
        <v>117.58319945504078</v>
      </c>
      <c r="I299" s="7">
        <f t="shared" si="9"/>
        <v>0.16605467395668261</v>
      </c>
      <c r="J299" s="7">
        <f t="shared" si="10"/>
        <v>0.21117554364406366</v>
      </c>
      <c r="K299" s="7">
        <f t="shared" si="11"/>
        <v>0.16941178885063812</v>
      </c>
    </row>
    <row r="300" spans="1:11" x14ac:dyDescent="0.2">
      <c r="A300">
        <f t="shared" si="12"/>
        <v>291</v>
      </c>
      <c r="B300" s="1">
        <v>42061</v>
      </c>
      <c r="C300">
        <v>-5.4269339999999996E-3</v>
      </c>
      <c r="D300">
        <v>-8.3509540000000007E-3</v>
      </c>
      <c r="E300">
        <v>-1.313434E-3</v>
      </c>
      <c r="F300">
        <f t="shared" si="13"/>
        <v>115.79185291996095</v>
      </c>
      <c r="G300">
        <f t="shared" si="13"/>
        <v>125.69770115809996</v>
      </c>
      <c r="H300">
        <f t="shared" si="13"/>
        <v>117.42876168304775</v>
      </c>
      <c r="I300" s="7">
        <f t="shared" si="9"/>
        <v>0.15861542987947264</v>
      </c>
      <c r="J300" s="7">
        <f t="shared" si="10"/>
        <v>0.20033758931694545</v>
      </c>
      <c r="K300" s="7">
        <f t="shared" si="11"/>
        <v>0.16762265751772754</v>
      </c>
    </row>
    <row r="301" spans="1:11" x14ac:dyDescent="0.2">
      <c r="A301">
        <f t="shared" si="12"/>
        <v>292</v>
      </c>
      <c r="B301" s="1">
        <v>42062</v>
      </c>
      <c r="C301">
        <v>-2.7065460000000002E-3</v>
      </c>
      <c r="D301">
        <v>2.2692139999999999E-3</v>
      </c>
      <c r="E301">
        <v>-2.94751E-3</v>
      </c>
      <c r="F301">
        <f t="shared" si="13"/>
        <v>115.47845694360784</v>
      </c>
      <c r="G301">
        <f t="shared" si="13"/>
        <v>125.98293614133574</v>
      </c>
      <c r="H301">
        <f t="shared" si="13"/>
        <v>117.08263923369935</v>
      </c>
      <c r="I301" s="7">
        <f t="shared" si="9"/>
        <v>0.15155779264126323</v>
      </c>
      <c r="J301" s="7">
        <f t="shared" si="10"/>
        <v>0.20080942858669126</v>
      </c>
      <c r="K301" s="7">
        <f t="shared" si="11"/>
        <v>0.15828701988735561</v>
      </c>
    </row>
    <row r="302" spans="1:11" x14ac:dyDescent="0.2">
      <c r="A302">
        <f t="shared" si="12"/>
        <v>293</v>
      </c>
      <c r="B302" s="1">
        <v>42065</v>
      </c>
      <c r="C302">
        <v>9.5825019999999997E-3</v>
      </c>
      <c r="D302">
        <v>4.2658990000000001E-3</v>
      </c>
      <c r="E302">
        <v>6.1814289999999996E-3</v>
      </c>
      <c r="F302">
        <f t="shared" si="13"/>
        <v>116.58502948822688</v>
      </c>
      <c r="G302">
        <f t="shared" si="13"/>
        <v>126.52036662263812</v>
      </c>
      <c r="H302">
        <f t="shared" si="13"/>
        <v>117.80637725525507</v>
      </c>
      <c r="I302" s="7">
        <f t="shared" si="9"/>
        <v>0.16121304156259608</v>
      </c>
      <c r="J302" s="7">
        <f t="shared" si="10"/>
        <v>0.20168545268638494</v>
      </c>
      <c r="K302" s="7">
        <f t="shared" si="11"/>
        <v>0.16219849177895651</v>
      </c>
    </row>
    <row r="303" spans="1:11" x14ac:dyDescent="0.2">
      <c r="A303">
        <f t="shared" si="12"/>
        <v>294</v>
      </c>
      <c r="B303" s="1">
        <v>42066</v>
      </c>
      <c r="C303">
        <v>-9.9179430000000002E-3</v>
      </c>
      <c r="D303">
        <v>-2.4623119999999999E-3</v>
      </c>
      <c r="E303">
        <v>-4.5266200000000003E-3</v>
      </c>
      <c r="F303">
        <f t="shared" si="13"/>
        <v>115.42874581110932</v>
      </c>
      <c r="G303">
        <f t="shared" si="13"/>
        <v>126.2088340056588</v>
      </c>
      <c r="H303">
        <f t="shared" si="13"/>
        <v>117.27311255184388</v>
      </c>
      <c r="I303" s="7">
        <f t="shared" si="9"/>
        <v>0.15589824396691188</v>
      </c>
      <c r="J303" s="7">
        <f t="shared" si="10"/>
        <v>0.20417877148801122</v>
      </c>
      <c r="K303" s="7">
        <f t="shared" si="11"/>
        <v>0.16547842543562474</v>
      </c>
    </row>
    <row r="304" spans="1:11" x14ac:dyDescent="0.2">
      <c r="A304">
        <f t="shared" si="12"/>
        <v>295</v>
      </c>
      <c r="B304" s="1">
        <v>42067</v>
      </c>
      <c r="C304">
        <v>-4.0135309999999999E-3</v>
      </c>
      <c r="D304">
        <v>-6.83864E-3</v>
      </c>
      <c r="E304">
        <v>-4.1831170000000001E-3</v>
      </c>
      <c r="F304">
        <f t="shared" si="13"/>
        <v>114.96546896150531</v>
      </c>
      <c r="G304">
        <f t="shared" si="13"/>
        <v>125.34573722507434</v>
      </c>
      <c r="H304">
        <f t="shared" si="13"/>
        <v>116.78254540108536</v>
      </c>
      <c r="I304" s="7">
        <f t="shared" si="9"/>
        <v>0.13154001015767047</v>
      </c>
      <c r="J304" s="7">
        <f t="shared" si="10"/>
        <v>0.1811172182323546</v>
      </c>
      <c r="K304" s="7">
        <f t="shared" si="11"/>
        <v>0.14313026442395271</v>
      </c>
    </row>
    <row r="305" spans="1:11" x14ac:dyDescent="0.2">
      <c r="A305">
        <f t="shared" si="12"/>
        <v>296</v>
      </c>
      <c r="B305" s="1">
        <v>42068</v>
      </c>
      <c r="C305">
        <v>2.800538E-3</v>
      </c>
      <c r="D305">
        <v>2.7563280000000002E-3</v>
      </c>
      <c r="E305">
        <v>1.2394629999999999E-3</v>
      </c>
      <c r="F305">
        <f t="shared" si="13"/>
        <v>115.28743412601983</v>
      </c>
      <c r="G305">
        <f t="shared" si="13"/>
        <v>125.69123119026847</v>
      </c>
      <c r="H305">
        <f t="shared" si="13"/>
        <v>116.92729304515584</v>
      </c>
      <c r="I305" s="7">
        <f t="shared" si="9"/>
        <v>0.1381312289629113</v>
      </c>
      <c r="J305" s="7">
        <f t="shared" si="10"/>
        <v>0.18696587086901051</v>
      </c>
      <c r="K305" s="7">
        <f t="shared" si="11"/>
        <v>0.14439109322093469</v>
      </c>
    </row>
    <row r="306" spans="1:11" x14ac:dyDescent="0.2">
      <c r="A306">
        <f t="shared" si="12"/>
        <v>297</v>
      </c>
      <c r="B306" s="1">
        <v>42069</v>
      </c>
      <c r="C306">
        <v>-1.8028878000000002E-2</v>
      </c>
      <c r="D306">
        <v>-1.7964726E-2</v>
      </c>
      <c r="E306">
        <v>-1.4049709000000001E-2</v>
      </c>
      <c r="F306">
        <f t="shared" si="13"/>
        <v>113.20893104122879</v>
      </c>
      <c r="G306">
        <f t="shared" si="13"/>
        <v>123.43322266133264</v>
      </c>
      <c r="H306">
        <f t="shared" si="13"/>
        <v>115.28449860371367</v>
      </c>
      <c r="I306" s="7">
        <f t="shared" si="9"/>
        <v>0.11448303971669072</v>
      </c>
      <c r="J306" s="7">
        <f t="shared" si="10"/>
        <v>0.16519400621700919</v>
      </c>
      <c r="K306" s="7">
        <f t="shared" si="11"/>
        <v>0.12617992903454578</v>
      </c>
    </row>
    <row r="307" spans="1:11" x14ac:dyDescent="0.2">
      <c r="A307">
        <f t="shared" si="12"/>
        <v>298</v>
      </c>
      <c r="B307" s="1">
        <v>42072</v>
      </c>
      <c r="C307">
        <v>5.863732E-3</v>
      </c>
      <c r="D307">
        <v>3.7686809999999999E-3</v>
      </c>
      <c r="E307">
        <v>4.0398839999999997E-3</v>
      </c>
      <c r="F307">
        <f t="shared" si="13"/>
        <v>113.87275787286103</v>
      </c>
      <c r="G307">
        <f t="shared" si="13"/>
        <v>123.89840310234516</v>
      </c>
      <c r="H307">
        <f t="shared" si="13"/>
        <v>115.75023460507083</v>
      </c>
      <c r="I307" s="7">
        <f t="shared" si="9"/>
        <v>0.1227830823400069</v>
      </c>
      <c r="J307" s="7">
        <f t="shared" si="10"/>
        <v>0.17080785278012445</v>
      </c>
      <c r="K307" s="7">
        <f t="shared" si="11"/>
        <v>0.13003426088042502</v>
      </c>
    </row>
    <row r="308" spans="1:11" x14ac:dyDescent="0.2">
      <c r="A308">
        <f t="shared" si="12"/>
        <v>299</v>
      </c>
      <c r="B308" s="1">
        <v>42073</v>
      </c>
      <c r="C308">
        <v>-1.8413875999999999E-2</v>
      </c>
      <c r="D308">
        <v>-1.3672026E-2</v>
      </c>
      <c r="E308">
        <v>-1.6897671999999999E-2</v>
      </c>
      <c r="F308">
        <f t="shared" si="13"/>
        <v>111.77591902961214</v>
      </c>
      <c r="G308">
        <f t="shared" si="13"/>
        <v>122.20446091377141</v>
      </c>
      <c r="H308">
        <f t="shared" si="13"/>
        <v>113.79432510679129</v>
      </c>
      <c r="I308" s="7">
        <f t="shared" si="9"/>
        <v>0.10328286206124493</v>
      </c>
      <c r="J308" s="7">
        <f t="shared" si="10"/>
        <v>0.15701487641295486</v>
      </c>
      <c r="K308" s="7">
        <f t="shared" si="11"/>
        <v>0.11138287105205635</v>
      </c>
    </row>
    <row r="309" spans="1:11" x14ac:dyDescent="0.2">
      <c r="A309">
        <f t="shared" si="12"/>
        <v>300</v>
      </c>
      <c r="B309" s="1">
        <v>42074</v>
      </c>
      <c r="C309">
        <v>2.9453599999999997E-4</v>
      </c>
      <c r="D309">
        <v>-2.7175390000000002E-3</v>
      </c>
      <c r="E309">
        <v>-1.7643159999999999E-3</v>
      </c>
      <c r="F309">
        <f t="shared" si="13"/>
        <v>111.80884106169944</v>
      </c>
      <c r="G309">
        <f t="shared" si="13"/>
        <v>121.87236552526426</v>
      </c>
      <c r="H309">
        <f t="shared" si="13"/>
        <v>113.59355595829618</v>
      </c>
      <c r="I309" s="7">
        <f t="shared" si="9"/>
        <v>0.10809071258532166</v>
      </c>
      <c r="J309" s="7">
        <f t="shared" si="10"/>
        <v>0.1561572935702602</v>
      </c>
      <c r="K309" s="7">
        <f t="shared" si="11"/>
        <v>0.11504471925501503</v>
      </c>
    </row>
    <row r="310" spans="1:11" x14ac:dyDescent="0.2">
      <c r="A310">
        <f t="shared" si="12"/>
        <v>301</v>
      </c>
      <c r="B310" s="1">
        <v>42075</v>
      </c>
      <c r="C310">
        <v>1.6919132999999999E-2</v>
      </c>
      <c r="D310">
        <v>1.766962E-2</v>
      </c>
      <c r="E310">
        <v>1.2857219E-2</v>
      </c>
      <c r="F310">
        <f t="shared" si="13"/>
        <v>113.7005497141982</v>
      </c>
      <c r="G310">
        <f t="shared" si="13"/>
        <v>124.02580391259677</v>
      </c>
      <c r="H310">
        <f t="shared" si="13"/>
        <v>115.05405318424076</v>
      </c>
      <c r="I310" s="7">
        <f t="shared" si="9"/>
        <v>0.12943054412985555</v>
      </c>
      <c r="J310" s="7">
        <f t="shared" si="10"/>
        <v>0.17375702709160668</v>
      </c>
      <c r="K310" s="7">
        <f t="shared" si="11"/>
        <v>0.12874360723449474</v>
      </c>
    </row>
    <row r="311" spans="1:11" x14ac:dyDescent="0.2">
      <c r="A311">
        <f t="shared" si="12"/>
        <v>302</v>
      </c>
      <c r="B311" s="1">
        <v>42076</v>
      </c>
      <c r="C311">
        <v>-5.6897170000000004E-3</v>
      </c>
      <c r="D311">
        <v>-4.3421349999999996E-3</v>
      </c>
      <c r="E311">
        <v>-6.0509079999999998E-3</v>
      </c>
      <c r="F311">
        <f t="shared" si="13"/>
        <v>113.05362576357999</v>
      </c>
      <c r="G311">
        <f t="shared" si="13"/>
        <v>123.48726712852475</v>
      </c>
      <c r="H311">
        <f t="shared" si="13"/>
        <v>114.35787169339581</v>
      </c>
      <c r="I311" s="7">
        <f t="shared" si="9"/>
        <v>0.1373781062207009</v>
      </c>
      <c r="J311" s="7">
        <f t="shared" si="10"/>
        <v>0.17716761883444154</v>
      </c>
      <c r="K311" s="7">
        <f t="shared" si="11"/>
        <v>0.13505113882410558</v>
      </c>
    </row>
    <row r="312" spans="1:11" x14ac:dyDescent="0.2">
      <c r="A312">
        <f t="shared" si="12"/>
        <v>303</v>
      </c>
      <c r="B312" s="1">
        <v>42079</v>
      </c>
      <c r="C312">
        <v>1.1824138E-2</v>
      </c>
      <c r="D312">
        <v>1.3056887999999999E-2</v>
      </c>
      <c r="E312">
        <v>1.3552445999999999E-2</v>
      </c>
      <c r="F312">
        <f t="shared" si="13"/>
        <v>114.39038743600891</v>
      </c>
      <c r="G312">
        <f t="shared" si="13"/>
        <v>125.09962654484796</v>
      </c>
      <c r="H312">
        <f t="shared" si="13"/>
        <v>115.90770057419549</v>
      </c>
      <c r="I312" s="7">
        <f t="shared" si="9"/>
        <v>0.15503708088786761</v>
      </c>
      <c r="J312" s="7">
        <f t="shared" si="10"/>
        <v>0.19296742373812292</v>
      </c>
      <c r="K312" s="7">
        <f t="shared" si="11"/>
        <v>0.15365858649072983</v>
      </c>
    </row>
    <row r="313" spans="1:11" x14ac:dyDescent="0.2">
      <c r="A313">
        <f t="shared" si="12"/>
        <v>304</v>
      </c>
      <c r="B313" s="1">
        <v>42080</v>
      </c>
      <c r="C313">
        <v>-7.4743070000000003E-3</v>
      </c>
      <c r="D313">
        <v>-2.796504E-3</v>
      </c>
      <c r="E313">
        <v>-3.3206009999999998E-3</v>
      </c>
      <c r="F313">
        <f t="shared" si="13"/>
        <v>113.53539856246324</v>
      </c>
      <c r="G313">
        <f t="shared" si="13"/>
        <v>124.74978493881679</v>
      </c>
      <c r="H313">
        <f t="shared" si="13"/>
        <v>115.52281734776112</v>
      </c>
      <c r="I313" s="7">
        <f t="shared" si="9"/>
        <v>0.13514305694087825</v>
      </c>
      <c r="J313" s="7">
        <f t="shared" si="10"/>
        <v>0.17965733704528897</v>
      </c>
      <c r="K313" s="7">
        <f t="shared" si="11"/>
        <v>0.13887769272779549</v>
      </c>
    </row>
    <row r="314" spans="1:11" x14ac:dyDescent="0.2">
      <c r="A314">
        <f t="shared" si="12"/>
        <v>305</v>
      </c>
      <c r="B314" s="1">
        <v>42081</v>
      </c>
      <c r="C314">
        <v>1.3729654000000001E-2</v>
      </c>
      <c r="D314">
        <v>1.6061631999999999E-2</v>
      </c>
      <c r="E314">
        <v>1.2183774E-2</v>
      </c>
      <c r="F314">
        <f t="shared" si="13"/>
        <v>115.09420030147797</v>
      </c>
      <c r="G314">
        <f t="shared" si="13"/>
        <v>126.7534700765832</v>
      </c>
      <c r="H314">
        <f t="shared" si="13"/>
        <v>116.93032124616951</v>
      </c>
      <c r="I314" s="7">
        <f t="shared" si="9"/>
        <v>0.14281661435505821</v>
      </c>
      <c r="J314" s="7">
        <f t="shared" si="10"/>
        <v>0.19392234189159074</v>
      </c>
      <c r="K314" s="7">
        <f t="shared" si="11"/>
        <v>0.1444614368218986</v>
      </c>
    </row>
    <row r="315" spans="1:11" x14ac:dyDescent="0.2">
      <c r="A315">
        <f t="shared" si="12"/>
        <v>306</v>
      </c>
      <c r="B315" s="1">
        <v>42082</v>
      </c>
      <c r="C315">
        <v>-5.4701039999999999E-3</v>
      </c>
      <c r="D315">
        <v>-6.4951619999999996E-3</v>
      </c>
      <c r="E315">
        <v>-4.8609439999999999E-3</v>
      </c>
      <c r="F315">
        <f t="shared" si="13"/>
        <v>114.46462305603205</v>
      </c>
      <c r="G315">
        <f t="shared" si="13"/>
        <v>125.93018575437364</v>
      </c>
      <c r="H315">
        <f t="shared" si="13"/>
        <v>116.36192950268988</v>
      </c>
      <c r="I315" s="7">
        <f t="shared" si="9"/>
        <v>0.14029381106237571</v>
      </c>
      <c r="J315" s="7">
        <f t="shared" si="10"/>
        <v>0.19709424302299272</v>
      </c>
      <c r="K315" s="7">
        <f t="shared" si="11"/>
        <v>0.14592534476874719</v>
      </c>
    </row>
    <row r="316" spans="1:11" x14ac:dyDescent="0.2">
      <c r="A316">
        <f t="shared" si="12"/>
        <v>307</v>
      </c>
      <c r="B316" s="1">
        <v>42083</v>
      </c>
      <c r="C316">
        <v>1.0327408999999999E-2</v>
      </c>
      <c r="D316">
        <v>1.2451725E-2</v>
      </c>
      <c r="E316">
        <v>9.0146830000000008E-3</v>
      </c>
      <c r="F316">
        <f t="shared" si="13"/>
        <v>115.64674603436254</v>
      </c>
      <c r="G316">
        <f t="shared" si="13"/>
        <v>127.49823379658602</v>
      </c>
      <c r="H316">
        <f t="shared" si="13"/>
        <v>117.41089541042497</v>
      </c>
      <c r="I316" s="7">
        <f t="shared" si="9"/>
        <v>0.15022594242747322</v>
      </c>
      <c r="J316" s="7">
        <f t="shared" si="10"/>
        <v>0.2004498625312201</v>
      </c>
      <c r="K316" s="7">
        <f t="shared" si="11"/>
        <v>0.14929452268476617</v>
      </c>
    </row>
    <row r="317" spans="1:11" x14ac:dyDescent="0.2">
      <c r="A317">
        <f t="shared" si="12"/>
        <v>308</v>
      </c>
      <c r="B317" s="1">
        <v>42086</v>
      </c>
      <c r="C317">
        <v>-5.7245079999999997E-3</v>
      </c>
      <c r="D317">
        <v>4.1922629999999999E-3</v>
      </c>
      <c r="E317">
        <v>-1.7460780000000001E-3</v>
      </c>
      <c r="F317">
        <f t="shared" si="13"/>
        <v>114.98472531151486</v>
      </c>
      <c r="G317">
        <f t="shared" si="13"/>
        <v>128.03273992469678</v>
      </c>
      <c r="H317">
        <f t="shared" si="13"/>
        <v>117.20588682898853</v>
      </c>
      <c r="I317" s="7">
        <f t="shared" si="9"/>
        <v>0.1444715374351544</v>
      </c>
      <c r="J317" s="7">
        <f t="shared" si="10"/>
        <v>0.2050092725970365</v>
      </c>
      <c r="K317" s="7">
        <f t="shared" si="11"/>
        <v>0.15065760598253353</v>
      </c>
    </row>
    <row r="318" spans="1:11" x14ac:dyDescent="0.2">
      <c r="A318">
        <f t="shared" si="12"/>
        <v>309</v>
      </c>
      <c r="B318" s="1">
        <v>42087</v>
      </c>
      <c r="C318">
        <v>-1.480954E-3</v>
      </c>
      <c r="D318">
        <v>-1.2516688E-2</v>
      </c>
      <c r="E318">
        <v>-6.0560809999999996E-3</v>
      </c>
      <c r="F318">
        <f t="shared" si="13"/>
        <v>114.81443822262587</v>
      </c>
      <c r="G318">
        <f t="shared" si="13"/>
        <v>126.43019406527421</v>
      </c>
      <c r="H318">
        <f t="shared" si="13"/>
        <v>116.49607848467534</v>
      </c>
      <c r="I318" s="7">
        <f t="shared" si="9"/>
        <v>0.14985321190047163</v>
      </c>
      <c r="J318" s="7">
        <f t="shared" si="10"/>
        <v>0.19394047987292673</v>
      </c>
      <c r="K318" s="7">
        <f t="shared" si="11"/>
        <v>0.14927883526519969</v>
      </c>
    </row>
    <row r="319" spans="1:11" x14ac:dyDescent="0.2">
      <c r="A319">
        <f t="shared" si="12"/>
        <v>310</v>
      </c>
      <c r="B319" s="1">
        <v>42088</v>
      </c>
      <c r="C319">
        <v>-8.8132000000000002E-3</v>
      </c>
      <c r="D319">
        <v>-1.2087542E-2</v>
      </c>
      <c r="E319">
        <v>-1.4535813E-2</v>
      </c>
      <c r="F319">
        <f t="shared" si="13"/>
        <v>113.80255561568222</v>
      </c>
      <c r="G319">
        <f t="shared" si="13"/>
        <v>124.90196378444206</v>
      </c>
      <c r="H319">
        <f t="shared" si="13"/>
        <v>114.80271327258878</v>
      </c>
      <c r="I319" s="7">
        <f t="shared" si="9"/>
        <v>0.13825068055899892</v>
      </c>
      <c r="J319" s="7">
        <f t="shared" si="10"/>
        <v>0.17133727075962391</v>
      </c>
      <c r="K319" s="7">
        <f t="shared" si="11"/>
        <v>0.12749372531614744</v>
      </c>
    </row>
    <row r="320" spans="1:11" x14ac:dyDescent="0.2">
      <c r="A320">
        <f t="shared" si="12"/>
        <v>311</v>
      </c>
      <c r="B320" s="1">
        <v>42089</v>
      </c>
      <c r="C320">
        <v>-2.3950629999999998E-3</v>
      </c>
      <c r="D320">
        <v>4.0527899999999998E-4</v>
      </c>
      <c r="E320">
        <v>-2.35286E-3</v>
      </c>
      <c r="F320">
        <f t="shared" si="13"/>
        <v>113.52999132542166</v>
      </c>
      <c r="G320">
        <f t="shared" si="13"/>
        <v>124.95258392742265</v>
      </c>
      <c r="H320">
        <f t="shared" si="13"/>
        <v>114.53259856063823</v>
      </c>
      <c r="I320" s="7">
        <f t="shared" si="9"/>
        <v>0.14178771331411544</v>
      </c>
      <c r="J320" s="7">
        <f t="shared" si="10"/>
        <v>0.17510371671603053</v>
      </c>
      <c r="K320" s="7">
        <f t="shared" si="11"/>
        <v>0.13273734746918819</v>
      </c>
    </row>
    <row r="321" spans="1:11" x14ac:dyDescent="0.2">
      <c r="A321">
        <f t="shared" si="12"/>
        <v>312</v>
      </c>
      <c r="B321" s="1">
        <v>42090</v>
      </c>
      <c r="C321">
        <v>3.5859429999999999E-3</v>
      </c>
      <c r="D321">
        <v>4.9052560000000002E-3</v>
      </c>
      <c r="E321">
        <v>2.5619940000000002E-3</v>
      </c>
      <c r="F321">
        <f t="shared" si="13"/>
        <v>113.93710340310513</v>
      </c>
      <c r="G321">
        <f t="shared" si="13"/>
        <v>125.56550833944814</v>
      </c>
      <c r="H321">
        <f t="shared" si="13"/>
        <v>114.82603039095498</v>
      </c>
      <c r="I321" s="7">
        <f t="shared" si="9"/>
        <v>0.14633104003636288</v>
      </c>
      <c r="J321" s="7">
        <f t="shared" si="10"/>
        <v>0.17933604752890631</v>
      </c>
      <c r="K321" s="7">
        <f t="shared" si="11"/>
        <v>0.13760526618848035</v>
      </c>
    </row>
    <row r="322" spans="1:11" x14ac:dyDescent="0.2">
      <c r="A322">
        <f t="shared" si="12"/>
        <v>313</v>
      </c>
      <c r="B322" s="1">
        <v>42093</v>
      </c>
      <c r="C322">
        <v>1.2606024E-2</v>
      </c>
      <c r="D322">
        <v>1.3431835E-2</v>
      </c>
      <c r="E322">
        <v>1.2328911999999999E-2</v>
      </c>
      <c r="F322">
        <f t="shared" si="13"/>
        <v>115.37339726309516</v>
      </c>
      <c r="G322">
        <f t="shared" si="13"/>
        <v>127.25208352915473</v>
      </c>
      <c r="H322">
        <f t="shared" si="13"/>
        <v>116.2417104149544</v>
      </c>
      <c r="I322" s="7">
        <f t="shared" si="9"/>
        <v>0.14892354688326304</v>
      </c>
      <c r="J322" s="7">
        <f t="shared" si="10"/>
        <v>0.19352497074774888</v>
      </c>
      <c r="K322" s="7">
        <f t="shared" si="11"/>
        <v>0.14626601026942221</v>
      </c>
    </row>
    <row r="323" spans="1:11" x14ac:dyDescent="0.2">
      <c r="A323">
        <f t="shared" si="12"/>
        <v>314</v>
      </c>
      <c r="B323" s="1">
        <v>42094</v>
      </c>
      <c r="C323">
        <v>-6.9488010000000001E-3</v>
      </c>
      <c r="D323">
        <v>-3.0462549999999999E-3</v>
      </c>
      <c r="E323">
        <v>-8.6957649999999994E-3</v>
      </c>
      <c r="F323">
        <f t="shared" si="13"/>
        <v>114.57169048481997</v>
      </c>
      <c r="G323">
        <f t="shared" si="13"/>
        <v>126.86444123344363</v>
      </c>
      <c r="H323">
        <f t="shared" si="13"/>
        <v>115.2308998179879</v>
      </c>
      <c r="I323" s="7">
        <f t="shared" si="9"/>
        <v>0.13001135243025841</v>
      </c>
      <c r="J323" s="7">
        <f t="shared" si="10"/>
        <v>0.1793598317381504</v>
      </c>
      <c r="K323" s="7">
        <f t="shared" si="11"/>
        <v>0.12731705825158945</v>
      </c>
    </row>
    <row r="324" spans="1:11" x14ac:dyDescent="0.2">
      <c r="A324">
        <f t="shared" si="12"/>
        <v>315</v>
      </c>
      <c r="B324" s="1">
        <v>42095</v>
      </c>
      <c r="C324">
        <v>1.9624590000000002E-3</v>
      </c>
      <c r="D324">
        <v>-5.1146840000000004E-3</v>
      </c>
      <c r="E324">
        <v>-3.8394119999999999E-3</v>
      </c>
      <c r="F324">
        <f t="shared" si="13"/>
        <v>114.79653272995712</v>
      </c>
      <c r="G324">
        <f t="shared" si="13"/>
        <v>126.21556970569799</v>
      </c>
      <c r="H324">
        <f t="shared" si="13"/>
        <v>114.78848091845592</v>
      </c>
      <c r="I324" s="7">
        <f t="shared" si="9"/>
        <v>0.12821730597538861</v>
      </c>
      <c r="J324" s="7">
        <f t="shared" si="10"/>
        <v>0.16902529234544161</v>
      </c>
      <c r="K324" s="7">
        <f t="shared" si="11"/>
        <v>0.11506070077060881</v>
      </c>
    </row>
    <row r="325" spans="1:11" x14ac:dyDescent="0.2">
      <c r="A325">
        <f t="shared" si="12"/>
        <v>316</v>
      </c>
      <c r="B325" s="1">
        <v>42096</v>
      </c>
      <c r="C325">
        <v>9.3712239999999992E-3</v>
      </c>
      <c r="D325">
        <v>5.6399110000000001E-3</v>
      </c>
      <c r="E325">
        <v>3.556109E-3</v>
      </c>
      <c r="F325">
        <f t="shared" si="13"/>
        <v>115.87231675259287</v>
      </c>
      <c r="G325">
        <f t="shared" si="13"/>
        <v>126.92741428565243</v>
      </c>
      <c r="H325">
        <f t="shared" si="13"/>
        <v>115.19668126854637</v>
      </c>
      <c r="I325" s="7">
        <f t="shared" si="9"/>
        <v>0.13547190940610965</v>
      </c>
      <c r="J325" s="7">
        <f t="shared" si="10"/>
        <v>0.1717697464280008</v>
      </c>
      <c r="K325" s="7">
        <f t="shared" si="11"/>
        <v>0.11564901235911274</v>
      </c>
    </row>
    <row r="326" spans="1:11" x14ac:dyDescent="0.2">
      <c r="A326">
        <f t="shared" si="12"/>
        <v>317</v>
      </c>
      <c r="B326" s="1">
        <v>42100</v>
      </c>
      <c r="C326">
        <v>7.2672500000000003E-3</v>
      </c>
      <c r="D326">
        <v>1.0127455E-2</v>
      </c>
      <c r="E326">
        <v>6.6164759999999996E-3</v>
      </c>
      <c r="F326">
        <f t="shared" si="13"/>
        <v>116.71438984651314</v>
      </c>
      <c r="G326">
        <f t="shared" si="13"/>
        <v>128.21286596209671</v>
      </c>
      <c r="H326">
        <f t="shared" si="13"/>
        <v>115.95887734543936</v>
      </c>
      <c r="I326" s="7">
        <f t="shared" si="9"/>
        <v>0.14437274556166901</v>
      </c>
      <c r="J326" s="7">
        <f t="shared" si="10"/>
        <v>0.18042255548616026</v>
      </c>
      <c r="K326" s="7">
        <f t="shared" si="11"/>
        <v>0.1242836182879572</v>
      </c>
    </row>
    <row r="327" spans="1:11" x14ac:dyDescent="0.2">
      <c r="A327">
        <f t="shared" si="12"/>
        <v>318</v>
      </c>
      <c r="B327" s="1">
        <v>42101</v>
      </c>
      <c r="C327">
        <v>-7.0650849999999996E-3</v>
      </c>
      <c r="D327">
        <v>-5.0629739999999996E-3</v>
      </c>
      <c r="E327">
        <v>-2.0421430000000002E-3</v>
      </c>
      <c r="F327">
        <f t="shared" si="13"/>
        <v>115.88979276152439</v>
      </c>
      <c r="G327">
        <f t="shared" si="13"/>
        <v>127.56372755526513</v>
      </c>
      <c r="H327">
        <f t="shared" si="13"/>
        <v>115.72207273578051</v>
      </c>
      <c r="I327" s="7">
        <f t="shared" ref="I327:I390" si="14">+F327/F75-1</f>
        <v>0.15062690075249074</v>
      </c>
      <c r="J327" s="7">
        <f t="shared" ref="J327:J390" si="15">+G327/G75-1</f>
        <v>0.17893375466279049</v>
      </c>
      <c r="K327" s="7">
        <f t="shared" ref="K327:K390" si="16">+H327/H75-1</f>
        <v>0.13619511308367982</v>
      </c>
    </row>
    <row r="328" spans="1:11" x14ac:dyDescent="0.2">
      <c r="A328">
        <f t="shared" si="12"/>
        <v>319</v>
      </c>
      <c r="B328" s="1">
        <v>42102</v>
      </c>
      <c r="C328">
        <v>4.6342960000000004E-3</v>
      </c>
      <c r="D328">
        <v>-3.8419230000000001E-3</v>
      </c>
      <c r="E328">
        <v>3.0642500000000001E-3</v>
      </c>
      <c r="F328">
        <f t="shared" si="13"/>
        <v>116.42686036455996</v>
      </c>
      <c r="G328">
        <f t="shared" si="13"/>
        <v>127.07363753640483</v>
      </c>
      <c r="H328">
        <f t="shared" si="13"/>
        <v>116.07667409716113</v>
      </c>
      <c r="I328" s="7">
        <f t="shared" si="14"/>
        <v>0.17986870762040108</v>
      </c>
      <c r="J328" s="7">
        <f t="shared" si="15"/>
        <v>0.17810352334546997</v>
      </c>
      <c r="K328" s="7">
        <f t="shared" si="16"/>
        <v>0.15205559042467232</v>
      </c>
    </row>
    <row r="329" spans="1:11" x14ac:dyDescent="0.2">
      <c r="A329">
        <f t="shared" si="12"/>
        <v>320</v>
      </c>
      <c r="B329" s="1">
        <v>42103</v>
      </c>
      <c r="C329">
        <v>9.2835939999999992E-3</v>
      </c>
      <c r="D329">
        <v>2.1522910000000002E-3</v>
      </c>
      <c r="E329">
        <v>4.4584159999999998E-3</v>
      </c>
      <c r="F329">
        <f t="shared" si="13"/>
        <v>117.50772006687923</v>
      </c>
      <c r="G329">
        <f t="shared" si="13"/>
        <v>127.3471369828117</v>
      </c>
      <c r="H329">
        <f t="shared" si="13"/>
        <v>116.59419219818271</v>
      </c>
      <c r="I329" s="7">
        <f t="shared" si="14"/>
        <v>0.18339596027217375</v>
      </c>
      <c r="J329" s="7">
        <f t="shared" si="15"/>
        <v>0.17036224557339352</v>
      </c>
      <c r="K329" s="7">
        <f t="shared" si="16"/>
        <v>0.15249158990430511</v>
      </c>
    </row>
    <row r="330" spans="1:11" x14ac:dyDescent="0.2">
      <c r="A330">
        <f t="shared" si="12"/>
        <v>321</v>
      </c>
      <c r="B330" s="1">
        <v>42104</v>
      </c>
      <c r="C330">
        <v>1.664352E-3</v>
      </c>
      <c r="D330">
        <v>4.6471439999999998E-3</v>
      </c>
      <c r="E330">
        <v>5.1996079999999997E-3</v>
      </c>
      <c r="F330">
        <f t="shared" si="13"/>
        <v>117.70329427578797</v>
      </c>
      <c r="G330">
        <f t="shared" si="13"/>
        <v>127.93893746635855</v>
      </c>
      <c r="H330">
        <f t="shared" si="13"/>
        <v>117.20043629268993</v>
      </c>
      <c r="I330" s="7">
        <f t="shared" si="14"/>
        <v>0.17031748031952554</v>
      </c>
      <c r="J330" s="7">
        <f t="shared" si="15"/>
        <v>0.1759679902456559</v>
      </c>
      <c r="K330" s="7">
        <f t="shared" si="16"/>
        <v>0.14587237778847562</v>
      </c>
    </row>
    <row r="331" spans="1:11" x14ac:dyDescent="0.2">
      <c r="A331">
        <f t="shared" si="12"/>
        <v>322</v>
      </c>
      <c r="B331" s="1">
        <v>42107</v>
      </c>
      <c r="C331">
        <v>-4.8666309999999997E-3</v>
      </c>
      <c r="D331">
        <v>-4.4927450000000002E-3</v>
      </c>
      <c r="E331">
        <v>-4.4905960000000003E-3</v>
      </c>
      <c r="F331">
        <f t="shared" si="13"/>
        <v>117.1304757750633</v>
      </c>
      <c r="G331">
        <f t="shared" si="13"/>
        <v>127.36414044475126</v>
      </c>
      <c r="H331">
        <f t="shared" si="13"/>
        <v>116.67413648227571</v>
      </c>
      <c r="I331" s="7">
        <f t="shared" si="14"/>
        <v>0.19118080265212667</v>
      </c>
      <c r="J331" s="7">
        <f t="shared" si="15"/>
        <v>0.1829508680282399</v>
      </c>
      <c r="K331" s="7">
        <f t="shared" si="16"/>
        <v>0.16505497359549404</v>
      </c>
    </row>
    <row r="332" spans="1:11" x14ac:dyDescent="0.2">
      <c r="A332">
        <f t="shared" ref="A332:A395" si="17">+A331+1</f>
        <v>323</v>
      </c>
      <c r="B332" s="1">
        <v>42108</v>
      </c>
      <c r="C332">
        <v>-1.0045779999999999E-3</v>
      </c>
      <c r="D332">
        <v>8.2274930000000007E-3</v>
      </c>
      <c r="E332">
        <v>1.632524E-3</v>
      </c>
      <c r="F332">
        <f t="shared" ref="F332:H395" si="18">+F331*(1+C332)</f>
        <v>117.01280907597014</v>
      </c>
      <c r="G332">
        <f t="shared" si="18"/>
        <v>128.41202801871145</v>
      </c>
      <c r="H332">
        <f t="shared" si="18"/>
        <v>116.86460981026229</v>
      </c>
      <c r="I332" s="7">
        <f t="shared" si="14"/>
        <v>0.20317068957591045</v>
      </c>
      <c r="J332" s="7">
        <f t="shared" si="15"/>
        <v>0.19788895697816455</v>
      </c>
      <c r="K332" s="7">
        <f t="shared" si="16"/>
        <v>0.17801370086851875</v>
      </c>
    </row>
    <row r="333" spans="1:11" x14ac:dyDescent="0.2">
      <c r="A333">
        <f t="shared" si="17"/>
        <v>324</v>
      </c>
      <c r="B333" s="1">
        <v>42109</v>
      </c>
      <c r="C333">
        <v>4.021218E-3</v>
      </c>
      <c r="D333">
        <v>8.6324969999999994E-3</v>
      </c>
      <c r="E333">
        <v>5.1513000000000001E-3</v>
      </c>
      <c r="F333">
        <f t="shared" si="18"/>
        <v>117.48334309005701</v>
      </c>
      <c r="G333">
        <f t="shared" si="18"/>
        <v>129.52054446534689</v>
      </c>
      <c r="H333">
        <f t="shared" si="18"/>
        <v>117.46661447477791</v>
      </c>
      <c r="I333" s="7">
        <f t="shared" si="14"/>
        <v>0.19870249033370957</v>
      </c>
      <c r="J333" s="7">
        <f t="shared" si="15"/>
        <v>0.20143672606020657</v>
      </c>
      <c r="K333" s="7">
        <f t="shared" si="16"/>
        <v>0.1744243089259665</v>
      </c>
    </row>
    <row r="334" spans="1:11" x14ac:dyDescent="0.2">
      <c r="A334">
        <f t="shared" si="17"/>
        <v>325</v>
      </c>
      <c r="B334" s="1">
        <v>42110</v>
      </c>
      <c r="C334">
        <v>-4.567916E-3</v>
      </c>
      <c r="D334">
        <v>-5.5007420000000003E-3</v>
      </c>
      <c r="E334">
        <v>-7.5533000000000002E-4</v>
      </c>
      <c r="F334">
        <f t="shared" si="18"/>
        <v>116.94668904742245</v>
      </c>
      <c r="G334">
        <f t="shared" si="18"/>
        <v>128.80808536654348</v>
      </c>
      <c r="H334">
        <f t="shared" si="18"/>
        <v>117.37788841686667</v>
      </c>
      <c r="I334" s="7">
        <f t="shared" si="14"/>
        <v>0.18546975521418885</v>
      </c>
      <c r="J334" s="7">
        <f t="shared" si="15"/>
        <v>0.18266562285914389</v>
      </c>
      <c r="K334" s="7">
        <f t="shared" si="16"/>
        <v>0.16566024229296272</v>
      </c>
    </row>
    <row r="335" spans="1:11" x14ac:dyDescent="0.2">
      <c r="A335">
        <f t="shared" si="17"/>
        <v>326</v>
      </c>
      <c r="B335" s="1">
        <v>42111</v>
      </c>
      <c r="C335">
        <v>-1.1910021E-2</v>
      </c>
      <c r="D335">
        <v>-6.0560249999999996E-3</v>
      </c>
      <c r="E335">
        <v>-1.1310133E-2</v>
      </c>
      <c r="F335">
        <f t="shared" si="18"/>
        <v>115.55385152498718</v>
      </c>
      <c r="G335">
        <f t="shared" si="18"/>
        <v>128.02802038136156</v>
      </c>
      <c r="H335">
        <f t="shared" si="18"/>
        <v>116.05032888761274</v>
      </c>
      <c r="I335" s="7">
        <f t="shared" si="14"/>
        <v>0.15519516285037471</v>
      </c>
      <c r="J335" s="7">
        <f t="shared" si="15"/>
        <v>0.16423484022192159</v>
      </c>
      <c r="K335" s="7">
        <f t="shared" si="16"/>
        <v>0.14048276088032963</v>
      </c>
    </row>
    <row r="336" spans="1:11" x14ac:dyDescent="0.2">
      <c r="A336">
        <f t="shared" si="17"/>
        <v>327</v>
      </c>
      <c r="B336" s="1">
        <v>42114</v>
      </c>
      <c r="C336">
        <v>6.1651500000000003E-3</v>
      </c>
      <c r="D336">
        <v>1.0672361E-2</v>
      </c>
      <c r="E336">
        <v>9.2606849999999994E-3</v>
      </c>
      <c r="F336">
        <f t="shared" si="18"/>
        <v>116.26625835271645</v>
      </c>
      <c r="G336">
        <f t="shared" si="18"/>
        <v>129.39438163298681</v>
      </c>
      <c r="H336">
        <f t="shared" si="18"/>
        <v>117.12503442758732</v>
      </c>
      <c r="I336" s="7">
        <f t="shared" si="14"/>
        <v>0.15434049566049346</v>
      </c>
      <c r="J336" s="7">
        <f t="shared" si="15"/>
        <v>0.17887529005648961</v>
      </c>
      <c r="K336" s="7">
        <f t="shared" si="16"/>
        <v>0.14942645106858743</v>
      </c>
    </row>
    <row r="337" spans="1:11" x14ac:dyDescent="0.2">
      <c r="A337">
        <f t="shared" si="17"/>
        <v>328</v>
      </c>
      <c r="B337" s="1">
        <v>42115</v>
      </c>
      <c r="C337">
        <v>1.891067E-3</v>
      </c>
      <c r="D337">
        <v>-6.2377170000000003E-3</v>
      </c>
      <c r="E337">
        <v>-1.465942E-3</v>
      </c>
      <c r="F337">
        <f t="shared" si="18"/>
        <v>116.48612563710076</v>
      </c>
      <c r="G337">
        <f t="shared" si="18"/>
        <v>128.58725609897024</v>
      </c>
      <c r="H337">
        <f t="shared" si="18"/>
        <v>116.95333592036847</v>
      </c>
      <c r="I337" s="7">
        <f t="shared" si="14"/>
        <v>0.15430537884080531</v>
      </c>
      <c r="J337" s="7">
        <f t="shared" si="15"/>
        <v>0.17058412427658687</v>
      </c>
      <c r="K337" s="7">
        <f t="shared" si="16"/>
        <v>0.14340907699169714</v>
      </c>
    </row>
    <row r="338" spans="1:11" x14ac:dyDescent="0.2">
      <c r="A338">
        <f t="shared" si="17"/>
        <v>329</v>
      </c>
      <c r="B338" s="1">
        <v>42116</v>
      </c>
      <c r="C338">
        <v>4.5458230000000001E-3</v>
      </c>
      <c r="D338">
        <v>2.2266450000000002E-3</v>
      </c>
      <c r="E338">
        <v>5.1215000000000002E-3</v>
      </c>
      <c r="F338">
        <f t="shared" si="18"/>
        <v>117.01565094620277</v>
      </c>
      <c r="G338">
        <f t="shared" si="18"/>
        <v>128.87357426982672</v>
      </c>
      <c r="H338">
        <f t="shared" si="18"/>
        <v>117.55231243028464</v>
      </c>
      <c r="I338" s="7">
        <f t="shared" si="14"/>
        <v>0.1495792273338532</v>
      </c>
      <c r="J338" s="7">
        <f t="shared" si="15"/>
        <v>0.17304836862233941</v>
      </c>
      <c r="K338" s="7">
        <f t="shared" si="16"/>
        <v>0.14457863574102947</v>
      </c>
    </row>
    <row r="339" spans="1:11" x14ac:dyDescent="0.2">
      <c r="A339">
        <f t="shared" si="17"/>
        <v>330</v>
      </c>
      <c r="B339" s="1">
        <v>42117</v>
      </c>
      <c r="C339">
        <v>1.1203960000000001E-3</v>
      </c>
      <c r="D339">
        <v>6.1180150000000001E-3</v>
      </c>
      <c r="E339">
        <v>2.454964E-3</v>
      </c>
      <c r="F339">
        <f t="shared" si="18"/>
        <v>117.14675481346028</v>
      </c>
      <c r="G339">
        <f t="shared" si="18"/>
        <v>129.66202473031314</v>
      </c>
      <c r="H339">
        <f t="shared" si="18"/>
        <v>117.84089912541775</v>
      </c>
      <c r="I339" s="7">
        <f t="shared" si="14"/>
        <v>0.14796371374717276</v>
      </c>
      <c r="J339" s="7">
        <f t="shared" si="15"/>
        <v>0.18087896889731736</v>
      </c>
      <c r="K339" s="7">
        <f t="shared" si="16"/>
        <v>0.1497887455383955</v>
      </c>
    </row>
    <row r="340" spans="1:11" x14ac:dyDescent="0.2">
      <c r="A340">
        <f t="shared" si="17"/>
        <v>331</v>
      </c>
      <c r="B340" s="1">
        <v>42118</v>
      </c>
      <c r="C340" s="2">
        <v>-3.2165100000000001E-5</v>
      </c>
      <c r="D340">
        <v>9.7693400000000005E-4</v>
      </c>
      <c r="E340">
        <v>2.2562229999999999E-3</v>
      </c>
      <c r="F340">
        <f t="shared" si="18"/>
        <v>117.14298677637701</v>
      </c>
      <c r="G340">
        <f t="shared" si="18"/>
        <v>129.78869597078102</v>
      </c>
      <c r="H340">
        <f t="shared" si="18"/>
        <v>118.1067744723652</v>
      </c>
      <c r="I340" s="7">
        <f t="shared" si="14"/>
        <v>0.1479605007319762</v>
      </c>
      <c r="J340" s="7">
        <f t="shared" si="15"/>
        <v>0.18020556534176269</v>
      </c>
      <c r="K340" s="7">
        <f t="shared" si="16"/>
        <v>0.15038093236956973</v>
      </c>
    </row>
    <row r="341" spans="1:11" x14ac:dyDescent="0.2">
      <c r="A341">
        <f t="shared" si="17"/>
        <v>332</v>
      </c>
      <c r="B341" s="1">
        <v>42121</v>
      </c>
      <c r="C341">
        <v>-6.3996269999999997E-3</v>
      </c>
      <c r="D341">
        <v>-1.864114E-3</v>
      </c>
      <c r="E341">
        <v>-4.1382069999999996E-3</v>
      </c>
      <c r="F341">
        <f t="shared" si="18"/>
        <v>116.39331535534227</v>
      </c>
      <c r="G341">
        <f t="shared" si="18"/>
        <v>129.54675504558014</v>
      </c>
      <c r="H341">
        <f t="shared" si="18"/>
        <v>117.61802419149623</v>
      </c>
      <c r="I341" s="7">
        <f t="shared" si="14"/>
        <v>0.1526837703618984</v>
      </c>
      <c r="J341" s="7">
        <f t="shared" si="15"/>
        <v>0.17937461408028321</v>
      </c>
      <c r="K341" s="7">
        <f t="shared" si="16"/>
        <v>0.15496811076822214</v>
      </c>
    </row>
    <row r="342" spans="1:11" x14ac:dyDescent="0.2">
      <c r="A342">
        <f t="shared" si="17"/>
        <v>333</v>
      </c>
      <c r="B342" s="1">
        <v>42122</v>
      </c>
      <c r="C342">
        <v>-2.5126129999999999E-3</v>
      </c>
      <c r="D342">
        <v>5.8894840000000004E-3</v>
      </c>
      <c r="E342">
        <v>2.8603790000000001E-3</v>
      </c>
      <c r="F342">
        <f t="shared" si="18"/>
        <v>116.10086399806733</v>
      </c>
      <c r="G342">
        <f t="shared" si="18"/>
        <v>130.309718586673</v>
      </c>
      <c r="H342">
        <f t="shared" si="18"/>
        <v>117.95445631791507</v>
      </c>
      <c r="I342" s="7">
        <f t="shared" si="14"/>
        <v>0.15131610726146749</v>
      </c>
      <c r="J342" s="7">
        <f t="shared" si="15"/>
        <v>0.17726648450679083</v>
      </c>
      <c r="K342" s="7">
        <f t="shared" si="16"/>
        <v>0.1544646791255806</v>
      </c>
    </row>
    <row r="343" spans="1:11" x14ac:dyDescent="0.2">
      <c r="A343">
        <f t="shared" si="17"/>
        <v>334</v>
      </c>
      <c r="B343" s="1">
        <v>42123</v>
      </c>
      <c r="C343">
        <v>-1.885313E-3</v>
      </c>
      <c r="D343">
        <v>-5.2549160000000001E-3</v>
      </c>
      <c r="E343">
        <v>-3.6737430000000001E-3</v>
      </c>
      <c r="F343">
        <f t="shared" si="18"/>
        <v>115.88197752986054</v>
      </c>
      <c r="G343">
        <f t="shared" si="18"/>
        <v>129.62495196151639</v>
      </c>
      <c r="H343">
        <f t="shared" si="18"/>
        <v>117.52112195969833</v>
      </c>
      <c r="I343" s="7">
        <f t="shared" si="14"/>
        <v>0.14458260315239291</v>
      </c>
      <c r="J343" s="7">
        <f t="shared" si="15"/>
        <v>0.16891167711704314</v>
      </c>
      <c r="K343" s="7">
        <f t="shared" si="16"/>
        <v>0.14475423181250546</v>
      </c>
    </row>
    <row r="344" spans="1:11" x14ac:dyDescent="0.2">
      <c r="A344">
        <f t="shared" si="17"/>
        <v>335</v>
      </c>
      <c r="B344" s="1">
        <v>42124</v>
      </c>
      <c r="C344">
        <v>-9.6602360000000009E-3</v>
      </c>
      <c r="D344">
        <v>-1.0332752000000001E-2</v>
      </c>
      <c r="E344">
        <v>-1.0080136E-2</v>
      </c>
      <c r="F344">
        <f t="shared" si="18"/>
        <v>114.76253027877539</v>
      </c>
      <c r="G344">
        <f t="shared" si="18"/>
        <v>128.28556947988611</v>
      </c>
      <c r="H344">
        <f t="shared" si="18"/>
        <v>116.33649306747199</v>
      </c>
      <c r="I344" s="7">
        <f t="shared" si="14"/>
        <v>0.1243871355550592</v>
      </c>
      <c r="J344" s="7">
        <f t="shared" si="15"/>
        <v>0.15465409835520694</v>
      </c>
      <c r="K344" s="7">
        <f t="shared" si="16"/>
        <v>0.12978244280262485</v>
      </c>
    </row>
    <row r="345" spans="1:11" x14ac:dyDescent="0.2">
      <c r="A345">
        <f t="shared" si="17"/>
        <v>336</v>
      </c>
      <c r="B345" s="1">
        <v>42125</v>
      </c>
      <c r="C345">
        <v>1.0553715E-2</v>
      </c>
      <c r="D345">
        <v>7.3465859999999996E-3</v>
      </c>
      <c r="E345">
        <v>1.0924623E-2</v>
      </c>
      <c r="F345">
        <f t="shared" si="18"/>
        <v>115.97370131601645</v>
      </c>
      <c r="G345">
        <f t="shared" si="18"/>
        <v>129.22803044862906</v>
      </c>
      <c r="H345">
        <f t="shared" si="18"/>
        <v>117.60742539537624</v>
      </c>
      <c r="I345" s="7">
        <f t="shared" si="14"/>
        <v>0.13483869933530013</v>
      </c>
      <c r="J345" s="7">
        <f t="shared" si="15"/>
        <v>0.15858804341906696</v>
      </c>
      <c r="K345" s="7">
        <f t="shared" si="16"/>
        <v>0.14221222383733956</v>
      </c>
    </row>
    <row r="346" spans="1:11" x14ac:dyDescent="0.2">
      <c r="A346">
        <f t="shared" si="17"/>
        <v>337</v>
      </c>
      <c r="B346" s="1">
        <v>42128</v>
      </c>
      <c r="C346">
        <v>4.3427470000000001E-3</v>
      </c>
      <c r="D346">
        <v>-1.830295E-3</v>
      </c>
      <c r="E346">
        <v>2.9378820000000002E-3</v>
      </c>
      <c r="F346">
        <f t="shared" si="18"/>
        <v>116.47734575948546</v>
      </c>
      <c r="G346">
        <f t="shared" si="18"/>
        <v>128.99150503063908</v>
      </c>
      <c r="H346">
        <f t="shared" si="18"/>
        <v>117.95294213351164</v>
      </c>
      <c r="I346" s="7">
        <f t="shared" si="14"/>
        <v>0.13960496942408995</v>
      </c>
      <c r="J346" s="7">
        <f t="shared" si="15"/>
        <v>0.16096721332409603</v>
      </c>
      <c r="K346" s="7">
        <f t="shared" si="16"/>
        <v>0.14711642512164769</v>
      </c>
    </row>
    <row r="347" spans="1:11" x14ac:dyDescent="0.2">
      <c r="A347">
        <f t="shared" si="17"/>
        <v>338</v>
      </c>
      <c r="B347" s="1">
        <v>42129</v>
      </c>
      <c r="C347">
        <v>-1.0105424999999999E-2</v>
      </c>
      <c r="D347">
        <v>-1.301476E-2</v>
      </c>
      <c r="E347">
        <v>-1.1745346E-2</v>
      </c>
      <c r="F347">
        <f t="shared" si="18"/>
        <v>115.30029267771391</v>
      </c>
      <c r="G347">
        <f t="shared" si="18"/>
        <v>127.31271155062652</v>
      </c>
      <c r="H347">
        <f t="shared" si="18"/>
        <v>116.56754401643558</v>
      </c>
      <c r="I347" s="7">
        <f t="shared" si="14"/>
        <v>0.12829229259822506</v>
      </c>
      <c r="J347" s="7">
        <f t="shared" si="15"/>
        <v>0.14314328598630555</v>
      </c>
      <c r="K347" s="7">
        <f t="shared" si="16"/>
        <v>0.131437322756361</v>
      </c>
    </row>
    <row r="348" spans="1:11" x14ac:dyDescent="0.2">
      <c r="A348">
        <f t="shared" si="17"/>
        <v>339</v>
      </c>
      <c r="B348" s="1">
        <v>42130</v>
      </c>
      <c r="C348">
        <v>-1.6766649999999999E-3</v>
      </c>
      <c r="D348">
        <v>-4.0862190000000003E-3</v>
      </c>
      <c r="E348">
        <v>-4.0811450000000004E-3</v>
      </c>
      <c r="F348">
        <f t="shared" si="18"/>
        <v>115.10697271249144</v>
      </c>
      <c r="G348">
        <f t="shared" si="18"/>
        <v>126.79248392974684</v>
      </c>
      <c r="H348">
        <f t="shared" si="18"/>
        <v>116.09181496701062</v>
      </c>
      <c r="I348" s="7">
        <f t="shared" si="14"/>
        <v>0.13534305968780203</v>
      </c>
      <c r="J348" s="7">
        <f t="shared" si="15"/>
        <v>0.14545104403830034</v>
      </c>
      <c r="K348" s="7">
        <f t="shared" si="16"/>
        <v>0.1370161233482925</v>
      </c>
    </row>
    <row r="349" spans="1:11" x14ac:dyDescent="0.2">
      <c r="A349">
        <f t="shared" si="17"/>
        <v>340</v>
      </c>
      <c r="B349" s="1">
        <v>42131</v>
      </c>
      <c r="C349">
        <v>2.6939350000000002E-3</v>
      </c>
      <c r="D349">
        <v>3.4781790000000001E-3</v>
      </c>
      <c r="E349">
        <v>4.0248319999999999E-3</v>
      </c>
      <c r="F349">
        <f t="shared" si="18"/>
        <v>115.41706341502565</v>
      </c>
      <c r="G349">
        <f t="shared" si="18"/>
        <v>127.23349088470913</v>
      </c>
      <c r="H349">
        <f t="shared" si="18"/>
        <v>116.55906501882792</v>
      </c>
      <c r="I349" s="7">
        <f t="shared" si="14"/>
        <v>0.13209686660382336</v>
      </c>
      <c r="J349" s="7">
        <f t="shared" si="15"/>
        <v>0.13570609807467671</v>
      </c>
      <c r="K349" s="7">
        <f t="shared" si="16"/>
        <v>0.13473364611859706</v>
      </c>
    </row>
    <row r="350" spans="1:11" x14ac:dyDescent="0.2">
      <c r="A350">
        <f t="shared" si="17"/>
        <v>341</v>
      </c>
      <c r="B350" s="1">
        <v>42132</v>
      </c>
      <c r="C350">
        <v>9.4887370000000006E-3</v>
      </c>
      <c r="D350">
        <v>1.2032777999999999E-2</v>
      </c>
      <c r="E350">
        <v>1.347837E-2</v>
      </c>
      <c r="F350">
        <f t="shared" si="18"/>
        <v>116.51222557508316</v>
      </c>
      <c r="G350">
        <f t="shared" si="18"/>
        <v>128.76446323468986</v>
      </c>
      <c r="H350">
        <f t="shared" si="18"/>
        <v>118.13009122400575</v>
      </c>
      <c r="I350" s="7">
        <f t="shared" si="14"/>
        <v>0.14468462020017703</v>
      </c>
      <c r="J350" s="7">
        <f t="shared" si="15"/>
        <v>0.15381023077701972</v>
      </c>
      <c r="K350" s="7">
        <f t="shared" si="16"/>
        <v>0.15132116768533432</v>
      </c>
    </row>
    <row r="351" spans="1:11" x14ac:dyDescent="0.2">
      <c r="A351">
        <f t="shared" si="17"/>
        <v>342</v>
      </c>
      <c r="B351" s="1">
        <v>42135</v>
      </c>
      <c r="C351">
        <v>-3.7756859999999999E-3</v>
      </c>
      <c r="D351">
        <v>-9.0088089999999996E-3</v>
      </c>
      <c r="E351">
        <v>-4.8910409999999996E-3</v>
      </c>
      <c r="F351">
        <f t="shared" si="18"/>
        <v>116.07231199615048</v>
      </c>
      <c r="G351">
        <f t="shared" si="18"/>
        <v>127.60444877942101</v>
      </c>
      <c r="H351">
        <f t="shared" si="18"/>
        <v>117.5523121044954</v>
      </c>
      <c r="I351" s="7">
        <f t="shared" si="14"/>
        <v>0.14106855088397374</v>
      </c>
      <c r="J351" s="7">
        <f t="shared" si="15"/>
        <v>0.14796566437461567</v>
      </c>
      <c r="K351" s="7">
        <f t="shared" si="16"/>
        <v>0.14374567188893961</v>
      </c>
    </row>
    <row r="352" spans="1:11" x14ac:dyDescent="0.2">
      <c r="A352">
        <f t="shared" si="17"/>
        <v>343</v>
      </c>
      <c r="B352" s="1">
        <v>42136</v>
      </c>
      <c r="C352">
        <v>-2.7404370000000001E-3</v>
      </c>
      <c r="D352">
        <v>-1.0096389999999999E-3</v>
      </c>
      <c r="E352">
        <v>-2.8954670000000001E-3</v>
      </c>
      <c r="F352">
        <f t="shared" si="18"/>
        <v>115.75422313768068</v>
      </c>
      <c r="G352">
        <f t="shared" si="18"/>
        <v>127.47561435135981</v>
      </c>
      <c r="H352">
        <f t="shared" si="18"/>
        <v>117.21194326402313</v>
      </c>
      <c r="I352" s="7">
        <f t="shared" si="14"/>
        <v>0.12284566613817294</v>
      </c>
      <c r="J352" s="7">
        <f t="shared" si="15"/>
        <v>0.14426004155336347</v>
      </c>
      <c r="K352" s="7">
        <f t="shared" si="16"/>
        <v>0.12946562683722584</v>
      </c>
    </row>
    <row r="353" spans="1:11" x14ac:dyDescent="0.2">
      <c r="A353">
        <f t="shared" si="17"/>
        <v>344</v>
      </c>
      <c r="B353" s="1">
        <v>42137</v>
      </c>
      <c r="C353">
        <v>-2.2422940000000001E-3</v>
      </c>
      <c r="D353">
        <v>-9.05352E-4</v>
      </c>
      <c r="E353" s="2">
        <v>-8.5256100000000005E-5</v>
      </c>
      <c r="F353">
        <f t="shared" si="18"/>
        <v>115.49466813766441</v>
      </c>
      <c r="G353">
        <f t="shared" si="18"/>
        <v>127.36020404895558</v>
      </c>
      <c r="H353">
        <f t="shared" si="18"/>
        <v>117.20195023086703</v>
      </c>
      <c r="I353" s="7">
        <f t="shared" si="14"/>
        <v>0.12168798066162534</v>
      </c>
      <c r="J353" s="7">
        <f t="shared" si="15"/>
        <v>0.14144298379441111</v>
      </c>
      <c r="K353" s="7">
        <f t="shared" si="16"/>
        <v>0.12861516864618983</v>
      </c>
    </row>
    <row r="354" spans="1:11" x14ac:dyDescent="0.2">
      <c r="A354">
        <f t="shared" si="17"/>
        <v>345</v>
      </c>
      <c r="B354" s="1">
        <v>42138</v>
      </c>
      <c r="C354">
        <v>6.4329829999999998E-3</v>
      </c>
      <c r="D354">
        <v>8.8067200000000005E-3</v>
      </c>
      <c r="E354">
        <v>1.0893043999999999E-2</v>
      </c>
      <c r="F354">
        <f t="shared" si="18"/>
        <v>116.23764337438465</v>
      </c>
      <c r="G354">
        <f t="shared" si="18"/>
        <v>128.48182970515759</v>
      </c>
      <c r="H354">
        <f t="shared" si="18"/>
        <v>118.47863623161766</v>
      </c>
      <c r="I354" s="7">
        <f t="shared" si="14"/>
        <v>0.13612763205670841</v>
      </c>
      <c r="J354" s="7">
        <f t="shared" si="15"/>
        <v>0.1531745511308058</v>
      </c>
      <c r="K354" s="7">
        <f t="shared" si="16"/>
        <v>0.14607597335508316</v>
      </c>
    </row>
    <row r="355" spans="1:11" x14ac:dyDescent="0.2">
      <c r="A355">
        <f t="shared" si="17"/>
        <v>346</v>
      </c>
      <c r="B355" s="1">
        <v>42139</v>
      </c>
      <c r="C355">
        <v>2.8025749999999999E-3</v>
      </c>
      <c r="D355">
        <v>4.5580129999999996E-3</v>
      </c>
      <c r="E355">
        <v>8.8689599999999997E-4</v>
      </c>
      <c r="F355">
        <f t="shared" si="18"/>
        <v>116.56340808776461</v>
      </c>
      <c r="G355">
        <f t="shared" si="18"/>
        <v>129.0674515552175</v>
      </c>
      <c r="H355">
        <f t="shared" si="18"/>
        <v>118.58371446017692</v>
      </c>
      <c r="I355" s="7">
        <f t="shared" si="14"/>
        <v>0.15229617892768155</v>
      </c>
      <c r="J355" s="7">
        <f t="shared" si="15"/>
        <v>0.16596207888885495</v>
      </c>
      <c r="K355" s="7">
        <f t="shared" si="16"/>
        <v>0.15771377480366833</v>
      </c>
    </row>
    <row r="356" spans="1:11" x14ac:dyDescent="0.2">
      <c r="A356">
        <f t="shared" si="17"/>
        <v>347</v>
      </c>
      <c r="B356" s="1">
        <v>42142</v>
      </c>
      <c r="C356">
        <v>2.493318E-3</v>
      </c>
      <c r="D356">
        <v>-1.4062090000000001E-3</v>
      </c>
      <c r="E356">
        <v>3.105217E-3</v>
      </c>
      <c r="F356">
        <f t="shared" si="18"/>
        <v>116.85403773129119</v>
      </c>
      <c r="G356">
        <f t="shared" si="18"/>
        <v>128.8859557432335</v>
      </c>
      <c r="H356">
        <f t="shared" si="18"/>
        <v>118.95194262624182</v>
      </c>
      <c r="I356" s="7">
        <f t="shared" si="14"/>
        <v>0.1486500883178874</v>
      </c>
      <c r="J356" s="7">
        <f t="shared" si="15"/>
        <v>0.15961678846537275</v>
      </c>
      <c r="K356" s="7">
        <f t="shared" si="16"/>
        <v>0.15696819797111838</v>
      </c>
    </row>
    <row r="357" spans="1:11" x14ac:dyDescent="0.2">
      <c r="A357">
        <f t="shared" si="17"/>
        <v>348</v>
      </c>
      <c r="B357" s="1">
        <v>42143</v>
      </c>
      <c r="C357">
        <v>-2.701405E-3</v>
      </c>
      <c r="D357">
        <v>-1.267427E-3</v>
      </c>
      <c r="E357">
        <v>-4.4295700000000001E-4</v>
      </c>
      <c r="F357">
        <f t="shared" si="18"/>
        <v>116.53836764949368</v>
      </c>
      <c r="G357">
        <f t="shared" si="18"/>
        <v>128.7226022030037</v>
      </c>
      <c r="H357">
        <f t="shared" si="18"/>
        <v>118.89925203059192</v>
      </c>
      <c r="I357" s="7">
        <f t="shared" si="14"/>
        <v>0.13810394446752405</v>
      </c>
      <c r="J357" s="7">
        <f t="shared" si="15"/>
        <v>0.16060161752011481</v>
      </c>
      <c r="K357" s="7">
        <f t="shared" si="16"/>
        <v>0.15193984283092843</v>
      </c>
    </row>
    <row r="358" spans="1:11" x14ac:dyDescent="0.2">
      <c r="A358">
        <f t="shared" si="17"/>
        <v>349</v>
      </c>
      <c r="B358" s="1">
        <v>42144</v>
      </c>
      <c r="C358">
        <v>9.4558999999999995E-4</v>
      </c>
      <c r="D358">
        <v>1.113185E-3</v>
      </c>
      <c r="E358">
        <v>-8.2263400000000004E-4</v>
      </c>
      <c r="F358">
        <f t="shared" si="18"/>
        <v>116.64856516455936</v>
      </c>
      <c r="G358">
        <f t="shared" si="18"/>
        <v>128.86589427293706</v>
      </c>
      <c r="H358">
        <f t="shared" si="18"/>
        <v>118.80144146329698</v>
      </c>
      <c r="I358" s="7">
        <f t="shared" si="14"/>
        <v>0.14809820198755919</v>
      </c>
      <c r="J358" s="7">
        <f t="shared" si="15"/>
        <v>0.16950553196204532</v>
      </c>
      <c r="K358" s="7">
        <f t="shared" si="16"/>
        <v>0.15848314373009109</v>
      </c>
    </row>
    <row r="359" spans="1:11" x14ac:dyDescent="0.2">
      <c r="A359">
        <f t="shared" si="17"/>
        <v>350</v>
      </c>
      <c r="B359" s="1">
        <v>42145</v>
      </c>
      <c r="C359">
        <v>3.1613650000000002E-3</v>
      </c>
      <c r="D359">
        <v>9.8160900000000004E-4</v>
      </c>
      <c r="E359">
        <v>2.4775819999999999E-3</v>
      </c>
      <c r="F359">
        <f t="shared" si="18"/>
        <v>117.01733385577081</v>
      </c>
      <c r="G359">
        <f t="shared" si="18"/>
        <v>128.99239019454842</v>
      </c>
      <c r="H359">
        <f t="shared" si="18"/>
        <v>119.0957817762405</v>
      </c>
      <c r="I359" s="7">
        <f t="shared" si="14"/>
        <v>0.1380460942043189</v>
      </c>
      <c r="J359" s="7">
        <f t="shared" si="15"/>
        <v>0.16806809798798006</v>
      </c>
      <c r="K359" s="7">
        <f t="shared" si="16"/>
        <v>0.151839972702003</v>
      </c>
    </row>
    <row r="360" spans="1:11" x14ac:dyDescent="0.2">
      <c r="A360">
        <f t="shared" si="17"/>
        <v>351</v>
      </c>
      <c r="B360" s="1">
        <v>42146</v>
      </c>
      <c r="C360">
        <v>-1.7159180000000001E-3</v>
      </c>
      <c r="D360">
        <v>-1.4684909999999999E-3</v>
      </c>
      <c r="E360">
        <v>-2.2222790000000002E-3</v>
      </c>
      <c r="F360">
        <f t="shared" si="18"/>
        <v>116.81654170629568</v>
      </c>
      <c r="G360">
        <f t="shared" si="18"/>
        <v>128.80296603047924</v>
      </c>
      <c r="H360">
        <f t="shared" si="18"/>
        <v>118.83111772141058</v>
      </c>
      <c r="I360" s="7">
        <f t="shared" si="14"/>
        <v>0.13399339979853186</v>
      </c>
      <c r="J360" s="7">
        <f t="shared" si="15"/>
        <v>0.16544294268966864</v>
      </c>
      <c r="K360" s="7">
        <f t="shared" si="16"/>
        <v>0.14641292941708928</v>
      </c>
    </row>
    <row r="361" spans="1:11" x14ac:dyDescent="0.2">
      <c r="A361">
        <f t="shared" si="17"/>
        <v>352</v>
      </c>
      <c r="B361" s="1">
        <v>42150</v>
      </c>
      <c r="C361">
        <v>-1.1984781999999999E-2</v>
      </c>
      <c r="D361">
        <v>-7.7760269999999996E-3</v>
      </c>
      <c r="E361">
        <v>-1.0264617E-2</v>
      </c>
      <c r="F361">
        <f t="shared" si="18"/>
        <v>115.41652091995182</v>
      </c>
      <c r="G361">
        <f t="shared" si="18"/>
        <v>127.80139068894614</v>
      </c>
      <c r="H361">
        <f t="shared" si="18"/>
        <v>117.61136181031839</v>
      </c>
      <c r="I361" s="7">
        <f t="shared" si="14"/>
        <v>0.11525176072381238</v>
      </c>
      <c r="J361" s="7">
        <f t="shared" si="15"/>
        <v>0.14935734550338187</v>
      </c>
      <c r="K361" s="7">
        <f t="shared" si="16"/>
        <v>0.12982970448272413</v>
      </c>
    </row>
    <row r="362" spans="1:11" x14ac:dyDescent="0.2">
      <c r="A362">
        <f t="shared" si="17"/>
        <v>353</v>
      </c>
      <c r="B362" s="1">
        <v>42151</v>
      </c>
      <c r="C362">
        <v>1.0079183E-2</v>
      </c>
      <c r="D362">
        <v>6.800586E-3</v>
      </c>
      <c r="E362">
        <v>9.3283010000000006E-3</v>
      </c>
      <c r="F362">
        <f t="shared" si="18"/>
        <v>116.57982515552735</v>
      </c>
      <c r="G362">
        <f t="shared" si="18"/>
        <v>128.67051503724591</v>
      </c>
      <c r="H362">
        <f t="shared" si="18"/>
        <v>118.70847599430495</v>
      </c>
      <c r="I362" s="7">
        <f t="shared" si="14"/>
        <v>0.11885778596964069</v>
      </c>
      <c r="J362" s="7">
        <f t="shared" si="15"/>
        <v>0.15333934464479348</v>
      </c>
      <c r="K362" s="7">
        <f t="shared" si="16"/>
        <v>0.13357276393939976</v>
      </c>
    </row>
    <row r="363" spans="1:11" x14ac:dyDescent="0.2">
      <c r="A363">
        <f t="shared" si="17"/>
        <v>354</v>
      </c>
      <c r="B363" s="1">
        <v>42152</v>
      </c>
      <c r="C363">
        <v>4.9512600000000003E-4</v>
      </c>
      <c r="D363">
        <v>2.29855E-4</v>
      </c>
      <c r="E363">
        <v>-1.094357E-3</v>
      </c>
      <c r="F363">
        <f t="shared" si="18"/>
        <v>116.63754685803728</v>
      </c>
      <c r="G363">
        <f t="shared" si="18"/>
        <v>128.70009059847979</v>
      </c>
      <c r="H363">
        <f t="shared" si="18"/>
        <v>118.57856654264124</v>
      </c>
      <c r="I363" s="7">
        <f t="shared" si="14"/>
        <v>0.12065541113359268</v>
      </c>
      <c r="J363" s="7">
        <f t="shared" si="15"/>
        <v>0.15142848282159127</v>
      </c>
      <c r="K363" s="7">
        <f t="shared" si="16"/>
        <v>0.13341707854006368</v>
      </c>
    </row>
    <row r="364" spans="1:11" x14ac:dyDescent="0.2">
      <c r="A364">
        <f t="shared" si="17"/>
        <v>355</v>
      </c>
      <c r="B364" s="1">
        <v>42153</v>
      </c>
      <c r="C364">
        <v>-7.9313230000000005E-3</v>
      </c>
      <c r="D364">
        <v>-6.7059770000000001E-3</v>
      </c>
      <c r="E364">
        <v>-6.2924239999999996E-3</v>
      </c>
      <c r="F364">
        <f t="shared" si="18"/>
        <v>115.71245679997855</v>
      </c>
      <c r="G364">
        <f t="shared" si="18"/>
        <v>127.83703075102846</v>
      </c>
      <c r="H364">
        <f t="shared" si="18"/>
        <v>117.83241992464274</v>
      </c>
      <c r="I364" s="7">
        <f t="shared" si="14"/>
        <v>0.10805135180320891</v>
      </c>
      <c r="J364" s="7">
        <f t="shared" si="15"/>
        <v>0.13919989714717196</v>
      </c>
      <c r="K364" s="7">
        <f t="shared" si="16"/>
        <v>0.12013149484259311</v>
      </c>
    </row>
    <row r="365" spans="1:11" x14ac:dyDescent="0.2">
      <c r="A365">
        <f t="shared" si="17"/>
        <v>356</v>
      </c>
      <c r="B365" s="1">
        <v>42156</v>
      </c>
      <c r="C365">
        <v>-2.1582700000000001E-4</v>
      </c>
      <c r="D365">
        <v>4.0908860000000002E-3</v>
      </c>
      <c r="E365">
        <v>2.1612979999999999E-3</v>
      </c>
      <c r="F365">
        <f t="shared" si="18"/>
        <v>115.68748292756479</v>
      </c>
      <c r="G365">
        <f t="shared" si="18"/>
        <v>128.35999747040941</v>
      </c>
      <c r="H365">
        <f t="shared" si="18"/>
        <v>118.08709089816104</v>
      </c>
      <c r="I365" s="7">
        <f t="shared" si="14"/>
        <v>0.10527158513818424</v>
      </c>
      <c r="J365" s="7">
        <f t="shared" si="15"/>
        <v>0.13893970927769095</v>
      </c>
      <c r="K365" s="7">
        <f t="shared" si="16"/>
        <v>0.1204784641407981</v>
      </c>
    </row>
    <row r="366" spans="1:11" x14ac:dyDescent="0.2">
      <c r="A366">
        <f t="shared" si="17"/>
        <v>357</v>
      </c>
      <c r="B366" s="1">
        <v>42157</v>
      </c>
      <c r="C366">
        <v>-1.077024E-3</v>
      </c>
      <c r="D366">
        <v>-4.8924320000000004E-3</v>
      </c>
      <c r="E366">
        <v>-9.5907499999999999E-4</v>
      </c>
      <c r="F366">
        <f t="shared" si="18"/>
        <v>115.56288473195221</v>
      </c>
      <c r="G366">
        <f t="shared" si="18"/>
        <v>127.73200491126526</v>
      </c>
      <c r="H366">
        <f t="shared" si="18"/>
        <v>117.97383652145788</v>
      </c>
      <c r="I366" s="7">
        <f t="shared" si="14"/>
        <v>0.10337050348329035</v>
      </c>
      <c r="J366" s="7">
        <f t="shared" si="15"/>
        <v>0.13223260706737139</v>
      </c>
      <c r="K366" s="7">
        <f t="shared" si="16"/>
        <v>0.11848791485978727</v>
      </c>
    </row>
    <row r="367" spans="1:11" x14ac:dyDescent="0.2">
      <c r="A367">
        <f t="shared" si="17"/>
        <v>358</v>
      </c>
      <c r="B367" s="1">
        <v>42158</v>
      </c>
      <c r="C367">
        <v>3.163721E-3</v>
      </c>
      <c r="D367">
        <v>-4.0464450000000001E-3</v>
      </c>
      <c r="E367">
        <v>2.3050169999999999E-3</v>
      </c>
      <c r="F367">
        <f t="shared" si="18"/>
        <v>115.92849345719927</v>
      </c>
      <c r="G367">
        <f t="shared" si="18"/>
        <v>127.2151443786521</v>
      </c>
      <c r="H367">
        <f t="shared" si="18"/>
        <v>118.24576822019507</v>
      </c>
      <c r="I367" s="7">
        <f t="shared" si="14"/>
        <v>0.10660202068696267</v>
      </c>
      <c r="J367" s="7">
        <f t="shared" si="15"/>
        <v>0.13079375364881973</v>
      </c>
      <c r="K367" s="7">
        <f t="shared" si="16"/>
        <v>0.12143308347315673</v>
      </c>
    </row>
    <row r="368" spans="1:11" x14ac:dyDescent="0.2">
      <c r="A368">
        <f t="shared" si="17"/>
        <v>359</v>
      </c>
      <c r="B368" s="1">
        <v>42159</v>
      </c>
      <c r="C368">
        <v>-1.0397383E-2</v>
      </c>
      <c r="D368">
        <v>-5.2747690000000003E-3</v>
      </c>
      <c r="E368">
        <v>-8.6047280000000007E-3</v>
      </c>
      <c r="F368">
        <f t="shared" si="18"/>
        <v>114.72314051011176</v>
      </c>
      <c r="G368">
        <f t="shared" si="18"/>
        <v>126.54411387875305</v>
      </c>
      <c r="H368">
        <f t="shared" si="18"/>
        <v>117.22829554750925</v>
      </c>
      <c r="I368" s="7">
        <f t="shared" si="14"/>
        <v>8.8614571553102595E-2</v>
      </c>
      <c r="J368" s="7">
        <f t="shared" si="15"/>
        <v>0.12460973955112609</v>
      </c>
      <c r="K368" s="7">
        <f t="shared" si="16"/>
        <v>0.10948610053508201</v>
      </c>
    </row>
    <row r="369" spans="1:11" x14ac:dyDescent="0.2">
      <c r="A369">
        <f t="shared" si="17"/>
        <v>360</v>
      </c>
      <c r="B369" s="1">
        <v>42160</v>
      </c>
      <c r="C369">
        <v>-8.4843500000000003E-4</v>
      </c>
      <c r="D369">
        <v>-1.0056638999999999E-2</v>
      </c>
      <c r="E369">
        <v>-1.3949050000000001E-3</v>
      </c>
      <c r="F369">
        <f t="shared" si="18"/>
        <v>114.62580538239307</v>
      </c>
      <c r="G369">
        <f t="shared" si="18"/>
        <v>125.27150540789954</v>
      </c>
      <c r="H369">
        <f t="shared" si="18"/>
        <v>117.06477321190856</v>
      </c>
      <c r="I369" s="7">
        <f t="shared" si="14"/>
        <v>7.9021689045186472E-2</v>
      </c>
      <c r="J369" s="7">
        <f t="shared" si="15"/>
        <v>0.10533012829403154</v>
      </c>
      <c r="K369" s="7">
        <f t="shared" si="16"/>
        <v>0.10068304536175199</v>
      </c>
    </row>
    <row r="370" spans="1:11" x14ac:dyDescent="0.2">
      <c r="A370">
        <f t="shared" si="17"/>
        <v>361</v>
      </c>
      <c r="B370" s="1">
        <v>42163</v>
      </c>
      <c r="C370">
        <v>-4.943055E-3</v>
      </c>
      <c r="D370">
        <v>-3.555052E-3</v>
      </c>
      <c r="E370">
        <v>-6.3065370000000001E-3</v>
      </c>
      <c r="F370">
        <f t="shared" si="18"/>
        <v>114.0592037219686</v>
      </c>
      <c r="G370">
        <f t="shared" si="18"/>
        <v>124.82615869205618</v>
      </c>
      <c r="H370">
        <f t="shared" si="18"/>
        <v>116.32649988825105</v>
      </c>
      <c r="I370" s="7">
        <f t="shared" si="14"/>
        <v>6.8015667187744766E-2</v>
      </c>
      <c r="J370" s="7">
        <f t="shared" si="15"/>
        <v>9.5681243910932912E-2</v>
      </c>
      <c r="K370" s="7">
        <f t="shared" si="16"/>
        <v>8.8543998693718873E-2</v>
      </c>
    </row>
    <row r="371" spans="1:11" x14ac:dyDescent="0.2">
      <c r="A371">
        <f t="shared" si="17"/>
        <v>362</v>
      </c>
      <c r="B371" s="1">
        <v>42164</v>
      </c>
      <c r="C371">
        <v>-5.4980000000000003E-4</v>
      </c>
      <c r="D371">
        <v>-1.8830349999999999E-3</v>
      </c>
      <c r="E371">
        <v>4.4514400000000002E-4</v>
      </c>
      <c r="F371">
        <f t="shared" si="18"/>
        <v>113.99649397176226</v>
      </c>
      <c r="G371">
        <f t="shared" si="18"/>
        <v>124.59110666632348</v>
      </c>
      <c r="H371">
        <f t="shared" si="18"/>
        <v>116.3782819317173</v>
      </c>
      <c r="I371" s="7">
        <f t="shared" si="14"/>
        <v>6.5798974253786335E-2</v>
      </c>
      <c r="J371" s="7">
        <f t="shared" si="15"/>
        <v>9.6402111927384349E-2</v>
      </c>
      <c r="K371" s="7">
        <f t="shared" si="16"/>
        <v>8.7952622425714777E-2</v>
      </c>
    </row>
    <row r="372" spans="1:11" x14ac:dyDescent="0.2">
      <c r="A372">
        <f t="shared" si="17"/>
        <v>363</v>
      </c>
      <c r="B372" s="1">
        <v>42165</v>
      </c>
      <c r="C372">
        <v>1.2469852999999999E-2</v>
      </c>
      <c r="D372">
        <v>1.0369087000000001E-2</v>
      </c>
      <c r="E372">
        <v>1.2109826000000001E-2</v>
      </c>
      <c r="F372">
        <f t="shared" si="18"/>
        <v>115.41801349410552</v>
      </c>
      <c r="G372">
        <f t="shared" si="18"/>
        <v>125.88300269077287</v>
      </c>
      <c r="H372">
        <f t="shared" si="18"/>
        <v>117.78760267608935</v>
      </c>
      <c r="I372" s="7">
        <f t="shared" si="14"/>
        <v>8.0069292780591494E-2</v>
      </c>
      <c r="J372" s="7">
        <f t="shared" si="15"/>
        <v>0.11182007286654461</v>
      </c>
      <c r="K372" s="7">
        <f t="shared" si="16"/>
        <v>0.10139256196475666</v>
      </c>
    </row>
    <row r="373" spans="1:11" x14ac:dyDescent="0.2">
      <c r="A373">
        <f t="shared" si="17"/>
        <v>364</v>
      </c>
      <c r="B373" s="1">
        <v>42166</v>
      </c>
      <c r="C373">
        <v>4.3902170000000001E-3</v>
      </c>
      <c r="D373">
        <v>3.9961160000000001E-3</v>
      </c>
      <c r="E373">
        <v>2.028434E-3</v>
      </c>
      <c r="F373">
        <f t="shared" si="18"/>
        <v>115.92472361905358</v>
      </c>
      <c r="G373">
        <f t="shared" si="18"/>
        <v>126.3860457719535</v>
      </c>
      <c r="H373">
        <f t="shared" si="18"/>
        <v>118.02652705413603</v>
      </c>
      <c r="I373" s="7">
        <f t="shared" si="14"/>
        <v>8.7992889403847085E-2</v>
      </c>
      <c r="J373" s="7">
        <f t="shared" si="15"/>
        <v>0.11933323495032799</v>
      </c>
      <c r="K373" s="7">
        <f t="shared" si="16"/>
        <v>0.10742089849300096</v>
      </c>
    </row>
    <row r="374" spans="1:11" x14ac:dyDescent="0.2">
      <c r="A374">
        <f t="shared" si="17"/>
        <v>365</v>
      </c>
      <c r="B374" s="1">
        <v>42167</v>
      </c>
      <c r="C374">
        <v>-4.4610229999999997E-3</v>
      </c>
      <c r="D374">
        <v>-4.254412E-3</v>
      </c>
      <c r="E374">
        <v>-6.9350549999999999E-3</v>
      </c>
      <c r="F374">
        <f t="shared" si="18"/>
        <v>115.40758076072035</v>
      </c>
      <c r="G374">
        <f t="shared" si="18"/>
        <v>125.84834746218876</v>
      </c>
      <c r="H374">
        <f t="shared" si="18"/>
        <v>117.2080065975566</v>
      </c>
      <c r="I374" s="7">
        <f t="shared" si="14"/>
        <v>8.8636415096593257E-2</v>
      </c>
      <c r="J374" s="7">
        <f t="shared" si="15"/>
        <v>0.11824231076385572</v>
      </c>
      <c r="K374" s="7">
        <f t="shared" si="16"/>
        <v>0.1072757801465003</v>
      </c>
    </row>
    <row r="375" spans="1:11" x14ac:dyDescent="0.2">
      <c r="A375">
        <f t="shared" si="17"/>
        <v>366</v>
      </c>
      <c r="B375" s="1">
        <v>42170</v>
      </c>
      <c r="C375">
        <v>-7.4538119999999998E-3</v>
      </c>
      <c r="D375">
        <v>-4.1305459999999997E-3</v>
      </c>
      <c r="E375">
        <v>-4.6014009999999998E-3</v>
      </c>
      <c r="F375">
        <f t="shared" si="18"/>
        <v>114.54735435035514</v>
      </c>
      <c r="G375">
        <f t="shared" si="18"/>
        <v>125.3285250739722</v>
      </c>
      <c r="H375">
        <f t="shared" si="18"/>
        <v>116.66868555879061</v>
      </c>
      <c r="I375" s="7">
        <f t="shared" si="14"/>
        <v>8.0513856459892619E-2</v>
      </c>
      <c r="J375" s="7">
        <f t="shared" si="15"/>
        <v>0.11113511570490808</v>
      </c>
      <c r="K375" s="7">
        <f t="shared" si="16"/>
        <v>9.8720120402506994E-2</v>
      </c>
    </row>
    <row r="376" spans="1:11" x14ac:dyDescent="0.2">
      <c r="A376">
        <f t="shared" si="17"/>
        <v>367</v>
      </c>
      <c r="B376" s="1">
        <v>42171</v>
      </c>
      <c r="C376">
        <v>7.4559659999999996E-3</v>
      </c>
      <c r="D376">
        <v>5.2817999999999997E-3</v>
      </c>
      <c r="E376">
        <v>5.7050160000000003E-3</v>
      </c>
      <c r="F376">
        <f t="shared" si="18"/>
        <v>115.40141552978133</v>
      </c>
      <c r="G376">
        <f t="shared" si="18"/>
        <v>125.99048527770789</v>
      </c>
      <c r="H376">
        <f t="shared" si="18"/>
        <v>117.33428227660249</v>
      </c>
      <c r="I376" s="7">
        <f t="shared" si="14"/>
        <v>8.8451625865420214E-2</v>
      </c>
      <c r="J376" s="7">
        <f t="shared" si="15"/>
        <v>0.11616747446085918</v>
      </c>
      <c r="K376" s="7">
        <f t="shared" si="16"/>
        <v>0.1040563724753969</v>
      </c>
    </row>
    <row r="377" spans="1:11" x14ac:dyDescent="0.2">
      <c r="A377">
        <f t="shared" si="17"/>
        <v>368</v>
      </c>
      <c r="B377" s="1">
        <v>42172</v>
      </c>
      <c r="C377">
        <v>1.01022E-3</v>
      </c>
      <c r="D377">
        <v>6.9212759999999996E-3</v>
      </c>
      <c r="E377">
        <v>2.0027199999999999E-3</v>
      </c>
      <c r="F377">
        <f t="shared" si="18"/>
        <v>115.51799634777782</v>
      </c>
      <c r="G377">
        <f t="shared" si="18"/>
        <v>126.86250019968884</v>
      </c>
      <c r="H377">
        <f t="shared" si="18"/>
        <v>117.56926999040348</v>
      </c>
      <c r="I377" s="7">
        <f t="shared" si="14"/>
        <v>8.5643835767781784E-2</v>
      </c>
      <c r="J377" s="7">
        <f t="shared" si="15"/>
        <v>0.122201583916413</v>
      </c>
      <c r="K377" s="7">
        <f t="shared" si="16"/>
        <v>0.10384876794881426</v>
      </c>
    </row>
    <row r="378" spans="1:11" x14ac:dyDescent="0.2">
      <c r="A378">
        <f t="shared" si="17"/>
        <v>369</v>
      </c>
      <c r="B378" s="1">
        <v>42173</v>
      </c>
      <c r="C378">
        <v>9.4483900000000005E-4</v>
      </c>
      <c r="D378">
        <v>8.9863949999999995E-3</v>
      </c>
      <c r="E378">
        <v>1.0029646E-2</v>
      </c>
      <c r="F378">
        <f t="shared" si="18"/>
        <v>115.62714225592906</v>
      </c>
      <c r="G378">
        <f t="shared" si="18"/>
        <v>128.00253673717083</v>
      </c>
      <c r="H378">
        <f t="shared" si="18"/>
        <v>118.74844814888566</v>
      </c>
      <c r="I378" s="7">
        <f t="shared" si="14"/>
        <v>7.7218935088171348E-2</v>
      </c>
      <c r="J378" s="7">
        <f t="shared" si="15"/>
        <v>0.12603011001329767</v>
      </c>
      <c r="K378" s="7">
        <f t="shared" si="16"/>
        <v>0.10636719215441959</v>
      </c>
    </row>
    <row r="379" spans="1:11" x14ac:dyDescent="0.2">
      <c r="A379">
        <f t="shared" si="17"/>
        <v>370</v>
      </c>
      <c r="B379" s="1">
        <v>42174</v>
      </c>
      <c r="C379">
        <v>-1.8863689999999999E-3</v>
      </c>
      <c r="D379">
        <v>-4.2055189999999996E-3</v>
      </c>
      <c r="E379">
        <v>-5.3016369999999997E-3</v>
      </c>
      <c r="F379">
        <f t="shared" si="18"/>
        <v>115.40902679921888</v>
      </c>
      <c r="G379">
        <f t="shared" si="18"/>
        <v>127.46421963687446</v>
      </c>
      <c r="H379">
        <f t="shared" si="18"/>
        <v>118.11888698248694</v>
      </c>
      <c r="I379" s="7">
        <f t="shared" si="14"/>
        <v>7.6506074756936604E-2</v>
      </c>
      <c r="J379" s="7">
        <f t="shared" si="15"/>
        <v>0.1210164212756013</v>
      </c>
      <c r="K379" s="7">
        <f t="shared" si="16"/>
        <v>9.8945186756507209E-2</v>
      </c>
    </row>
    <row r="380" spans="1:11" x14ac:dyDescent="0.2">
      <c r="A380">
        <f t="shared" si="17"/>
        <v>371</v>
      </c>
      <c r="B380" s="1">
        <v>42177</v>
      </c>
      <c r="C380">
        <v>9.0078550000000004E-3</v>
      </c>
      <c r="D380">
        <v>1.320217E-3</v>
      </c>
      <c r="E380">
        <v>6.0938720000000002E-3</v>
      </c>
      <c r="F380">
        <f t="shared" si="18"/>
        <v>116.44861457831735</v>
      </c>
      <c r="G380">
        <f t="shared" si="18"/>
        <v>127.6325000665308</v>
      </c>
      <c r="H380">
        <f t="shared" si="18"/>
        <v>118.8386883605407</v>
      </c>
      <c r="I380" s="7">
        <f t="shared" si="14"/>
        <v>8.4119665408531219E-2</v>
      </c>
      <c r="J380" s="7">
        <f t="shared" si="15"/>
        <v>0.12705975507338585</v>
      </c>
      <c r="K380" s="7">
        <f t="shared" si="16"/>
        <v>0.10372651724483695</v>
      </c>
    </row>
    <row r="381" spans="1:11" x14ac:dyDescent="0.2">
      <c r="A381">
        <f t="shared" si="17"/>
        <v>372</v>
      </c>
      <c r="B381" s="1">
        <v>42178</v>
      </c>
      <c r="C381">
        <v>4.9461289999999996E-3</v>
      </c>
      <c r="D381">
        <v>2.4051350000000001E-3</v>
      </c>
      <c r="E381">
        <v>7.1857900000000001E-4</v>
      </c>
      <c r="F381">
        <f t="shared" si="18"/>
        <v>117.02458444789298</v>
      </c>
      <c r="G381">
        <f t="shared" si="18"/>
        <v>127.93947345957832</v>
      </c>
      <c r="H381">
        <f t="shared" si="18"/>
        <v>118.92408334638412</v>
      </c>
      <c r="I381" s="7">
        <f t="shared" si="14"/>
        <v>9.0586022762652707E-2</v>
      </c>
      <c r="J381" s="7">
        <f t="shared" si="15"/>
        <v>0.12899690403274255</v>
      </c>
      <c r="K381" s="7">
        <f t="shared" si="16"/>
        <v>0.1046625454493646</v>
      </c>
    </row>
    <row r="382" spans="1:11" x14ac:dyDescent="0.2">
      <c r="A382">
        <f t="shared" si="17"/>
        <v>373</v>
      </c>
      <c r="B382" s="1">
        <v>42179</v>
      </c>
      <c r="C382">
        <v>-7.218159E-3</v>
      </c>
      <c r="D382">
        <v>-1.622571E-3</v>
      </c>
      <c r="E382">
        <v>-7.3232280000000002E-3</v>
      </c>
      <c r="F382">
        <f t="shared" si="18"/>
        <v>116.17988239043916</v>
      </c>
      <c r="G382">
        <f t="shared" si="18"/>
        <v>127.73188258018754</v>
      </c>
      <c r="H382">
        <f t="shared" si="18"/>
        <v>118.05317516934755</v>
      </c>
      <c r="I382" s="7">
        <f t="shared" si="14"/>
        <v>9.4484957512348311E-2</v>
      </c>
      <c r="J382" s="7">
        <f t="shared" si="15"/>
        <v>0.13265606484627557</v>
      </c>
      <c r="K382" s="7">
        <f t="shared" si="16"/>
        <v>0.10357898051705616</v>
      </c>
    </row>
    <row r="383" spans="1:11" x14ac:dyDescent="0.2">
      <c r="A383">
        <f t="shared" si="17"/>
        <v>374</v>
      </c>
      <c r="B383" s="1">
        <v>42180</v>
      </c>
      <c r="C383">
        <v>-5.8064370000000002E-3</v>
      </c>
      <c r="D383">
        <v>-4.6079880000000004E-3</v>
      </c>
      <c r="E383">
        <v>-2.9319189999999998E-3</v>
      </c>
      <c r="F383">
        <f t="shared" si="18"/>
        <v>115.50529122267166</v>
      </c>
      <c r="G383">
        <f t="shared" si="18"/>
        <v>127.14329559804064</v>
      </c>
      <c r="H383">
        <f t="shared" si="18"/>
        <v>117.70705282205822</v>
      </c>
      <c r="I383" s="7">
        <f t="shared" si="14"/>
        <v>8.5970874347988557E-2</v>
      </c>
      <c r="J383" s="7">
        <f t="shared" si="15"/>
        <v>0.12460563945677916</v>
      </c>
      <c r="K383" s="7">
        <f t="shared" si="16"/>
        <v>9.4953182417891524E-2</v>
      </c>
    </row>
    <row r="384" spans="1:11" x14ac:dyDescent="0.2">
      <c r="A384">
        <f t="shared" si="17"/>
        <v>375</v>
      </c>
      <c r="B384" s="1">
        <v>42181</v>
      </c>
      <c r="C384">
        <v>3.5279579999999999E-3</v>
      </c>
      <c r="D384">
        <v>4.6013269999999997E-3</v>
      </c>
      <c r="E384">
        <v>-2.1353E-4</v>
      </c>
      <c r="F384">
        <f t="shared" si="18"/>
        <v>115.91278903888302</v>
      </c>
      <c r="G384">
        <f t="shared" si="18"/>
        <v>127.72832347694489</v>
      </c>
      <c r="H384">
        <f t="shared" si="18"/>
        <v>117.68191883506913</v>
      </c>
      <c r="I384" s="7">
        <f t="shared" si="14"/>
        <v>9.350358895534594E-2</v>
      </c>
      <c r="J384" s="7">
        <f t="shared" si="15"/>
        <v>0.13034735310860879</v>
      </c>
      <c r="K384" s="7">
        <f t="shared" si="16"/>
        <v>9.5824474405958426E-2</v>
      </c>
    </row>
    <row r="385" spans="1:11" x14ac:dyDescent="0.2">
      <c r="A385">
        <f t="shared" si="17"/>
        <v>376</v>
      </c>
      <c r="B385" s="1">
        <v>42184</v>
      </c>
      <c r="C385">
        <v>-2.3350175000000001E-2</v>
      </c>
      <c r="D385">
        <v>-1.5240709E-2</v>
      </c>
      <c r="E385">
        <v>-2.0768306E-2</v>
      </c>
      <c r="F385">
        <f t="shared" si="18"/>
        <v>113.20620513008701</v>
      </c>
      <c r="G385">
        <f t="shared" si="18"/>
        <v>125.78165326777491</v>
      </c>
      <c r="H385">
        <f t="shared" si="18"/>
        <v>115.23786473403524</v>
      </c>
      <c r="I385" s="7">
        <f t="shared" si="14"/>
        <v>6.3884377017375593E-2</v>
      </c>
      <c r="J385" s="7">
        <f t="shared" si="15"/>
        <v>0.10836130544096578</v>
      </c>
      <c r="K385" s="7">
        <f t="shared" si="16"/>
        <v>7.0961206379567043E-2</v>
      </c>
    </row>
    <row r="386" spans="1:11" x14ac:dyDescent="0.2">
      <c r="A386">
        <f t="shared" si="17"/>
        <v>377</v>
      </c>
      <c r="B386" s="1">
        <v>42185</v>
      </c>
      <c r="C386">
        <v>3.9024960000000001E-3</v>
      </c>
      <c r="D386">
        <v>-4.2356700000000002E-4</v>
      </c>
      <c r="E386">
        <v>2.7197480000000001E-3</v>
      </c>
      <c r="F386">
        <f t="shared" si="18"/>
        <v>113.64799189278236</v>
      </c>
      <c r="G386">
        <f t="shared" si="18"/>
        <v>125.72837631024524</v>
      </c>
      <c r="H386">
        <f t="shared" si="18"/>
        <v>115.55128268616991</v>
      </c>
      <c r="I386" s="7">
        <f t="shared" si="14"/>
        <v>6.2015962455241436E-2</v>
      </c>
      <c r="J386" s="7">
        <f t="shared" si="15"/>
        <v>0.10479307897702439</v>
      </c>
      <c r="K386" s="7">
        <f t="shared" si="16"/>
        <v>7.4227658697191945E-2</v>
      </c>
    </row>
    <row r="387" spans="1:11" x14ac:dyDescent="0.2">
      <c r="A387">
        <f t="shared" si="17"/>
        <v>378</v>
      </c>
      <c r="B387" s="1">
        <v>42186</v>
      </c>
      <c r="C387">
        <v>-2.918393E-3</v>
      </c>
      <c r="D387">
        <v>3.0672410000000001E-3</v>
      </c>
      <c r="E387">
        <v>7.1831960000000002E-3</v>
      </c>
      <c r="F387">
        <f t="shared" si="18"/>
        <v>113.3163223887784</v>
      </c>
      <c r="G387">
        <f t="shared" si="18"/>
        <v>126.11401554092747</v>
      </c>
      <c r="H387">
        <f t="shared" si="18"/>
        <v>116.38131019775606</v>
      </c>
      <c r="I387" s="7">
        <f t="shared" si="14"/>
        <v>5.6065575074773166E-2</v>
      </c>
      <c r="J387" s="7">
        <f t="shared" si="15"/>
        <v>0.10482385776893377</v>
      </c>
      <c r="K387" s="7">
        <f t="shared" si="16"/>
        <v>7.4571864573864E-2</v>
      </c>
    </row>
    <row r="388" spans="1:11" x14ac:dyDescent="0.2">
      <c r="A388">
        <f t="shared" si="17"/>
        <v>379</v>
      </c>
      <c r="B388" s="1">
        <v>42187</v>
      </c>
      <c r="C388">
        <v>-3.9759210000000003E-3</v>
      </c>
      <c r="D388">
        <v>3.356712E-3</v>
      </c>
      <c r="E388">
        <v>-3.1223500000000001E-4</v>
      </c>
      <c r="F388">
        <f t="shared" si="18"/>
        <v>112.86578564295009</v>
      </c>
      <c r="G388">
        <f t="shared" si="18"/>
        <v>126.53734397026189</v>
      </c>
      <c r="H388">
        <f t="shared" si="18"/>
        <v>116.34497187936647</v>
      </c>
      <c r="I388" s="7">
        <f t="shared" si="14"/>
        <v>5.7769028432197223E-2</v>
      </c>
      <c r="J388" s="7">
        <f t="shared" si="15"/>
        <v>0.11509503068822036</v>
      </c>
      <c r="K388" s="7">
        <f t="shared" si="16"/>
        <v>7.3467985154123339E-2</v>
      </c>
    </row>
    <row r="389" spans="1:11" x14ac:dyDescent="0.2">
      <c r="A389">
        <f t="shared" si="17"/>
        <v>380</v>
      </c>
      <c r="B389" s="1">
        <v>42191</v>
      </c>
      <c r="C389">
        <v>-4.8778019999999997E-3</v>
      </c>
      <c r="D389">
        <v>-6.5265770000000004E-3</v>
      </c>
      <c r="E389">
        <v>-3.8286750000000001E-3</v>
      </c>
      <c r="F389">
        <f t="shared" si="18"/>
        <v>112.31524868800933</v>
      </c>
      <c r="G389">
        <f t="shared" si="18"/>
        <v>125.71148825146449</v>
      </c>
      <c r="H389">
        <f t="shared" si="18"/>
        <v>115.89952479415624</v>
      </c>
      <c r="I389" s="7">
        <f t="shared" si="14"/>
        <v>4.5012066971322318E-2</v>
      </c>
      <c r="J389" s="7">
        <f t="shared" si="15"/>
        <v>0.10718025430572009</v>
      </c>
      <c r="K389" s="7">
        <f t="shared" si="16"/>
        <v>6.3527966871984587E-2</v>
      </c>
    </row>
    <row r="390" spans="1:11" x14ac:dyDescent="0.2">
      <c r="A390">
        <f t="shared" si="17"/>
        <v>381</v>
      </c>
      <c r="B390" s="1">
        <v>42192</v>
      </c>
      <c r="C390">
        <v>8.7101090000000006E-3</v>
      </c>
      <c r="D390">
        <v>1.4252223E-2</v>
      </c>
      <c r="E390">
        <v>6.0903759999999998E-3</v>
      </c>
      <c r="F390">
        <f t="shared" si="18"/>
        <v>113.29352674644399</v>
      </c>
      <c r="G390">
        <f t="shared" si="18"/>
        <v>127.50315641568623</v>
      </c>
      <c r="H390">
        <f t="shared" si="18"/>
        <v>116.60539647837396</v>
      </c>
      <c r="I390" s="7">
        <f t="shared" si="14"/>
        <v>6.2967167603044105E-2</v>
      </c>
      <c r="J390" s="7">
        <f t="shared" si="15"/>
        <v>0.12444356656193833</v>
      </c>
      <c r="K390" s="7">
        <f t="shared" si="16"/>
        <v>7.4178116101080827E-2</v>
      </c>
    </row>
    <row r="391" spans="1:11" x14ac:dyDescent="0.2">
      <c r="A391">
        <f t="shared" si="17"/>
        <v>382</v>
      </c>
      <c r="B391" s="1">
        <v>42193</v>
      </c>
      <c r="C391">
        <v>-2.4648692E-2</v>
      </c>
      <c r="D391">
        <v>-1.2671132E-2</v>
      </c>
      <c r="E391">
        <v>-1.6358234999999999E-2</v>
      </c>
      <c r="F391">
        <f t="shared" si="18"/>
        <v>110.50098950007713</v>
      </c>
      <c r="G391">
        <f t="shared" si="18"/>
        <v>125.88754709032642</v>
      </c>
      <c r="H391">
        <f t="shared" si="18"/>
        <v>114.69793800051255</v>
      </c>
      <c r="I391" s="7">
        <f t="shared" ref="I391:I454" si="19">+F391/F139-1</f>
        <v>4.3476963373336064E-2</v>
      </c>
      <c r="J391" s="7">
        <f t="shared" ref="J391:J454" si="20">+G391/G139-1</f>
        <v>0.1084442196914861</v>
      </c>
      <c r="K391" s="7">
        <f t="shared" ref="K391:K454" si="21">+H391/H139-1</f>
        <v>6.3793873911947019E-2</v>
      </c>
    </row>
    <row r="392" spans="1:11" x14ac:dyDescent="0.2">
      <c r="A392">
        <f t="shared" si="17"/>
        <v>383</v>
      </c>
      <c r="B392" s="1">
        <v>42194</v>
      </c>
      <c r="C392">
        <v>3.4964319999999998E-3</v>
      </c>
      <c r="D392">
        <v>-1.4225069999999999E-3</v>
      </c>
      <c r="E392">
        <v>2.2678849999999999E-3</v>
      </c>
      <c r="F392">
        <f t="shared" si="18"/>
        <v>110.88734869579685</v>
      </c>
      <c r="G392">
        <f t="shared" si="18"/>
        <v>125.7084711733776</v>
      </c>
      <c r="H392">
        <f t="shared" si="18"/>
        <v>114.95805973363484</v>
      </c>
      <c r="I392" s="7">
        <f t="shared" si="19"/>
        <v>4.1533992705402145E-2</v>
      </c>
      <c r="J392" s="7">
        <f t="shared" si="20"/>
        <v>0.10533335565488522</v>
      </c>
      <c r="K392" s="7">
        <f t="shared" si="21"/>
        <v>6.1214107129524242E-2</v>
      </c>
    </row>
    <row r="393" spans="1:11" x14ac:dyDescent="0.2">
      <c r="A393">
        <f t="shared" si="17"/>
        <v>384</v>
      </c>
      <c r="B393" s="1">
        <v>42195</v>
      </c>
      <c r="C393">
        <v>1.1669967999999999E-2</v>
      </c>
      <c r="D393">
        <v>5.8656619999999998E-3</v>
      </c>
      <c r="E393">
        <v>1.2338459E-2</v>
      </c>
      <c r="F393">
        <f t="shared" si="18"/>
        <v>112.18140050668164</v>
      </c>
      <c r="G393">
        <f t="shared" si="18"/>
        <v>126.44583457581737</v>
      </c>
      <c r="H393">
        <f t="shared" si="18"/>
        <v>116.37646504037784</v>
      </c>
      <c r="I393" s="7">
        <f t="shared" si="19"/>
        <v>6.0483930314365164E-2</v>
      </c>
      <c r="J393" s="7">
        <f t="shared" si="20"/>
        <v>0.11142702781791325</v>
      </c>
      <c r="K393" s="7">
        <f t="shared" si="21"/>
        <v>7.8767940100079814E-2</v>
      </c>
    </row>
    <row r="394" spans="1:11" x14ac:dyDescent="0.2">
      <c r="A394">
        <f t="shared" si="17"/>
        <v>385</v>
      </c>
      <c r="B394" s="1">
        <v>42198</v>
      </c>
      <c r="C394">
        <v>1.2087562E-2</v>
      </c>
      <c r="D394">
        <v>7.7527200000000003E-3</v>
      </c>
      <c r="E394">
        <v>1.1155056999999999E-2</v>
      </c>
      <c r="F394">
        <f t="shared" si="18"/>
        <v>113.53740014055299</v>
      </c>
      <c r="G394">
        <f t="shared" si="18"/>
        <v>127.42613372645</v>
      </c>
      <c r="H394">
        <f t="shared" si="18"/>
        <v>117.67465114136176</v>
      </c>
      <c r="I394" s="7">
        <f t="shared" si="19"/>
        <v>7.4832406686144992E-2</v>
      </c>
      <c r="J394" s="7">
        <f t="shared" si="20"/>
        <v>0.12144206095088617</v>
      </c>
      <c r="K394" s="7">
        <f t="shared" si="21"/>
        <v>8.9092733148581571E-2</v>
      </c>
    </row>
    <row r="395" spans="1:11" x14ac:dyDescent="0.2">
      <c r="A395">
        <f t="shared" si="17"/>
        <v>386</v>
      </c>
      <c r="B395" s="1">
        <v>42199</v>
      </c>
      <c r="C395">
        <v>4.951647E-3</v>
      </c>
      <c r="D395">
        <v>2.7521239999999999E-3</v>
      </c>
      <c r="E395">
        <v>4.4622059999999998E-3</v>
      </c>
      <c r="F395">
        <f t="shared" si="18"/>
        <v>114.09959726734675</v>
      </c>
      <c r="G395">
        <f t="shared" si="18"/>
        <v>127.77682624730576</v>
      </c>
      <c r="H395">
        <f t="shared" si="18"/>
        <v>118.19973967573264</v>
      </c>
      <c r="I395" s="7">
        <f t="shared" si="19"/>
        <v>7.9846403785342579E-2</v>
      </c>
      <c r="J395" s="7">
        <f t="shared" si="20"/>
        <v>0.12299683739967171</v>
      </c>
      <c r="K395" s="7">
        <f t="shared" si="21"/>
        <v>8.8677040130520357E-2</v>
      </c>
    </row>
    <row r="396" spans="1:11" x14ac:dyDescent="0.2">
      <c r="A396">
        <f t="shared" ref="A396:A459" si="22">+A395+1</f>
        <v>387</v>
      </c>
      <c r="B396" s="1">
        <v>42200</v>
      </c>
      <c r="C396">
        <v>-2.1561089999999998E-3</v>
      </c>
      <c r="D396">
        <v>-5.8720919999999998E-3</v>
      </c>
      <c r="E396">
        <v>-7.1990200000000002E-4</v>
      </c>
      <c r="F396">
        <f t="shared" ref="F396:H459" si="23">+F395*(1+C396)</f>
        <v>113.85358609878226</v>
      </c>
      <c r="G396">
        <f t="shared" si="23"/>
        <v>127.02650896811356</v>
      </c>
      <c r="H396">
        <f t="shared" si="23"/>
        <v>118.11464744674061</v>
      </c>
      <c r="I396" s="7">
        <f t="shared" si="19"/>
        <v>7.6808747477581374E-2</v>
      </c>
      <c r="J396" s="7">
        <f t="shared" si="20"/>
        <v>0.11412179575261527</v>
      </c>
      <c r="K396" s="7">
        <f t="shared" si="21"/>
        <v>8.9994019756390209E-2</v>
      </c>
    </row>
    <row r="397" spans="1:11" x14ac:dyDescent="0.2">
      <c r="A397">
        <f t="shared" si="22"/>
        <v>388</v>
      </c>
      <c r="B397" s="1">
        <v>42201</v>
      </c>
      <c r="C397">
        <v>3.9395919999999996E-3</v>
      </c>
      <c r="D397">
        <v>2.2869129999999998E-3</v>
      </c>
      <c r="E397">
        <v>8.0374309999999994E-3</v>
      </c>
      <c r="F397">
        <f t="shared" si="23"/>
        <v>114.30212277574834</v>
      </c>
      <c r="G397">
        <f t="shared" si="23"/>
        <v>127.31700754281736</v>
      </c>
      <c r="H397">
        <f t="shared" si="23"/>
        <v>119.06398577568311</v>
      </c>
      <c r="I397" s="7">
        <f t="shared" si="19"/>
        <v>8.2680331692740472E-2</v>
      </c>
      <c r="J397" s="7">
        <f t="shared" si="20"/>
        <v>0.11437897015919329</v>
      </c>
      <c r="K397" s="7">
        <f t="shared" si="21"/>
        <v>9.403129138006161E-2</v>
      </c>
    </row>
    <row r="398" spans="1:11" x14ac:dyDescent="0.2">
      <c r="A398">
        <f t="shared" si="22"/>
        <v>389</v>
      </c>
      <c r="B398" s="1">
        <v>42202</v>
      </c>
      <c r="C398">
        <v>3.7292839999999998E-3</v>
      </c>
      <c r="D398">
        <v>-8.9092270000000005E-3</v>
      </c>
      <c r="E398">
        <v>1.1114359999999999E-3</v>
      </c>
      <c r="F398">
        <f t="shared" si="23"/>
        <v>114.72838785338199</v>
      </c>
      <c r="G398">
        <f t="shared" si="23"/>
        <v>126.1827114216577</v>
      </c>
      <c r="H398">
        <f t="shared" si="23"/>
        <v>119.19631777577769</v>
      </c>
      <c r="I398" s="7">
        <f t="shared" si="19"/>
        <v>9.6719591537504979E-2</v>
      </c>
      <c r="J398" s="7">
        <f t="shared" si="20"/>
        <v>0.11121272552163775</v>
      </c>
      <c r="K398" s="7">
        <f t="shared" si="21"/>
        <v>0.10825428685342309</v>
      </c>
    </row>
    <row r="399" spans="1:11" x14ac:dyDescent="0.2">
      <c r="A399">
        <f t="shared" si="22"/>
        <v>390</v>
      </c>
      <c r="B399" s="1">
        <v>42205</v>
      </c>
      <c r="C399">
        <v>-5.2524500000000003E-4</v>
      </c>
      <c r="D399">
        <v>-3.4258270000000002E-3</v>
      </c>
      <c r="E399">
        <v>7.9517900000000002E-4</v>
      </c>
      <c r="F399">
        <f t="shared" si="23"/>
        <v>114.66812734130394</v>
      </c>
      <c r="G399">
        <f t="shared" si="23"/>
        <v>125.75043128193617</v>
      </c>
      <c r="H399">
        <f t="shared" si="23"/>
        <v>119.29110018455032</v>
      </c>
      <c r="I399" s="7">
        <f t="shared" si="19"/>
        <v>8.6729858502812895E-2</v>
      </c>
      <c r="J399" s="7">
        <f t="shared" si="20"/>
        <v>9.8579203565871465E-2</v>
      </c>
      <c r="K399" s="7">
        <f t="shared" si="21"/>
        <v>9.7859377729501151E-2</v>
      </c>
    </row>
    <row r="400" spans="1:11" x14ac:dyDescent="0.2">
      <c r="A400">
        <f t="shared" si="22"/>
        <v>391</v>
      </c>
      <c r="B400" s="1">
        <v>42206</v>
      </c>
      <c r="C400">
        <v>-6.4978079999999999E-3</v>
      </c>
      <c r="D400">
        <v>-5.2646560000000004E-3</v>
      </c>
      <c r="E400">
        <v>-4.2265860000000001E-3</v>
      </c>
      <c r="F400">
        <f t="shared" si="23"/>
        <v>113.9230358661206</v>
      </c>
      <c r="G400">
        <f t="shared" si="23"/>
        <v>125.08839851938514</v>
      </c>
      <c r="H400">
        <f t="shared" si="23"/>
        <v>118.78690609058569</v>
      </c>
      <c r="I400" s="7">
        <f t="shared" si="19"/>
        <v>8.2483850843215301E-2</v>
      </c>
      <c r="J400" s="7">
        <f t="shared" si="20"/>
        <v>9.6550274018764481E-2</v>
      </c>
      <c r="K400" s="7">
        <f t="shared" si="21"/>
        <v>9.5729316818844667E-2</v>
      </c>
    </row>
    <row r="401" spans="1:11" x14ac:dyDescent="0.2">
      <c r="A401">
        <f t="shared" si="22"/>
        <v>392</v>
      </c>
      <c r="B401" s="1">
        <v>42207</v>
      </c>
      <c r="C401">
        <v>-3.0121200000000001E-3</v>
      </c>
      <c r="D401">
        <v>-1.41756E-3</v>
      </c>
      <c r="E401">
        <v>-2.2815919999999998E-3</v>
      </c>
      <c r="F401">
        <f t="shared" si="23"/>
        <v>113.57988601132755</v>
      </c>
      <c r="G401">
        <f t="shared" si="23"/>
        <v>124.91107820917999</v>
      </c>
      <c r="H401">
        <f t="shared" si="23"/>
        <v>118.51588283594465</v>
      </c>
      <c r="I401" s="7">
        <f t="shared" si="19"/>
        <v>7.5029627709784164E-2</v>
      </c>
      <c r="J401" s="7">
        <f t="shared" si="20"/>
        <v>9.2456785278488107E-2</v>
      </c>
      <c r="K401" s="7">
        <f t="shared" si="21"/>
        <v>8.7772202273138866E-2</v>
      </c>
    </row>
    <row r="402" spans="1:11" x14ac:dyDescent="0.2">
      <c r="A402">
        <f t="shared" si="22"/>
        <v>393</v>
      </c>
      <c r="B402" s="1">
        <v>42208</v>
      </c>
      <c r="C402">
        <v>-6.5981149999999999E-3</v>
      </c>
      <c r="D402">
        <v>-7.9457399999999997E-3</v>
      </c>
      <c r="E402">
        <v>-5.6109869999999996E-3</v>
      </c>
      <c r="F402">
        <f t="shared" si="23"/>
        <v>112.83047286173792</v>
      </c>
      <c r="G402">
        <f t="shared" si="23"/>
        <v>123.91856725861018</v>
      </c>
      <c r="H402">
        <f t="shared" si="23"/>
        <v>117.85089175805865</v>
      </c>
      <c r="I402" s="7">
        <f t="shared" si="19"/>
        <v>6.6284670616787444E-2</v>
      </c>
      <c r="J402" s="7">
        <f t="shared" si="20"/>
        <v>8.1089720285625999E-2</v>
      </c>
      <c r="K402" s="7">
        <f t="shared" si="21"/>
        <v>7.976305924254401E-2</v>
      </c>
    </row>
    <row r="403" spans="1:11" x14ac:dyDescent="0.2">
      <c r="A403">
        <f t="shared" si="22"/>
        <v>394</v>
      </c>
      <c r="B403" s="1">
        <v>42209</v>
      </c>
      <c r="C403">
        <v>-1.1797419E-2</v>
      </c>
      <c r="D403">
        <v>-1.3341229E-2</v>
      </c>
      <c r="E403">
        <v>-1.0699447000000001E-2</v>
      </c>
      <c r="F403">
        <f t="shared" si="23"/>
        <v>111.49936449741986</v>
      </c>
      <c r="G403">
        <f t="shared" si="23"/>
        <v>122.26534127546115</v>
      </c>
      <c r="H403">
        <f t="shared" si="23"/>
        <v>116.58995238779056</v>
      </c>
      <c r="I403" s="7">
        <f t="shared" si="19"/>
        <v>5.1204369548760065E-2</v>
      </c>
      <c r="J403" s="7">
        <f t="shared" si="20"/>
        <v>5.9897259485082621E-2</v>
      </c>
      <c r="K403" s="7">
        <f t="shared" si="21"/>
        <v>6.767699052552123E-2</v>
      </c>
    </row>
    <row r="404" spans="1:11" x14ac:dyDescent="0.2">
      <c r="A404">
        <f t="shared" si="22"/>
        <v>395</v>
      </c>
      <c r="B404" s="1">
        <v>42212</v>
      </c>
      <c r="C404">
        <v>-1.1266801999999999E-2</v>
      </c>
      <c r="D404">
        <v>-4.0113200000000001E-4</v>
      </c>
      <c r="E404">
        <v>-5.7712040000000003E-3</v>
      </c>
      <c r="F404">
        <f t="shared" si="23"/>
        <v>110.24312323450161</v>
      </c>
      <c r="G404">
        <f t="shared" si="23"/>
        <v>122.21629673458465</v>
      </c>
      <c r="H404">
        <f t="shared" si="23"/>
        <v>115.91708798821034</v>
      </c>
      <c r="I404" s="7">
        <f t="shared" si="19"/>
        <v>4.3658370167784621E-2</v>
      </c>
      <c r="J404" s="7">
        <f t="shared" si="20"/>
        <v>6.4724448234750875E-2</v>
      </c>
      <c r="K404" s="7">
        <f t="shared" si="21"/>
        <v>6.6667966017203373E-2</v>
      </c>
    </row>
    <row r="405" spans="1:11" x14ac:dyDescent="0.2">
      <c r="A405">
        <f t="shared" si="22"/>
        <v>396</v>
      </c>
      <c r="B405" s="1">
        <v>42213</v>
      </c>
      <c r="C405">
        <v>6.4781930000000001E-3</v>
      </c>
      <c r="D405">
        <v>1.8048653000000001E-2</v>
      </c>
      <c r="E405">
        <v>1.2393121E-2</v>
      </c>
      <c r="F405">
        <f t="shared" si="23"/>
        <v>110.95729946373748</v>
      </c>
      <c r="G405">
        <f t="shared" si="23"/>
        <v>124.42213626529218</v>
      </c>
      <c r="H405">
        <f t="shared" si="23"/>
        <v>117.35366248561587</v>
      </c>
      <c r="I405" s="7">
        <f t="shared" si="19"/>
        <v>5.1371753539934062E-2</v>
      </c>
      <c r="J405" s="7">
        <f t="shared" si="20"/>
        <v>7.8895885519924658E-2</v>
      </c>
      <c r="K405" s="7">
        <f t="shared" si="21"/>
        <v>7.9571442617197619E-2</v>
      </c>
    </row>
    <row r="406" spans="1:11" x14ac:dyDescent="0.2">
      <c r="A406">
        <f t="shared" si="22"/>
        <v>397</v>
      </c>
      <c r="B406" s="1">
        <v>42214</v>
      </c>
      <c r="C406">
        <v>1.4814139E-2</v>
      </c>
      <c r="D406">
        <v>6.204111E-3</v>
      </c>
      <c r="E406">
        <v>7.4418699999999997E-3</v>
      </c>
      <c r="F406">
        <f t="shared" si="23"/>
        <v>112.60103632105792</v>
      </c>
      <c r="G406">
        <f t="shared" si="23"/>
        <v>125.19406500953917</v>
      </c>
      <c r="H406">
        <f t="shared" si="23"/>
        <v>118.22699318585771</v>
      </c>
      <c r="I406" s="7">
        <f t="shared" si="19"/>
        <v>7.8779183441028744E-2</v>
      </c>
      <c r="J406" s="7">
        <f t="shared" si="20"/>
        <v>8.0945652836569293E-2</v>
      </c>
      <c r="K406" s="7">
        <f t="shared" si="21"/>
        <v>9.2499264408826276E-2</v>
      </c>
    </row>
    <row r="407" spans="1:11" x14ac:dyDescent="0.2">
      <c r="A407">
        <f t="shared" si="22"/>
        <v>398</v>
      </c>
      <c r="B407" s="1">
        <v>42215</v>
      </c>
      <c r="C407">
        <v>4.3808279999999998E-3</v>
      </c>
      <c r="D407">
        <v>2.753073E-3</v>
      </c>
      <c r="E407">
        <v>1.1013799999999999E-4</v>
      </c>
      <c r="F407">
        <f t="shared" si="23"/>
        <v>113.09432209380222</v>
      </c>
      <c r="G407">
        <f t="shared" si="23"/>
        <v>125.53873340967719</v>
      </c>
      <c r="H407">
        <f t="shared" si="23"/>
        <v>118.24001447043321</v>
      </c>
      <c r="I407" s="7">
        <f t="shared" si="19"/>
        <v>8.0530404438047265E-2</v>
      </c>
      <c r="J407" s="7">
        <f t="shared" si="20"/>
        <v>8.9959651860262779E-2</v>
      </c>
      <c r="K407" s="7">
        <f t="shared" si="21"/>
        <v>9.2375049921759267E-2</v>
      </c>
    </row>
    <row r="408" spans="1:11" x14ac:dyDescent="0.2">
      <c r="A408">
        <f t="shared" si="22"/>
        <v>399</v>
      </c>
      <c r="B408" s="1">
        <v>42216</v>
      </c>
      <c r="C408">
        <v>-3.6249300000000002E-3</v>
      </c>
      <c r="D408">
        <v>-3.4627080000000001E-3</v>
      </c>
      <c r="E408">
        <v>-2.2639729999999999E-3</v>
      </c>
      <c r="F408">
        <f t="shared" si="23"/>
        <v>112.68436309281473</v>
      </c>
      <c r="G408">
        <f t="shared" si="23"/>
        <v>125.10402943318964</v>
      </c>
      <c r="H408">
        <f t="shared" si="23"/>
        <v>117.97232227015253</v>
      </c>
      <c r="I408" s="7">
        <f t="shared" si="19"/>
        <v>9.5121597495631427E-2</v>
      </c>
      <c r="J408" s="7">
        <f t="shared" si="20"/>
        <v>0.10501982877343674</v>
      </c>
      <c r="K408" s="7">
        <f t="shared" si="21"/>
        <v>0.1120721390706132</v>
      </c>
    </row>
    <row r="409" spans="1:11" x14ac:dyDescent="0.2">
      <c r="A409">
        <f t="shared" si="22"/>
        <v>400</v>
      </c>
      <c r="B409" s="1">
        <v>42219</v>
      </c>
      <c r="C409">
        <v>-3.428969E-3</v>
      </c>
      <c r="D409">
        <v>-8.0558899999999996E-3</v>
      </c>
      <c r="E409">
        <v>-2.7542479999999999E-3</v>
      </c>
      <c r="F409">
        <f t="shared" si="23"/>
        <v>112.29797190498473</v>
      </c>
      <c r="G409">
        <f t="shared" si="23"/>
        <v>124.09620513351911</v>
      </c>
      <c r="H409">
        <f t="shared" si="23"/>
        <v>117.64739723748461</v>
      </c>
      <c r="I409" s="7">
        <f t="shared" si="19"/>
        <v>9.2084766228643034E-2</v>
      </c>
      <c r="J409" s="7">
        <f t="shared" si="20"/>
        <v>9.7275453893217456E-2</v>
      </c>
      <c r="K409" s="7">
        <f t="shared" si="21"/>
        <v>0.11218717579308479</v>
      </c>
    </row>
    <row r="410" spans="1:11" x14ac:dyDescent="0.2">
      <c r="A410">
        <f t="shared" si="22"/>
        <v>401</v>
      </c>
      <c r="B410" s="1">
        <v>42220</v>
      </c>
      <c r="C410">
        <v>-2.6392059999999998E-3</v>
      </c>
      <c r="D410">
        <v>-5.803178E-3</v>
      </c>
      <c r="E410">
        <v>-2.2213240000000002E-3</v>
      </c>
      <c r="F410">
        <f t="shared" si="23"/>
        <v>112.00159442374526</v>
      </c>
      <c r="G410">
        <f t="shared" si="23"/>
        <v>123.37605276600479</v>
      </c>
      <c r="H410">
        <f t="shared" si="23"/>
        <v>117.38606425046346</v>
      </c>
      <c r="I410" s="7">
        <f t="shared" si="19"/>
        <v>8.0584104116064204E-2</v>
      </c>
      <c r="J410" s="7">
        <f t="shared" si="20"/>
        <v>8.7695879326305404E-2</v>
      </c>
      <c r="K410" s="7">
        <f t="shared" si="21"/>
        <v>0.1017903481303275</v>
      </c>
    </row>
    <row r="411" spans="1:11" x14ac:dyDescent="0.2">
      <c r="A411">
        <f t="shared" si="22"/>
        <v>402</v>
      </c>
      <c r="B411" s="1">
        <v>42221</v>
      </c>
      <c r="C411">
        <v>-2.0906919999999999E-3</v>
      </c>
      <c r="D411">
        <v>2.83001E-3</v>
      </c>
      <c r="E411">
        <v>3.4954750000000001E-3</v>
      </c>
      <c r="F411">
        <f t="shared" si="23"/>
        <v>111.76743358629629</v>
      </c>
      <c r="G411">
        <f t="shared" si="23"/>
        <v>123.72520822909311</v>
      </c>
      <c r="H411">
        <f t="shared" si="23"/>
        <v>117.79638430339935</v>
      </c>
      <c r="I411" s="7">
        <f t="shared" si="19"/>
        <v>8.5648175341024313E-2</v>
      </c>
      <c r="J411" s="7">
        <f t="shared" si="20"/>
        <v>0.1044713812255893</v>
      </c>
      <c r="K411" s="7">
        <f t="shared" si="21"/>
        <v>0.11635041434200621</v>
      </c>
    </row>
    <row r="412" spans="1:11" x14ac:dyDescent="0.2">
      <c r="A412">
        <f t="shared" si="22"/>
        <v>403</v>
      </c>
      <c r="B412" s="1">
        <v>42222</v>
      </c>
      <c r="C412">
        <v>-5.3977460000000001E-3</v>
      </c>
      <c r="D412">
        <v>-9.2524180000000001E-3</v>
      </c>
      <c r="E412">
        <v>-7.4730270000000001E-3</v>
      </c>
      <c r="F412">
        <f t="shared" si="23"/>
        <v>111.16414136872559</v>
      </c>
      <c r="G412">
        <f t="shared" si="23"/>
        <v>122.5804508854205</v>
      </c>
      <c r="H412">
        <f t="shared" si="23"/>
        <v>116.91608874299767</v>
      </c>
      <c r="I412" s="7">
        <f t="shared" si="19"/>
        <v>8.1617533366109329E-2</v>
      </c>
      <c r="J412" s="7">
        <f t="shared" si="20"/>
        <v>9.6986549821366896E-2</v>
      </c>
      <c r="K412" s="7">
        <f t="shared" si="21"/>
        <v>0.10765505625130833</v>
      </c>
    </row>
    <row r="413" spans="1:11" x14ac:dyDescent="0.2">
      <c r="A413">
        <f t="shared" si="22"/>
        <v>404</v>
      </c>
      <c r="B413" s="1">
        <v>42223</v>
      </c>
      <c r="C413">
        <v>-5.4529700000000003E-4</v>
      </c>
      <c r="D413">
        <v>-1.344804E-3</v>
      </c>
      <c r="E413">
        <v>-2.8387019999999998E-3</v>
      </c>
      <c r="F413">
        <f t="shared" si="23"/>
        <v>111.10352389592965</v>
      </c>
      <c r="G413">
        <f t="shared" si="23"/>
        <v>122.41560420474798</v>
      </c>
      <c r="H413">
        <f t="shared" si="23"/>
        <v>116.58419880805074</v>
      </c>
      <c r="I413" s="7">
        <f t="shared" si="19"/>
        <v>8.6385553807659443E-2</v>
      </c>
      <c r="J413" s="7">
        <f t="shared" si="20"/>
        <v>9.6184432164160061E-2</v>
      </c>
      <c r="K413" s="7">
        <f t="shared" si="21"/>
        <v>0.11041376985949292</v>
      </c>
    </row>
    <row r="414" spans="1:11" x14ac:dyDescent="0.2">
      <c r="A414">
        <f t="shared" si="22"/>
        <v>405</v>
      </c>
      <c r="B414" s="1">
        <v>42226</v>
      </c>
      <c r="C414">
        <v>1.4822093999999999E-2</v>
      </c>
      <c r="D414">
        <v>1.1442139E-2</v>
      </c>
      <c r="E414">
        <v>1.2831301999999999E-2</v>
      </c>
      <c r="F414">
        <f t="shared" si="23"/>
        <v>112.75031077084635</v>
      </c>
      <c r="G414">
        <f t="shared" si="23"/>
        <v>123.81630056382768</v>
      </c>
      <c r="H414">
        <f t="shared" si="23"/>
        <v>118.08012587138488</v>
      </c>
      <c r="I414" s="7">
        <f t="shared" si="19"/>
        <v>8.9126482480872848E-2</v>
      </c>
      <c r="J414" s="7">
        <f t="shared" si="20"/>
        <v>9.1406957867588901E-2</v>
      </c>
      <c r="K414" s="7">
        <f t="shared" si="21"/>
        <v>0.11181252246563167</v>
      </c>
    </row>
    <row r="415" spans="1:11" x14ac:dyDescent="0.2">
      <c r="A415">
        <f t="shared" si="22"/>
        <v>406</v>
      </c>
      <c r="B415" s="1">
        <v>42227</v>
      </c>
      <c r="C415">
        <v>-8.6320649999999995E-3</v>
      </c>
      <c r="D415">
        <v>-6.0530870000000004E-3</v>
      </c>
      <c r="E415">
        <v>-9.3733329999999993E-3</v>
      </c>
      <c r="F415">
        <f t="shared" si="23"/>
        <v>111.77704275950221</v>
      </c>
      <c r="G415">
        <f t="shared" si="23"/>
        <v>123.06682972449669</v>
      </c>
      <c r="H415">
        <f t="shared" si="23"/>
        <v>116.97332153091048</v>
      </c>
      <c r="I415" s="7">
        <f t="shared" si="19"/>
        <v>7.6724450807743594E-2</v>
      </c>
      <c r="J415" s="7">
        <f t="shared" si="20"/>
        <v>8.2351608884291494E-2</v>
      </c>
      <c r="K415" s="7">
        <f t="shared" si="21"/>
        <v>9.8159787303253587E-2</v>
      </c>
    </row>
    <row r="416" spans="1:11" x14ac:dyDescent="0.2">
      <c r="A416">
        <f t="shared" si="22"/>
        <v>407</v>
      </c>
      <c r="B416" s="1">
        <v>42228</v>
      </c>
      <c r="C416">
        <v>-7.9200400000000002E-4</v>
      </c>
      <c r="D416">
        <v>5.6197879999999997E-3</v>
      </c>
      <c r="E416">
        <v>1.1804879999999999E-3</v>
      </c>
      <c r="F416">
        <f t="shared" si="23"/>
        <v>111.68851489452851</v>
      </c>
      <c r="G416">
        <f t="shared" si="23"/>
        <v>123.75843921738046</v>
      </c>
      <c r="H416">
        <f t="shared" si="23"/>
        <v>117.11140713329786</v>
      </c>
      <c r="I416" s="7">
        <f t="shared" si="19"/>
        <v>7.864202175881041E-2</v>
      </c>
      <c r="J416" s="7">
        <f t="shared" si="20"/>
        <v>8.7713745005534527E-2</v>
      </c>
      <c r="K416" s="7">
        <f t="shared" si="21"/>
        <v>0.10119989959285314</v>
      </c>
    </row>
    <row r="417" spans="1:11" x14ac:dyDescent="0.2">
      <c r="A417">
        <f t="shared" si="22"/>
        <v>408</v>
      </c>
      <c r="B417" s="1">
        <v>42229</v>
      </c>
      <c r="C417">
        <v>-1.4663720000000001E-3</v>
      </c>
      <c r="D417">
        <v>-4.540517E-3</v>
      </c>
      <c r="E417">
        <v>-1.12221E-3</v>
      </c>
      <c r="F417">
        <f t="shared" si="23"/>
        <v>111.52473798356559</v>
      </c>
      <c r="G417">
        <f t="shared" si="23"/>
        <v>123.19651192022047</v>
      </c>
      <c r="H417">
        <f t="shared" si="23"/>
        <v>116.9799835410988</v>
      </c>
      <c r="I417" s="7">
        <f t="shared" si="19"/>
        <v>7.0931471877317964E-2</v>
      </c>
      <c r="J417" s="7">
        <f t="shared" si="20"/>
        <v>7.7061073557461279E-2</v>
      </c>
      <c r="K417" s="7">
        <f t="shared" si="21"/>
        <v>9.2356110799009405E-2</v>
      </c>
    </row>
    <row r="418" spans="1:11" x14ac:dyDescent="0.2">
      <c r="A418">
        <f t="shared" si="22"/>
        <v>409</v>
      </c>
      <c r="B418" s="1">
        <v>42230</v>
      </c>
      <c r="C418">
        <v>5.4179650000000003E-3</v>
      </c>
      <c r="D418">
        <v>1.7034999999999999E-3</v>
      </c>
      <c r="E418">
        <v>3.916615E-3</v>
      </c>
      <c r="F418">
        <f t="shared" si="23"/>
        <v>112.12897511059471</v>
      </c>
      <c r="G418">
        <f t="shared" si="23"/>
        <v>123.40637717827659</v>
      </c>
      <c r="H418">
        <f t="shared" si="23"/>
        <v>117.43814909933563</v>
      </c>
      <c r="I418" s="7">
        <f t="shared" si="19"/>
        <v>7.1640341729143353E-2</v>
      </c>
      <c r="J418" s="7">
        <f t="shared" si="20"/>
        <v>7.4581185496517488E-2</v>
      </c>
      <c r="K418" s="7">
        <f t="shared" si="21"/>
        <v>9.183354566061519E-2</v>
      </c>
    </row>
    <row r="419" spans="1:11" x14ac:dyDescent="0.2">
      <c r="A419">
        <f t="shared" si="22"/>
        <v>410</v>
      </c>
      <c r="B419" s="1">
        <v>42233</v>
      </c>
      <c r="C419">
        <v>4.6657000000000001E-3</v>
      </c>
      <c r="D419">
        <v>5.1666170000000001E-3</v>
      </c>
      <c r="E419">
        <v>5.3994680000000001E-3</v>
      </c>
      <c r="F419">
        <f t="shared" si="23"/>
        <v>112.65213526976822</v>
      </c>
      <c r="G419">
        <f t="shared" si="23"/>
        <v>124.04397066451428</v>
      </c>
      <c r="H419">
        <f t="shared" si="23"/>
        <v>118.07225262737673</v>
      </c>
      <c r="I419" s="7">
        <f t="shared" si="19"/>
        <v>7.6260271950824521E-2</v>
      </c>
      <c r="J419" s="7">
        <f t="shared" si="20"/>
        <v>8.1664138564069511E-2</v>
      </c>
      <c r="K419" s="7">
        <f t="shared" si="21"/>
        <v>9.7667059832131642E-2</v>
      </c>
    </row>
    <row r="420" spans="1:11" x14ac:dyDescent="0.2">
      <c r="A420">
        <f t="shared" si="22"/>
        <v>411</v>
      </c>
      <c r="B420" s="1">
        <v>42234</v>
      </c>
      <c r="C420">
        <v>1.6563400000000001E-4</v>
      </c>
      <c r="D420">
        <v>-3.770767E-3</v>
      </c>
      <c r="E420">
        <v>-2.4364600000000001E-3</v>
      </c>
      <c r="F420">
        <f t="shared" si="23"/>
        <v>112.6707942935415</v>
      </c>
      <c r="G420">
        <f t="shared" si="23"/>
        <v>123.57622975338356</v>
      </c>
      <c r="H420">
        <f t="shared" si="23"/>
        <v>117.78457430674023</v>
      </c>
      <c r="I420" s="7">
        <f t="shared" si="19"/>
        <v>6.6404623107005012E-2</v>
      </c>
      <c r="J420" s="7">
        <f t="shared" si="20"/>
        <v>6.9535263521030233E-2</v>
      </c>
      <c r="K420" s="7">
        <f t="shared" si="21"/>
        <v>8.566165180830021E-2</v>
      </c>
    </row>
    <row r="421" spans="1:11" x14ac:dyDescent="0.2">
      <c r="A421">
        <f t="shared" si="22"/>
        <v>412</v>
      </c>
      <c r="B421" s="1">
        <v>42235</v>
      </c>
      <c r="C421">
        <v>-1.1137096000000001E-2</v>
      </c>
      <c r="D421">
        <v>-5.2510839999999996E-3</v>
      </c>
      <c r="E421">
        <v>-8.1910739999999996E-3</v>
      </c>
      <c r="F421">
        <f t="shared" si="23"/>
        <v>111.41596884109808</v>
      </c>
      <c r="G421">
        <f t="shared" si="23"/>
        <v>122.92732059054525</v>
      </c>
      <c r="H421">
        <f t="shared" si="23"/>
        <v>116.81979214253522</v>
      </c>
      <c r="I421" s="7">
        <f t="shared" si="19"/>
        <v>5.2072210761248572E-2</v>
      </c>
      <c r="J421" s="7">
        <f t="shared" si="20"/>
        <v>5.7971596377899948E-2</v>
      </c>
      <c r="K421" s="7">
        <f t="shared" si="21"/>
        <v>7.1198695446241356E-2</v>
      </c>
    </row>
    <row r="422" spans="1:11" x14ac:dyDescent="0.2">
      <c r="A422">
        <f t="shared" si="22"/>
        <v>413</v>
      </c>
      <c r="B422" s="1">
        <v>42236</v>
      </c>
      <c r="C422">
        <v>-2.3664418E-2</v>
      </c>
      <c r="D422">
        <v>-1.7520923000000001E-2</v>
      </c>
      <c r="E422">
        <v>-2.1095253000000001E-2</v>
      </c>
      <c r="F422">
        <f t="shared" si="23"/>
        <v>108.77937478256736</v>
      </c>
      <c r="G422">
        <f t="shared" si="23"/>
        <v>120.77352047188199</v>
      </c>
      <c r="H422">
        <f t="shared" si="23"/>
        <v>114.35544907188103</v>
      </c>
      <c r="I422" s="7">
        <f t="shared" si="19"/>
        <v>2.5985673989828095E-2</v>
      </c>
      <c r="J422" s="7">
        <f t="shared" si="20"/>
        <v>3.7623398825398224E-2</v>
      </c>
      <c r="K422" s="7">
        <f t="shared" si="21"/>
        <v>4.5941131454971584E-2</v>
      </c>
    </row>
    <row r="423" spans="1:11" x14ac:dyDescent="0.2">
      <c r="A423">
        <f t="shared" si="22"/>
        <v>414</v>
      </c>
      <c r="B423" s="1">
        <v>42237</v>
      </c>
      <c r="C423">
        <v>-2.7212900000000002E-2</v>
      </c>
      <c r="D423">
        <v>-1.8518320000000001E-2</v>
      </c>
      <c r="E423">
        <v>-3.1694541999999999E-2</v>
      </c>
      <c r="F423">
        <f t="shared" si="23"/>
        <v>105.81917253454684</v>
      </c>
      <c r="G423">
        <f t="shared" si="23"/>
        <v>118.53699777225714</v>
      </c>
      <c r="H423">
        <f t="shared" si="23"/>
        <v>110.73100548834343</v>
      </c>
      <c r="I423" s="7">
        <f t="shared" si="19"/>
        <v>-4.8296812715556969E-3</v>
      </c>
      <c r="J423" s="7">
        <f t="shared" si="20"/>
        <v>1.3855771174962506E-2</v>
      </c>
      <c r="K423" s="7">
        <f t="shared" si="21"/>
        <v>9.7867290940438778E-3</v>
      </c>
    </row>
    <row r="424" spans="1:11" x14ac:dyDescent="0.2">
      <c r="A424">
        <f t="shared" si="22"/>
        <v>415</v>
      </c>
      <c r="B424" s="1">
        <v>42240</v>
      </c>
      <c r="C424">
        <v>-4.2924732E-2</v>
      </c>
      <c r="D424">
        <v>-4.3635313000000002E-2</v>
      </c>
      <c r="E424">
        <v>-3.9385560999999999E-2</v>
      </c>
      <c r="F424">
        <f t="shared" si="23"/>
        <v>101.27691291303965</v>
      </c>
      <c r="G424">
        <f t="shared" si="23"/>
        <v>113.3645987723844</v>
      </c>
      <c r="H424">
        <f t="shared" si="23"/>
        <v>106.36980271709095</v>
      </c>
      <c r="I424" s="7">
        <f t="shared" si="19"/>
        <v>-4.5003011439731955E-2</v>
      </c>
      <c r="J424" s="7">
        <f t="shared" si="20"/>
        <v>-2.5039547983543353E-2</v>
      </c>
      <c r="K424" s="7">
        <f t="shared" si="21"/>
        <v>-2.8178171430611298E-2</v>
      </c>
    </row>
    <row r="425" spans="1:11" x14ac:dyDescent="0.2">
      <c r="A425">
        <f t="shared" si="22"/>
        <v>416</v>
      </c>
      <c r="B425" s="1">
        <v>42241</v>
      </c>
      <c r="C425">
        <v>-1.3675873E-2</v>
      </c>
      <c r="D425">
        <v>-2.3621343E-2</v>
      </c>
      <c r="E425">
        <v>-1.3511166999999999E-2</v>
      </c>
      <c r="F425">
        <f t="shared" si="23"/>
        <v>99.89186271420887</v>
      </c>
      <c r="G425">
        <f t="shared" si="23"/>
        <v>110.68677470072453</v>
      </c>
      <c r="H425">
        <f t="shared" si="23"/>
        <v>104.93262254882328</v>
      </c>
      <c r="I425" s="7">
        <f t="shared" si="19"/>
        <v>-6.2828634224738389E-2</v>
      </c>
      <c r="J425" s="7">
        <f t="shared" si="20"/>
        <v>-5.1415392279241634E-2</v>
      </c>
      <c r="K425" s="7">
        <f t="shared" si="21"/>
        <v>-4.5891086208203258E-2</v>
      </c>
    </row>
    <row r="426" spans="1:11" x14ac:dyDescent="0.2">
      <c r="A426">
        <f t="shared" si="22"/>
        <v>417</v>
      </c>
      <c r="B426" s="1">
        <v>42242</v>
      </c>
      <c r="C426">
        <v>3.2056227E-2</v>
      </c>
      <c r="D426">
        <v>2.7372338999999999E-2</v>
      </c>
      <c r="E426">
        <v>3.9114738000000003E-2</v>
      </c>
      <c r="F426">
        <f t="shared" si="23"/>
        <v>103.09401894082839</v>
      </c>
      <c r="G426">
        <f t="shared" si="23"/>
        <v>113.71653062064938</v>
      </c>
      <c r="H426">
        <f t="shared" si="23"/>
        <v>109.0370345874734</v>
      </c>
      <c r="I426" s="7">
        <f t="shared" si="19"/>
        <v>-3.2813170852954432E-2</v>
      </c>
      <c r="J426" s="7">
        <f t="shared" si="20"/>
        <v>-2.378084084311316E-2</v>
      </c>
      <c r="K426" s="7">
        <f t="shared" si="21"/>
        <v>-9.621229911928153E-3</v>
      </c>
    </row>
    <row r="427" spans="1:11" x14ac:dyDescent="0.2">
      <c r="A427">
        <f t="shared" si="22"/>
        <v>418</v>
      </c>
      <c r="B427" s="1">
        <v>42243</v>
      </c>
      <c r="C427">
        <v>2.2217833999999999E-2</v>
      </c>
      <c r="D427">
        <v>2.4656559000000002E-2</v>
      </c>
      <c r="E427">
        <v>2.4403385E-2</v>
      </c>
      <c r="F427">
        <f t="shared" si="23"/>
        <v>105.38454474004858</v>
      </c>
      <c r="G427">
        <f t="shared" si="23"/>
        <v>116.52038896717274</v>
      </c>
      <c r="H427">
        <f t="shared" si="23"/>
        <v>111.69790732176983</v>
      </c>
      <c r="I427" s="7">
        <f t="shared" si="19"/>
        <v>-1.1844322190528778E-2</v>
      </c>
      <c r="J427" s="7">
        <f t="shared" si="20"/>
        <v>-2.6588129988301956E-3</v>
      </c>
      <c r="K427" s="7">
        <f t="shared" si="21"/>
        <v>1.4287913719179812E-2</v>
      </c>
    </row>
    <row r="428" spans="1:11" x14ac:dyDescent="0.2">
      <c r="A428">
        <f t="shared" si="22"/>
        <v>419</v>
      </c>
      <c r="B428" s="1">
        <v>42244</v>
      </c>
      <c r="C428">
        <v>1.9248550000000001E-3</v>
      </c>
      <c r="D428">
        <v>4.9276759999999998E-3</v>
      </c>
      <c r="E428">
        <v>7.3198499999999999E-4</v>
      </c>
      <c r="F428">
        <f t="shared" si="23"/>
        <v>105.58739470791419</v>
      </c>
      <c r="G428">
        <f t="shared" si="23"/>
        <v>117.09456369139694</v>
      </c>
      <c r="H428">
        <f t="shared" si="23"/>
        <v>111.77966851446077</v>
      </c>
      <c r="I428" s="7">
        <f t="shared" si="19"/>
        <v>-8.290685000630571E-3</v>
      </c>
      <c r="J428" s="7">
        <f t="shared" si="20"/>
        <v>2.029219460143894E-3</v>
      </c>
      <c r="K428" s="7">
        <f t="shared" si="21"/>
        <v>1.6612594801225455E-2</v>
      </c>
    </row>
    <row r="429" spans="1:11" x14ac:dyDescent="0.2">
      <c r="A429">
        <f t="shared" si="22"/>
        <v>420</v>
      </c>
      <c r="B429" s="1">
        <v>42247</v>
      </c>
      <c r="C429">
        <v>-5.7207960000000002E-3</v>
      </c>
      <c r="D429">
        <v>-9.8216919999999999E-3</v>
      </c>
      <c r="E429">
        <v>-8.2762170000000006E-3</v>
      </c>
      <c r="F429">
        <f t="shared" si="23"/>
        <v>104.98335076261873</v>
      </c>
      <c r="G429">
        <f t="shared" si="23"/>
        <v>115.94449695194565</v>
      </c>
      <c r="H429">
        <f t="shared" si="23"/>
        <v>110.85455572164702</v>
      </c>
      <c r="I429" s="7">
        <f t="shared" si="19"/>
        <v>-1.6950389281969347E-2</v>
      </c>
      <c r="J429" s="7">
        <f t="shared" si="20"/>
        <v>-1.251773024921754E-2</v>
      </c>
      <c r="K429" s="7">
        <f t="shared" si="21"/>
        <v>4.7785818778618427E-3</v>
      </c>
    </row>
    <row r="430" spans="1:11" x14ac:dyDescent="0.2">
      <c r="A430">
        <f t="shared" si="22"/>
        <v>421</v>
      </c>
      <c r="B430" s="1">
        <v>42248</v>
      </c>
      <c r="C430">
        <v>-3.2477315E-2</v>
      </c>
      <c r="D430">
        <v>-2.719067E-2</v>
      </c>
      <c r="E430">
        <v>-2.9529468E-2</v>
      </c>
      <c r="F430">
        <f t="shared" si="23"/>
        <v>101.57377341014568</v>
      </c>
      <c r="G430">
        <f t="shared" si="23"/>
        <v>112.7918883970093</v>
      </c>
      <c r="H430">
        <f t="shared" si="23"/>
        <v>107.58107966581042</v>
      </c>
      <c r="I430" s="7">
        <f t="shared" si="19"/>
        <v>-4.8928254490970713E-2</v>
      </c>
      <c r="J430" s="7">
        <f t="shared" si="20"/>
        <v>-3.9668357370797991E-2</v>
      </c>
      <c r="K430" s="7">
        <f t="shared" si="21"/>
        <v>-2.4404644247582485E-2</v>
      </c>
    </row>
    <row r="431" spans="1:11" x14ac:dyDescent="0.2">
      <c r="A431">
        <f t="shared" si="22"/>
        <v>422</v>
      </c>
      <c r="B431" s="1">
        <v>42249</v>
      </c>
      <c r="C431">
        <v>1.7631823000000001E-2</v>
      </c>
      <c r="D431">
        <v>1.5546911E-2</v>
      </c>
      <c r="E431">
        <v>1.8465089000000001E-2</v>
      </c>
      <c r="F431">
        <f t="shared" si="23"/>
        <v>103.36470420435548</v>
      </c>
      <c r="G431">
        <f t="shared" si="23"/>
        <v>114.54545384743953</v>
      </c>
      <c r="H431">
        <f t="shared" si="23"/>
        <v>109.5675738765557</v>
      </c>
      <c r="I431" s="7">
        <f t="shared" si="19"/>
        <v>-3.091628661135426E-2</v>
      </c>
      <c r="J431" s="7">
        <f t="shared" si="20"/>
        <v>-2.6085637695297148E-2</v>
      </c>
      <c r="K431" s="7">
        <f t="shared" si="21"/>
        <v>-5.7977390773323867E-3</v>
      </c>
    </row>
    <row r="432" spans="1:11" x14ac:dyDescent="0.2">
      <c r="A432">
        <f t="shared" si="22"/>
        <v>423</v>
      </c>
      <c r="B432" s="1">
        <v>42250</v>
      </c>
      <c r="C432">
        <v>4.3694930000000003E-3</v>
      </c>
      <c r="D432">
        <v>4.9557339999999998E-3</v>
      </c>
      <c r="E432">
        <v>1.2188209999999999E-3</v>
      </c>
      <c r="F432">
        <f t="shared" si="23"/>
        <v>103.81635555582348</v>
      </c>
      <c r="G432">
        <f t="shared" si="23"/>
        <v>115.11311064761671</v>
      </c>
      <c r="H432">
        <f t="shared" si="23"/>
        <v>109.70111713651549</v>
      </c>
      <c r="I432" s="7">
        <f t="shared" si="19"/>
        <v>-2.583644647605432E-2</v>
      </c>
      <c r="J432" s="7">
        <f t="shared" si="20"/>
        <v>-1.9627311543582993E-2</v>
      </c>
      <c r="K432" s="7">
        <f t="shared" si="21"/>
        <v>-3.0848665614003901E-3</v>
      </c>
    </row>
    <row r="433" spans="1:11" x14ac:dyDescent="0.2">
      <c r="A433">
        <f t="shared" si="22"/>
        <v>424</v>
      </c>
      <c r="B433" s="1">
        <v>42251</v>
      </c>
      <c r="C433">
        <v>-1.6017480000000001E-2</v>
      </c>
      <c r="D433">
        <v>-1.8143399000000001E-2</v>
      </c>
      <c r="E433">
        <v>-1.5251224000000001E-2</v>
      </c>
      <c r="F433">
        <f t="shared" si="23"/>
        <v>102.15347915703518</v>
      </c>
      <c r="G433">
        <f t="shared" si="23"/>
        <v>113.02456755100586</v>
      </c>
      <c r="H433">
        <f t="shared" si="23"/>
        <v>108.02804082601625</v>
      </c>
      <c r="I433" s="7">
        <f t="shared" si="19"/>
        <v>-4.3803215408463436E-2</v>
      </c>
      <c r="J433" s="7">
        <f t="shared" si="20"/>
        <v>-4.6441819544987162E-2</v>
      </c>
      <c r="K433" s="7">
        <f t="shared" si="21"/>
        <v>-2.3232190957042209E-2</v>
      </c>
    </row>
    <row r="434" spans="1:11" x14ac:dyDescent="0.2">
      <c r="A434">
        <f t="shared" si="22"/>
        <v>425</v>
      </c>
      <c r="B434" s="1">
        <v>42255</v>
      </c>
      <c r="C434">
        <v>2.3958251999999999E-2</v>
      </c>
      <c r="D434">
        <v>2.3801503000000002E-2</v>
      </c>
      <c r="E434">
        <v>2.5203158999999999E-2</v>
      </c>
      <c r="F434">
        <f t="shared" si="23"/>
        <v>104.60089795335617</v>
      </c>
      <c r="G434">
        <f t="shared" si="23"/>
        <v>115.71472213464483</v>
      </c>
      <c r="H434">
        <f t="shared" si="23"/>
        <v>110.75068871541282</v>
      </c>
      <c r="I434" s="7">
        <f t="shared" si="19"/>
        <v>-1.9610601768539682E-2</v>
      </c>
      <c r="J434" s="7">
        <f t="shared" si="20"/>
        <v>-1.8412790366395426E-2</v>
      </c>
      <c r="K434" s="7">
        <f t="shared" si="21"/>
        <v>4.3002370743128182E-3</v>
      </c>
    </row>
    <row r="435" spans="1:11" x14ac:dyDescent="0.2">
      <c r="A435">
        <f t="shared" si="22"/>
        <v>426</v>
      </c>
      <c r="B435" s="1">
        <v>42256</v>
      </c>
      <c r="C435">
        <v>-1.3237283000000001E-2</v>
      </c>
      <c r="D435">
        <v>-1.5839045E-2</v>
      </c>
      <c r="E435">
        <v>-1.3813393E-2</v>
      </c>
      <c r="F435">
        <f t="shared" si="23"/>
        <v>103.21626626509347</v>
      </c>
      <c r="G435">
        <f t="shared" si="23"/>
        <v>113.88191144359169</v>
      </c>
      <c r="H435">
        <f t="shared" si="23"/>
        <v>109.22084592716617</v>
      </c>
      <c r="I435" s="7">
        <f t="shared" si="19"/>
        <v>-2.8854305496817445E-2</v>
      </c>
      <c r="J435" s="7">
        <f t="shared" si="20"/>
        <v>-2.8571717611644676E-2</v>
      </c>
      <c r="K435" s="7">
        <f t="shared" si="21"/>
        <v>-3.0653218912453095E-3</v>
      </c>
    </row>
    <row r="436" spans="1:11" x14ac:dyDescent="0.2">
      <c r="A436">
        <f t="shared" si="22"/>
        <v>427</v>
      </c>
      <c r="B436" s="1">
        <v>42257</v>
      </c>
      <c r="C436">
        <v>8.502374E-3</v>
      </c>
      <c r="D436">
        <v>2.3956709999999998E-3</v>
      </c>
      <c r="E436">
        <v>5.3620940000000004E-3</v>
      </c>
      <c r="F436">
        <f t="shared" si="23"/>
        <v>104.09384956376289</v>
      </c>
      <c r="G436">
        <f t="shared" si="23"/>
        <v>114.15473503626167</v>
      </c>
      <c r="H436">
        <f t="shared" si="23"/>
        <v>109.80649836978716</v>
      </c>
      <c r="I436" s="7">
        <f t="shared" si="19"/>
        <v>-2.1494406404161115E-2</v>
      </c>
      <c r="J436" s="7">
        <f t="shared" si="20"/>
        <v>-2.3980925273107467E-2</v>
      </c>
      <c r="K436" s="7">
        <f t="shared" si="21"/>
        <v>-1.4622249562787903E-3</v>
      </c>
    </row>
    <row r="437" spans="1:11" x14ac:dyDescent="0.2">
      <c r="A437">
        <f t="shared" si="22"/>
        <v>428</v>
      </c>
      <c r="B437" s="1">
        <v>42258</v>
      </c>
      <c r="C437">
        <v>5.9468230000000004E-3</v>
      </c>
      <c r="D437">
        <v>5.7390770000000004E-3</v>
      </c>
      <c r="E437">
        <v>4.7984910000000002E-3</v>
      </c>
      <c r="F437">
        <f t="shared" si="23"/>
        <v>104.71287726250721</v>
      </c>
      <c r="G437">
        <f t="shared" si="23"/>
        <v>114.80987785054938</v>
      </c>
      <c r="H437">
        <f t="shared" si="23"/>
        <v>110.33340386395611</v>
      </c>
      <c r="I437" s="7">
        <f t="shared" si="19"/>
        <v>-1.723515096091699E-2</v>
      </c>
      <c r="J437" s="7">
        <f t="shared" si="20"/>
        <v>-2.3175094977548771E-2</v>
      </c>
      <c r="K437" s="7">
        <f t="shared" si="21"/>
        <v>2.1674198437575676E-3</v>
      </c>
    </row>
    <row r="438" spans="1:11" x14ac:dyDescent="0.2">
      <c r="A438">
        <f t="shared" si="22"/>
        <v>429</v>
      </c>
      <c r="B438" s="1">
        <v>42261</v>
      </c>
      <c r="C438">
        <v>-4.5843419999999999E-3</v>
      </c>
      <c r="D438">
        <v>-6.8303110000000004E-3</v>
      </c>
      <c r="E438">
        <v>-4.0263039999999996E-3</v>
      </c>
      <c r="F438">
        <f t="shared" si="23"/>
        <v>104.23283762133185</v>
      </c>
      <c r="G438">
        <f t="shared" si="23"/>
        <v>114.02569067895813</v>
      </c>
      <c r="H438">
        <f t="shared" si="23"/>
        <v>109.88916803864504</v>
      </c>
      <c r="I438" s="7">
        <f t="shared" si="19"/>
        <v>-1.7596468243095797E-2</v>
      </c>
      <c r="J438" s="7">
        <f t="shared" si="20"/>
        <v>-1.6597240711132777E-2</v>
      </c>
      <c r="K438" s="7">
        <f t="shared" si="21"/>
        <v>4.0978853038438068E-3</v>
      </c>
    </row>
    <row r="439" spans="1:11" x14ac:dyDescent="0.2">
      <c r="A439">
        <f t="shared" si="22"/>
        <v>430</v>
      </c>
      <c r="B439" s="1">
        <v>42262</v>
      </c>
      <c r="C439">
        <v>1.1310437E-2</v>
      </c>
      <c r="D439">
        <v>1.2198967E-2</v>
      </c>
      <c r="E439">
        <v>1.2844219E-2</v>
      </c>
      <c r="F439">
        <f t="shared" si="23"/>
        <v>105.41175656457915</v>
      </c>
      <c r="G439">
        <f t="shared" si="23"/>
        <v>115.41668631670295</v>
      </c>
      <c r="H439">
        <f t="shared" si="23"/>
        <v>111.3006085786612</v>
      </c>
      <c r="I439" s="7">
        <f t="shared" si="19"/>
        <v>-4.1821714901723039E-3</v>
      </c>
      <c r="J439" s="7">
        <f t="shared" si="20"/>
        <v>-1.0614792124664096E-2</v>
      </c>
      <c r="K439" s="7">
        <f t="shared" si="21"/>
        <v>1.7709996220276913E-2</v>
      </c>
    </row>
    <row r="440" spans="1:11" x14ac:dyDescent="0.2">
      <c r="A440">
        <f t="shared" si="22"/>
        <v>431</v>
      </c>
      <c r="B440" s="1">
        <v>42263</v>
      </c>
      <c r="C440">
        <v>3.6244889999999998E-3</v>
      </c>
      <c r="D440">
        <v>8.1464299999999996E-3</v>
      </c>
      <c r="E440">
        <v>8.7444359999999995E-3</v>
      </c>
      <c r="F440">
        <f t="shared" si="23"/>
        <v>105.79382031671814</v>
      </c>
      <c r="G440">
        <f t="shared" si="23"/>
        <v>116.35692027261393</v>
      </c>
      <c r="H440">
        <f t="shared" si="23"/>
        <v>112.27386962713835</v>
      </c>
      <c r="I440" s="7">
        <f t="shared" si="19"/>
        <v>-8.8373550729903272E-3</v>
      </c>
      <c r="J440" s="7">
        <f t="shared" si="20"/>
        <v>-6.2148114740130378E-3</v>
      </c>
      <c r="K440" s="7">
        <f t="shared" si="21"/>
        <v>1.8968835495346781E-2</v>
      </c>
    </row>
    <row r="441" spans="1:11" x14ac:dyDescent="0.2">
      <c r="A441">
        <f t="shared" si="22"/>
        <v>432</v>
      </c>
      <c r="B441" s="1">
        <v>42264</v>
      </c>
      <c r="C441">
        <v>-1.0683387000000001E-2</v>
      </c>
      <c r="D441">
        <v>1.3302730000000001E-3</v>
      </c>
      <c r="E441">
        <v>-2.3950669999999999E-3</v>
      </c>
      <c r="F441">
        <f t="shared" si="23"/>
        <v>104.66358399206618</v>
      </c>
      <c r="G441">
        <f t="shared" si="23"/>
        <v>116.51170674201575</v>
      </c>
      <c r="H441">
        <f t="shared" si="23"/>
        <v>112.00496618703208</v>
      </c>
      <c r="I441" s="7">
        <f t="shared" si="19"/>
        <v>-1.858227854286898E-2</v>
      </c>
      <c r="J441" s="7">
        <f t="shared" si="20"/>
        <v>-5.2065110122886393E-3</v>
      </c>
      <c r="K441" s="7">
        <f t="shared" si="21"/>
        <v>1.5189110555858365E-2</v>
      </c>
    </row>
    <row r="442" spans="1:11" x14ac:dyDescent="0.2">
      <c r="A442">
        <f t="shared" si="22"/>
        <v>433</v>
      </c>
      <c r="B442" s="1">
        <v>42265</v>
      </c>
      <c r="C442">
        <v>-1.5213035E-2</v>
      </c>
      <c r="D442">
        <v>-1.1558636000000001E-2</v>
      </c>
      <c r="E442">
        <v>-1.6154149999999999E-2</v>
      </c>
      <c r="F442">
        <f t="shared" si="23"/>
        <v>103.07133322556943</v>
      </c>
      <c r="G442">
        <f t="shared" si="23"/>
        <v>115.16499033404605</v>
      </c>
      <c r="H442">
        <f t="shared" si="23"/>
        <v>110.19562116250184</v>
      </c>
      <c r="I442" s="7">
        <f t="shared" si="19"/>
        <v>-3.9634819068157578E-2</v>
      </c>
      <c r="J442" s="7">
        <f t="shared" si="20"/>
        <v>-1.7640668039796914E-2</v>
      </c>
      <c r="K442" s="7">
        <f t="shared" si="21"/>
        <v>-6.2101781151773228E-3</v>
      </c>
    </row>
    <row r="443" spans="1:11" x14ac:dyDescent="0.2">
      <c r="A443">
        <f t="shared" si="22"/>
        <v>434</v>
      </c>
      <c r="B443" s="1">
        <v>42268</v>
      </c>
      <c r="C443">
        <v>9.5576640000000004E-3</v>
      </c>
      <c r="D443">
        <v>4.1755309999999997E-3</v>
      </c>
      <c r="E443">
        <v>4.575445E-3</v>
      </c>
      <c r="F443">
        <f t="shared" si="23"/>
        <v>104.05645439657145</v>
      </c>
      <c r="G443">
        <f t="shared" si="23"/>
        <v>115.64586532130056</v>
      </c>
      <c r="H443">
        <f t="shared" si="23"/>
        <v>110.69981516637169</v>
      </c>
      <c r="I443" s="7">
        <f t="shared" si="19"/>
        <v>-2.4540092824243853E-2</v>
      </c>
      <c r="J443" s="7">
        <f t="shared" si="20"/>
        <v>-1.5795195940302764E-2</v>
      </c>
      <c r="K443" s="7">
        <f t="shared" si="21"/>
        <v>-1.1994432983287728E-3</v>
      </c>
    </row>
    <row r="444" spans="1:11" x14ac:dyDescent="0.2">
      <c r="A444">
        <f t="shared" si="22"/>
        <v>435</v>
      </c>
      <c r="B444" s="1">
        <v>42269</v>
      </c>
      <c r="C444">
        <v>-1.1710362E-2</v>
      </c>
      <c r="D444">
        <v>-1.0603237999999999E-2</v>
      </c>
      <c r="E444">
        <v>-1.2293333E-2</v>
      </c>
      <c r="F444">
        <f t="shared" si="23"/>
        <v>102.83791564715111</v>
      </c>
      <c r="G444">
        <f t="shared" si="23"/>
        <v>114.41964468758287</v>
      </c>
      <c r="H444">
        <f t="shared" si="23"/>
        <v>109.33894547549303</v>
      </c>
      <c r="I444" s="7">
        <f t="shared" si="19"/>
        <v>-2.7313175955643976E-2</v>
      </c>
      <c r="J444" s="7">
        <f t="shared" si="20"/>
        <v>-1.8381423099169125E-2</v>
      </c>
      <c r="K444" s="7">
        <f t="shared" si="21"/>
        <v>-5.5085786664147429E-3</v>
      </c>
    </row>
    <row r="445" spans="1:11" x14ac:dyDescent="0.2">
      <c r="A445">
        <f t="shared" si="22"/>
        <v>436</v>
      </c>
      <c r="B445" s="1">
        <v>42270</v>
      </c>
      <c r="C445">
        <v>2.6392479999999999E-3</v>
      </c>
      <c r="D445">
        <v>9.2353599999999997E-4</v>
      </c>
      <c r="E445">
        <v>-1.9968429999999999E-3</v>
      </c>
      <c r="F445">
        <f t="shared" si="23"/>
        <v>103.10933041034701</v>
      </c>
      <c r="G445">
        <f t="shared" si="23"/>
        <v>114.52531534855906</v>
      </c>
      <c r="H445">
        <f t="shared" si="23"/>
        <v>109.12061276759292</v>
      </c>
      <c r="I445" s="7">
        <f t="shared" si="19"/>
        <v>-2.1561366697581463E-2</v>
      </c>
      <c r="J445" s="7">
        <f t="shared" si="20"/>
        <v>-1.3982922967504918E-2</v>
      </c>
      <c r="K445" s="7">
        <f t="shared" si="21"/>
        <v>-1.8309735451109699E-3</v>
      </c>
    </row>
    <row r="446" spans="1:11" x14ac:dyDescent="0.2">
      <c r="A446">
        <f t="shared" si="22"/>
        <v>437</v>
      </c>
      <c r="B446" s="1">
        <v>42271</v>
      </c>
      <c r="C446">
        <v>-2.8548340000000001E-3</v>
      </c>
      <c r="D446">
        <v>-2.554808E-3</v>
      </c>
      <c r="E446">
        <v>-3.3634060000000002E-3</v>
      </c>
      <c r="F446">
        <f t="shared" si="23"/>
        <v>102.81497038817432</v>
      </c>
      <c r="G446">
        <f t="shared" si="23"/>
        <v>114.23272515670405</v>
      </c>
      <c r="H446">
        <f t="shared" si="23"/>
        <v>108.75359584388673</v>
      </c>
      <c r="I446" s="7">
        <f t="shared" si="19"/>
        <v>-3.239718123033597E-2</v>
      </c>
      <c r="J446" s="7">
        <f t="shared" si="20"/>
        <v>-2.0291216170465032E-2</v>
      </c>
      <c r="K446" s="7">
        <f t="shared" si="21"/>
        <v>-1.2936862307094121E-2</v>
      </c>
    </row>
    <row r="447" spans="1:11" x14ac:dyDescent="0.2">
      <c r="A447">
        <f t="shared" si="22"/>
        <v>438</v>
      </c>
      <c r="B447" s="1">
        <v>42272</v>
      </c>
      <c r="C447">
        <v>7.2319319999999999E-3</v>
      </c>
      <c r="D447">
        <v>8.9915399999999999E-4</v>
      </c>
      <c r="E447">
        <v>-4.6221899999999999E-4</v>
      </c>
      <c r="F447">
        <f t="shared" si="23"/>
        <v>103.55852126260361</v>
      </c>
      <c r="G447">
        <f t="shared" si="23"/>
        <v>114.3354379684596</v>
      </c>
      <c r="H447">
        <f t="shared" si="23"/>
        <v>108.70332786556936</v>
      </c>
      <c r="I447" s="7">
        <f t="shared" si="19"/>
        <v>-1.0667714950306273E-2</v>
      </c>
      <c r="J447" s="7">
        <f t="shared" si="20"/>
        <v>-8.0643146162802104E-3</v>
      </c>
      <c r="K447" s="7">
        <f t="shared" si="21"/>
        <v>2.8215368334914004E-3</v>
      </c>
    </row>
    <row r="448" spans="1:11" x14ac:dyDescent="0.2">
      <c r="A448">
        <f t="shared" si="22"/>
        <v>439</v>
      </c>
      <c r="B448" s="1">
        <v>42275</v>
      </c>
      <c r="C448">
        <v>-2.6233638E-2</v>
      </c>
      <c r="D448">
        <v>-1.7535986999999999E-2</v>
      </c>
      <c r="E448">
        <v>-2.5378095E-2</v>
      </c>
      <c r="F448">
        <f t="shared" si="23"/>
        <v>100.84180450398516</v>
      </c>
      <c r="G448">
        <f t="shared" si="23"/>
        <v>112.33045321460538</v>
      </c>
      <c r="H448">
        <f t="shared" si="23"/>
        <v>105.9446444841808</v>
      </c>
      <c r="I448" s="7">
        <f t="shared" si="19"/>
        <v>-4.3579963601848459E-2</v>
      </c>
      <c r="J448" s="7">
        <f t="shared" si="20"/>
        <v>-3.2538563589830205E-2</v>
      </c>
      <c r="K448" s="7">
        <f t="shared" si="21"/>
        <v>-3.1118976468062498E-2</v>
      </c>
    </row>
    <row r="449" spans="1:11" x14ac:dyDescent="0.2">
      <c r="A449">
        <f t="shared" si="22"/>
        <v>440</v>
      </c>
      <c r="B449" s="1">
        <v>42276</v>
      </c>
      <c r="C449">
        <v>-3.0821030000000001E-3</v>
      </c>
      <c r="D449">
        <v>2.2073399999999999E-3</v>
      </c>
      <c r="E449">
        <v>1.2919419999999999E-3</v>
      </c>
      <c r="F449">
        <f t="shared" si="23"/>
        <v>100.53099967579801</v>
      </c>
      <c r="G449">
        <f t="shared" si="23"/>
        <v>112.57840471720411</v>
      </c>
      <c r="H449">
        <f t="shared" si="23"/>
        <v>106.08151882006497</v>
      </c>
      <c r="I449" s="7">
        <f t="shared" si="19"/>
        <v>-4.589938563347451E-2</v>
      </c>
      <c r="J449" s="7">
        <f t="shared" si="20"/>
        <v>-3.0079462373021504E-2</v>
      </c>
      <c r="K449" s="7">
        <f t="shared" si="21"/>
        <v>-2.7472938998304386E-2</v>
      </c>
    </row>
    <row r="450" spans="1:11" x14ac:dyDescent="0.2">
      <c r="A450">
        <f t="shared" si="22"/>
        <v>441</v>
      </c>
      <c r="B450" s="1">
        <v>42277</v>
      </c>
      <c r="C450">
        <v>2.1897033999999999E-2</v>
      </c>
      <c r="D450">
        <v>1.7573826000000001E-2</v>
      </c>
      <c r="E450">
        <v>1.9137172000000001E-2</v>
      </c>
      <c r="F450">
        <f t="shared" si="23"/>
        <v>102.73233039375295</v>
      </c>
      <c r="G450">
        <f t="shared" si="23"/>
        <v>114.55683801306184</v>
      </c>
      <c r="H450">
        <f t="shared" si="23"/>
        <v>108.11161909174579</v>
      </c>
      <c r="I450" s="7">
        <f t="shared" si="19"/>
        <v>-2.0816192987622384E-2</v>
      </c>
      <c r="J450" s="7">
        <f t="shared" si="20"/>
        <v>-1.0003073039978494E-2</v>
      </c>
      <c r="K450" s="7">
        <f t="shared" si="21"/>
        <v>-6.1465652183559927E-3</v>
      </c>
    </row>
    <row r="451" spans="1:11" x14ac:dyDescent="0.2">
      <c r="A451">
        <f t="shared" si="22"/>
        <v>442</v>
      </c>
      <c r="B451" s="1">
        <v>42278</v>
      </c>
      <c r="C451">
        <v>4.1160340000000002E-3</v>
      </c>
      <c r="D451">
        <v>-3.8445369999999999E-3</v>
      </c>
      <c r="E451">
        <v>2.0447210000000002E-3</v>
      </c>
      <c r="F451">
        <f t="shared" si="23"/>
        <v>103.15518015855287</v>
      </c>
      <c r="G451">
        <f t="shared" si="23"/>
        <v>114.11642001071762</v>
      </c>
      <c r="H451">
        <f t="shared" si="23"/>
        <v>108.3326771896467</v>
      </c>
      <c r="I451" s="7">
        <f t="shared" si="19"/>
        <v>-7.0097157435166091E-3</v>
      </c>
      <c r="J451" s="7">
        <f t="shared" si="20"/>
        <v>-8.4165721459421583E-3</v>
      </c>
      <c r="K451" s="7">
        <f t="shared" si="21"/>
        <v>9.1650739151654115E-3</v>
      </c>
    </row>
    <row r="452" spans="1:11" x14ac:dyDescent="0.2">
      <c r="A452">
        <f t="shared" si="22"/>
        <v>443</v>
      </c>
      <c r="B452" s="1">
        <v>42279</v>
      </c>
      <c r="C452">
        <v>1.566446E-3</v>
      </c>
      <c r="D452">
        <v>1.0915519E-2</v>
      </c>
      <c r="E452">
        <v>1.4415215E-2</v>
      </c>
      <c r="F452">
        <f t="shared" si="23"/>
        <v>103.31676717789151</v>
      </c>
      <c r="G452">
        <f t="shared" si="23"/>
        <v>115.3620599615566</v>
      </c>
      <c r="H452">
        <f t="shared" si="23"/>
        <v>109.89431602286106</v>
      </c>
      <c r="I452" s="7">
        <f t="shared" si="19"/>
        <v>-3.3568874092040346E-3</v>
      </c>
      <c r="J452" s="7">
        <f t="shared" si="20"/>
        <v>1.9670757870910993E-3</v>
      </c>
      <c r="K452" s="7">
        <f t="shared" si="21"/>
        <v>2.3620004783741599E-2</v>
      </c>
    </row>
    <row r="453" spans="1:11" x14ac:dyDescent="0.2">
      <c r="A453">
        <f t="shared" si="22"/>
        <v>444</v>
      </c>
      <c r="B453" s="1">
        <v>42282</v>
      </c>
      <c r="C453">
        <v>2.2829169E-2</v>
      </c>
      <c r="D453">
        <v>1.9743099E-2</v>
      </c>
      <c r="E453">
        <v>1.8343694000000001E-2</v>
      </c>
      <c r="F453">
        <f t="shared" si="23"/>
        <v>105.67540311632925</v>
      </c>
      <c r="G453">
        <f t="shared" si="23"/>
        <v>117.63966453222154</v>
      </c>
      <c r="H453">
        <f t="shared" si="23"/>
        <v>111.91018372832372</v>
      </c>
      <c r="I453" s="7">
        <f t="shared" si="19"/>
        <v>1.2830238965416463E-2</v>
      </c>
      <c r="J453" s="7">
        <f t="shared" si="20"/>
        <v>1.3145093069255376E-2</v>
      </c>
      <c r="K453" s="7">
        <f t="shared" si="21"/>
        <v>3.0870810392771286E-2</v>
      </c>
    </row>
    <row r="454" spans="1:11" x14ac:dyDescent="0.2">
      <c r="A454">
        <f t="shared" si="22"/>
        <v>445</v>
      </c>
      <c r="B454" s="1">
        <v>42283</v>
      </c>
      <c r="C454">
        <v>-1.0421023E-2</v>
      </c>
      <c r="D454">
        <v>-1.753891E-3</v>
      </c>
      <c r="E454">
        <v>-3.5934529999999999E-3</v>
      </c>
      <c r="F454">
        <f t="shared" si="23"/>
        <v>104.57415730991971</v>
      </c>
      <c r="G454">
        <f t="shared" si="23"/>
        <v>117.43333738335546</v>
      </c>
      <c r="H454">
        <f t="shared" si="23"/>
        <v>111.50803974287462</v>
      </c>
      <c r="I454" s="7">
        <f t="shared" si="19"/>
        <v>3.3014336178025516E-3</v>
      </c>
      <c r="J454" s="7">
        <f t="shared" si="20"/>
        <v>1.091692221876106E-2</v>
      </c>
      <c r="K454" s="7">
        <f t="shared" si="21"/>
        <v>2.8750468839710663E-2</v>
      </c>
    </row>
    <row r="455" spans="1:11" x14ac:dyDescent="0.2">
      <c r="A455">
        <f t="shared" si="22"/>
        <v>446</v>
      </c>
      <c r="B455" s="1">
        <v>42284</v>
      </c>
      <c r="C455">
        <v>1.2480813E-2</v>
      </c>
      <c r="D455">
        <v>8.2088690000000006E-3</v>
      </c>
      <c r="E455">
        <v>8.4267300000000003E-3</v>
      </c>
      <c r="F455">
        <f t="shared" si="23"/>
        <v>105.8793278119374</v>
      </c>
      <c r="G455">
        <f t="shared" si="23"/>
        <v>118.39733226616822</v>
      </c>
      <c r="H455">
        <f t="shared" si="23"/>
        <v>112.44768788661709</v>
      </c>
      <c r="I455" s="7">
        <f t="shared" ref="I455:I518" si="24">+F455/F203-1</f>
        <v>3.3392112258415318E-2</v>
      </c>
      <c r="J455" s="7">
        <f t="shared" ref="J455:J518" si="25">+G455/G203-1</f>
        <v>3.0286248781944414E-2</v>
      </c>
      <c r="K455" s="7">
        <f t="shared" ref="K455:K518" si="26">+H455/H203-1</f>
        <v>5.3348803872179218E-2</v>
      </c>
    </row>
    <row r="456" spans="1:11" x14ac:dyDescent="0.2">
      <c r="A456">
        <f t="shared" si="22"/>
        <v>447</v>
      </c>
      <c r="B456" s="1">
        <v>42285</v>
      </c>
      <c r="C456">
        <v>6.0585329999999996E-3</v>
      </c>
      <c r="D456">
        <v>1.4777521E-2</v>
      </c>
      <c r="E456">
        <v>8.8221989999999993E-3</v>
      </c>
      <c r="F456">
        <f t="shared" si="23"/>
        <v>106.52080121350384</v>
      </c>
      <c r="G456">
        <f t="shared" si="23"/>
        <v>120.14695133007551</v>
      </c>
      <c r="H456">
        <f t="shared" si="23"/>
        <v>113.43972376624271</v>
      </c>
      <c r="I456" s="7">
        <f t="shared" si="24"/>
        <v>2.4615826871215551E-2</v>
      </c>
      <c r="J456" s="7">
        <f t="shared" si="25"/>
        <v>2.7521096668365663E-2</v>
      </c>
      <c r="K456" s="7">
        <f t="shared" si="26"/>
        <v>4.4048752021727644E-2</v>
      </c>
    </row>
    <row r="457" spans="1:11" x14ac:dyDescent="0.2">
      <c r="A457">
        <f t="shared" si="22"/>
        <v>448</v>
      </c>
      <c r="B457" s="1">
        <v>42286</v>
      </c>
      <c r="C457">
        <v>4.1179600000000004E-3</v>
      </c>
      <c r="D457">
        <v>6.4097299999999998E-4</v>
      </c>
      <c r="E457">
        <v>7.5811800000000001E-4</v>
      </c>
      <c r="F457">
        <f t="shared" si="23"/>
        <v>106.95944961206901</v>
      </c>
      <c r="G457">
        <f t="shared" si="23"/>
        <v>120.22396228191042</v>
      </c>
      <c r="H457">
        <f t="shared" si="23"/>
        <v>113.52572446274493</v>
      </c>
      <c r="I457" s="7">
        <f t="shared" si="24"/>
        <v>5.3130424112349584E-2</v>
      </c>
      <c r="J457" s="7">
        <f t="shared" si="25"/>
        <v>4.4003938647322771E-2</v>
      </c>
      <c r="K457" s="7">
        <f t="shared" si="26"/>
        <v>6.6827543574445647E-2</v>
      </c>
    </row>
    <row r="458" spans="1:11" x14ac:dyDescent="0.2">
      <c r="A458">
        <f t="shared" si="22"/>
        <v>449</v>
      </c>
      <c r="B458" s="1">
        <v>42289</v>
      </c>
      <c r="C458">
        <v>5.7974029999999996E-3</v>
      </c>
      <c r="D458">
        <v>-1.388773E-3</v>
      </c>
      <c r="E458">
        <v>1.2723529999999999E-3</v>
      </c>
      <c r="F458">
        <f t="shared" si="23"/>
        <v>107.57953664612837</v>
      </c>
      <c r="G458">
        <f t="shared" si="23"/>
        <v>120.05699848914028</v>
      </c>
      <c r="H458">
        <f t="shared" si="23"/>
        <v>113.67016925884229</v>
      </c>
      <c r="I458" s="7">
        <f t="shared" si="24"/>
        <v>7.1524274561432843E-2</v>
      </c>
      <c r="J458" s="7">
        <f t="shared" si="25"/>
        <v>4.3522691581623807E-2</v>
      </c>
      <c r="K458" s="7">
        <f t="shared" si="26"/>
        <v>8.0449482876547185E-2</v>
      </c>
    </row>
    <row r="459" spans="1:11" x14ac:dyDescent="0.2">
      <c r="A459">
        <f t="shared" si="22"/>
        <v>450</v>
      </c>
      <c r="B459" s="1">
        <v>42290</v>
      </c>
      <c r="C459">
        <v>-1.101187E-2</v>
      </c>
      <c r="D459">
        <v>-6.8514179999999997E-3</v>
      </c>
      <c r="E459">
        <v>-6.726643E-3</v>
      </c>
      <c r="F459">
        <f t="shared" si="23"/>
        <v>106.39488477392096</v>
      </c>
      <c r="G459">
        <f t="shared" si="23"/>
        <v>119.23443780866582</v>
      </c>
      <c r="H459">
        <f t="shared" si="23"/>
        <v>112.90555061048848</v>
      </c>
      <c r="I459" s="7">
        <f t="shared" si="24"/>
        <v>8.3105496631631803E-2</v>
      </c>
      <c r="J459" s="7">
        <f t="shared" si="25"/>
        <v>4.7403450561918969E-2</v>
      </c>
      <c r="K459" s="7">
        <f t="shared" si="26"/>
        <v>9.1152792468601751E-2</v>
      </c>
    </row>
    <row r="460" spans="1:11" x14ac:dyDescent="0.2">
      <c r="A460">
        <f t="shared" ref="A460:A523" si="27">+A459+1</f>
        <v>451</v>
      </c>
      <c r="B460" s="1">
        <v>42291</v>
      </c>
      <c r="C460">
        <v>-9.2991800000000006E-3</v>
      </c>
      <c r="D460">
        <v>-1.2514749999999999E-3</v>
      </c>
      <c r="E460">
        <v>-4.6587349999999998E-3</v>
      </c>
      <c r="F460">
        <f t="shared" ref="F460:H523" si="28">+F459*(1+C460)</f>
        <v>105.40549958932901</v>
      </c>
      <c r="G460">
        <f t="shared" si="28"/>
        <v>119.08521889060921</v>
      </c>
      <c r="H460">
        <f t="shared" si="28"/>
        <v>112.37955357016511</v>
      </c>
      <c r="I460" s="7">
        <f t="shared" si="24"/>
        <v>6.6143196096719148E-2</v>
      </c>
      <c r="J460" s="7">
        <f t="shared" si="25"/>
        <v>4.1614010028724335E-2</v>
      </c>
      <c r="K460" s="7">
        <f t="shared" si="26"/>
        <v>8.4349425223979813E-2</v>
      </c>
    </row>
    <row r="461" spans="1:11" x14ac:dyDescent="0.2">
      <c r="A461">
        <f t="shared" si="27"/>
        <v>452</v>
      </c>
      <c r="B461" s="1">
        <v>42292</v>
      </c>
      <c r="C461">
        <v>1.2269469E-2</v>
      </c>
      <c r="D461">
        <v>6.0650010000000004E-3</v>
      </c>
      <c r="E461">
        <v>1.4906591E-2</v>
      </c>
      <c r="F461">
        <f t="shared" si="28"/>
        <v>106.69876909896981</v>
      </c>
      <c r="G461">
        <f t="shared" si="28"/>
        <v>119.80747086226599</v>
      </c>
      <c r="H461">
        <f t="shared" si="28"/>
        <v>114.05474961199815</v>
      </c>
      <c r="I461" s="7">
        <f t="shared" si="24"/>
        <v>8.8367584153630885E-2</v>
      </c>
      <c r="J461" s="7">
        <f t="shared" si="25"/>
        <v>5.3543068751203071E-2</v>
      </c>
      <c r="K461" s="7">
        <f t="shared" si="26"/>
        <v>0.1093952043789026</v>
      </c>
    </row>
    <row r="462" spans="1:11" x14ac:dyDescent="0.2">
      <c r="A462">
        <f t="shared" si="27"/>
        <v>453</v>
      </c>
      <c r="B462" s="1">
        <v>42293</v>
      </c>
      <c r="C462">
        <v>2.1814059999999999E-3</v>
      </c>
      <c r="D462">
        <v>-7.7446600000000002E-4</v>
      </c>
      <c r="E462">
        <v>4.5693139999999997E-3</v>
      </c>
      <c r="F462">
        <f t="shared" si="28"/>
        <v>106.93152243407492</v>
      </c>
      <c r="G462">
        <f t="shared" si="28"/>
        <v>119.71468404953717</v>
      </c>
      <c r="H462">
        <f t="shared" si="28"/>
        <v>114.57590157616676</v>
      </c>
      <c r="I462" s="7">
        <f t="shared" si="24"/>
        <v>9.1220895550052639E-2</v>
      </c>
      <c r="J462" s="7">
        <f t="shared" si="25"/>
        <v>4.706573167779915E-2</v>
      </c>
      <c r="K462" s="7">
        <f t="shared" si="26"/>
        <v>0.11426417511640419</v>
      </c>
    </row>
    <row r="463" spans="1:11" x14ac:dyDescent="0.2">
      <c r="A463">
        <f t="shared" si="27"/>
        <v>454</v>
      </c>
      <c r="B463" s="1">
        <v>42296</v>
      </c>
      <c r="C463">
        <v>-2.8978340000000002E-3</v>
      </c>
      <c r="D463">
        <v>-2.7888869999999999E-3</v>
      </c>
      <c r="E463">
        <v>2.8543900000000002E-4</v>
      </c>
      <c r="F463">
        <f t="shared" si="28"/>
        <v>106.6216526326937</v>
      </c>
      <c r="G463">
        <f t="shared" si="28"/>
        <v>119.3808133234823</v>
      </c>
      <c r="H463">
        <f t="shared" si="28"/>
        <v>114.60860600693675</v>
      </c>
      <c r="I463" s="7">
        <f t="shared" si="24"/>
        <v>7.4902493538752113E-2</v>
      </c>
      <c r="J463" s="7">
        <f t="shared" si="25"/>
        <v>3.8564250074153428E-2</v>
      </c>
      <c r="K463" s="7">
        <f t="shared" si="26"/>
        <v>0.10040443288662493</v>
      </c>
    </row>
    <row r="464" spans="1:11" x14ac:dyDescent="0.2">
      <c r="A464">
        <f t="shared" si="27"/>
        <v>455</v>
      </c>
      <c r="B464" s="1">
        <v>42297</v>
      </c>
      <c r="C464">
        <v>4.068927E-3</v>
      </c>
      <c r="D464">
        <v>7.4315099999999995E-4</v>
      </c>
      <c r="E464">
        <v>-1.3950830000000001E-3</v>
      </c>
      <c r="F464">
        <f t="shared" si="28"/>
        <v>107.05548835387549</v>
      </c>
      <c r="G464">
        <f t="shared" si="28"/>
        <v>119.46953129428447</v>
      </c>
      <c r="H464">
        <f t="shared" si="28"/>
        <v>114.44871748904278</v>
      </c>
      <c r="I464" s="7">
        <f t="shared" si="24"/>
        <v>6.9115342484414199E-2</v>
      </c>
      <c r="J464" s="7">
        <f t="shared" si="25"/>
        <v>2.5386784451965516E-2</v>
      </c>
      <c r="K464" s="7">
        <f t="shared" si="26"/>
        <v>8.889650871556154E-2</v>
      </c>
    </row>
    <row r="465" spans="1:11" x14ac:dyDescent="0.2">
      <c r="A465">
        <f t="shared" si="27"/>
        <v>456</v>
      </c>
      <c r="B465" s="1">
        <v>42298</v>
      </c>
      <c r="C465">
        <v>-5.4251689999999997E-3</v>
      </c>
      <c r="D465" s="2">
        <v>-8.2849400000000007E-5</v>
      </c>
      <c r="E465">
        <v>-5.6966109999999999E-3</v>
      </c>
      <c r="F465">
        <f t="shared" si="28"/>
        <v>106.47469423717818</v>
      </c>
      <c r="G465">
        <f t="shared" si="28"/>
        <v>119.45963331529845</v>
      </c>
      <c r="H465">
        <f t="shared" si="28"/>
        <v>113.79674766605881</v>
      </c>
      <c r="I465" s="7">
        <f t="shared" si="24"/>
        <v>3.6305834283340666E-2</v>
      </c>
      <c r="J465" s="7">
        <f t="shared" si="25"/>
        <v>8.4874982166269763E-3</v>
      </c>
      <c r="K465" s="7">
        <f t="shared" si="26"/>
        <v>6.1886462901251438E-2</v>
      </c>
    </row>
    <row r="466" spans="1:11" x14ac:dyDescent="0.2">
      <c r="A466">
        <f t="shared" si="27"/>
        <v>457</v>
      </c>
      <c r="B466" s="1">
        <v>42299</v>
      </c>
      <c r="C466">
        <v>1.8210667999999999E-2</v>
      </c>
      <c r="D466">
        <v>2.2230705E-2</v>
      </c>
      <c r="E466">
        <v>1.6652874000000002E-2</v>
      </c>
      <c r="F466">
        <f t="shared" si="28"/>
        <v>108.41366954433295</v>
      </c>
      <c r="G466">
        <f t="shared" si="28"/>
        <v>122.11530518293901</v>
      </c>
      <c r="H466">
        <f t="shared" si="28"/>
        <v>115.69179056655148</v>
      </c>
      <c r="I466" s="7">
        <f t="shared" si="24"/>
        <v>6.1468189063653478E-2</v>
      </c>
      <c r="J466" s="7">
        <f t="shared" si="25"/>
        <v>3.5574412780913223E-2</v>
      </c>
      <c r="K466" s="7">
        <f t="shared" si="26"/>
        <v>8.7383699439485207E-2</v>
      </c>
    </row>
    <row r="467" spans="1:11" x14ac:dyDescent="0.2">
      <c r="A467">
        <f t="shared" si="27"/>
        <v>458</v>
      </c>
      <c r="B467" s="1">
        <v>42300</v>
      </c>
      <c r="C467">
        <v>3.7684469999999999E-3</v>
      </c>
      <c r="D467">
        <v>1.6078690000000001E-3</v>
      </c>
      <c r="E467">
        <v>1.1035234E-2</v>
      </c>
      <c r="F467">
        <f t="shared" si="28"/>
        <v>108.82222071208626</v>
      </c>
      <c r="G467">
        <f t="shared" si="28"/>
        <v>122.31165059656821</v>
      </c>
      <c r="H467">
        <f t="shared" si="28"/>
        <v>116.96847654733236</v>
      </c>
      <c r="I467" s="7">
        <f t="shared" si="24"/>
        <v>5.3265716277151043E-2</v>
      </c>
      <c r="J467" s="7">
        <f t="shared" si="25"/>
        <v>2.6955724838183537E-2</v>
      </c>
      <c r="K467" s="7">
        <f t="shared" si="26"/>
        <v>8.6020752223668895E-2</v>
      </c>
    </row>
    <row r="468" spans="1:11" x14ac:dyDescent="0.2">
      <c r="A468">
        <f t="shared" si="27"/>
        <v>459</v>
      </c>
      <c r="B468" s="1">
        <v>42303</v>
      </c>
      <c r="C468">
        <v>-4.4635860000000003E-3</v>
      </c>
      <c r="D468">
        <v>-9.01157E-3</v>
      </c>
      <c r="E468">
        <v>-1.905428E-3</v>
      </c>
      <c r="F468">
        <f t="shared" si="28"/>
        <v>108.33648337122689</v>
      </c>
      <c r="G468">
        <f t="shared" si="28"/>
        <v>121.2094305954017</v>
      </c>
      <c r="H468">
        <f t="shared" si="28"/>
        <v>116.74560153700172</v>
      </c>
      <c r="I468" s="7">
        <f t="shared" si="24"/>
        <v>4.0745322214345903E-2</v>
      </c>
      <c r="J468" s="7">
        <f t="shared" si="25"/>
        <v>9.449728820993375E-3</v>
      </c>
      <c r="K468" s="7">
        <f t="shared" si="26"/>
        <v>7.6349455512914499E-2</v>
      </c>
    </row>
    <row r="469" spans="1:11" x14ac:dyDescent="0.2">
      <c r="A469">
        <f t="shared" si="27"/>
        <v>460</v>
      </c>
      <c r="B469" s="1">
        <v>42304</v>
      </c>
      <c r="C469">
        <v>-4.9784520000000004E-3</v>
      </c>
      <c r="D469">
        <v>-1.1425292E-2</v>
      </c>
      <c r="E469">
        <v>-2.552337E-3</v>
      </c>
      <c r="F469">
        <f t="shared" si="28"/>
        <v>107.79713538891444</v>
      </c>
      <c r="G469">
        <f t="shared" si="28"/>
        <v>119.8245774576955</v>
      </c>
      <c r="H469">
        <f t="shared" si="28"/>
        <v>116.44762741861157</v>
      </c>
      <c r="I469" s="7">
        <f t="shared" si="24"/>
        <v>3.3351504410571664E-2</v>
      </c>
      <c r="J469" s="7">
        <f t="shared" si="25"/>
        <v>-2.6867310826069746E-3</v>
      </c>
      <c r="K469" s="7">
        <f t="shared" si="26"/>
        <v>7.5208238058287691E-2</v>
      </c>
    </row>
    <row r="470" spans="1:11" x14ac:dyDescent="0.2">
      <c r="A470">
        <f t="shared" si="27"/>
        <v>461</v>
      </c>
      <c r="B470" s="1">
        <v>42305</v>
      </c>
      <c r="C470">
        <v>1.3751380000000001E-2</v>
      </c>
      <c r="D470">
        <v>1.0410971999999999E-2</v>
      </c>
      <c r="E470">
        <v>1.1933584000000001E-2</v>
      </c>
      <c r="F470">
        <f t="shared" si="28"/>
        <v>109.27949476055885</v>
      </c>
      <c r="G470">
        <f t="shared" si="28"/>
        <v>121.07206777851941</v>
      </c>
      <c r="H470">
        <f t="shared" si="28"/>
        <v>117.8372649620123</v>
      </c>
      <c r="I470" s="7">
        <f t="shared" si="24"/>
        <v>3.1971400926837701E-2</v>
      </c>
      <c r="J470" s="7">
        <f t="shared" si="25"/>
        <v>-4.8039068544192265E-4</v>
      </c>
      <c r="K470" s="7">
        <f t="shared" si="26"/>
        <v>7.5205298050063485E-2</v>
      </c>
    </row>
    <row r="471" spans="1:11" x14ac:dyDescent="0.2">
      <c r="A471">
        <f t="shared" si="27"/>
        <v>462</v>
      </c>
      <c r="B471" s="1">
        <v>42306</v>
      </c>
      <c r="C471">
        <v>2.9345270000000001E-3</v>
      </c>
      <c r="D471">
        <v>-5.8611829999999998E-3</v>
      </c>
      <c r="E471">
        <v>-3.3407499999999998E-4</v>
      </c>
      <c r="F471">
        <f t="shared" si="28"/>
        <v>109.60017838848007</v>
      </c>
      <c r="G471">
        <f t="shared" si="28"/>
        <v>120.3624422330811</v>
      </c>
      <c r="H471">
        <f t="shared" si="28"/>
        <v>117.79789847772011</v>
      </c>
      <c r="I471" s="7">
        <f t="shared" si="24"/>
        <v>3.2887666081189426E-2</v>
      </c>
      <c r="J471" s="7">
        <f t="shared" si="25"/>
        <v>-5.2128459893681089E-3</v>
      </c>
      <c r="K471" s="7">
        <f t="shared" si="26"/>
        <v>7.6222912965119516E-2</v>
      </c>
    </row>
    <row r="472" spans="1:11" x14ac:dyDescent="0.2">
      <c r="A472">
        <f t="shared" si="27"/>
        <v>463</v>
      </c>
      <c r="B472" s="1">
        <v>42307</v>
      </c>
      <c r="C472">
        <v>-3.3910910000000002E-3</v>
      </c>
      <c r="D472" s="2">
        <v>-7.0150199999999998E-5</v>
      </c>
      <c r="E472">
        <v>-4.8097189999999996E-3</v>
      </c>
      <c r="F472">
        <f t="shared" si="28"/>
        <v>109.2285142099485</v>
      </c>
      <c r="G472">
        <f t="shared" si="28"/>
        <v>120.35399878368595</v>
      </c>
      <c r="H472">
        <f t="shared" si="28"/>
        <v>117.23132368725175</v>
      </c>
      <c r="I472" s="7">
        <f t="shared" si="24"/>
        <v>2.312682875169525E-2</v>
      </c>
      <c r="J472" s="7">
        <f t="shared" si="25"/>
        <v>-1.3406190657242023E-2</v>
      </c>
      <c r="K472" s="7">
        <f t="shared" si="26"/>
        <v>6.4341683972923613E-2</v>
      </c>
    </row>
    <row r="473" spans="1:11" x14ac:dyDescent="0.2">
      <c r="A473">
        <f t="shared" si="27"/>
        <v>464</v>
      </c>
      <c r="B473" s="1">
        <v>42310</v>
      </c>
      <c r="C473">
        <v>1.3098186E-2</v>
      </c>
      <c r="D473">
        <v>2.1079047E-2</v>
      </c>
      <c r="E473">
        <v>1.1874472E-2</v>
      </c>
      <c r="F473">
        <f t="shared" si="28"/>
        <v>110.65920960557403</v>
      </c>
      <c r="G473">
        <f t="shared" si="28"/>
        <v>122.89094638068521</v>
      </c>
      <c r="H473">
        <f t="shared" si="28"/>
        <v>118.62338375789895</v>
      </c>
      <c r="I473" s="7">
        <f t="shared" si="24"/>
        <v>2.1829636349116166E-2</v>
      </c>
      <c r="J473" s="7">
        <f t="shared" si="25"/>
        <v>-2.758185646048128E-3</v>
      </c>
      <c r="K473" s="7">
        <f t="shared" si="26"/>
        <v>6.4486589932013283E-2</v>
      </c>
    </row>
    <row r="474" spans="1:11" x14ac:dyDescent="0.2">
      <c r="A474">
        <f t="shared" si="27"/>
        <v>465</v>
      </c>
      <c r="B474" s="1">
        <v>42311</v>
      </c>
      <c r="C474">
        <v>5.3897579999999997E-3</v>
      </c>
      <c r="D474">
        <v>9.7803820000000007E-3</v>
      </c>
      <c r="E474">
        <v>2.7442370000000001E-3</v>
      </c>
      <c r="F474">
        <f t="shared" si="28"/>
        <v>111.25563596581935</v>
      </c>
      <c r="G474">
        <f t="shared" si="28"/>
        <v>124.09286678062982</v>
      </c>
      <c r="H474">
        <f t="shared" si="28"/>
        <v>118.94891443667257</v>
      </c>
      <c r="I474" s="7">
        <f t="shared" si="24"/>
        <v>2.8023516593541853E-2</v>
      </c>
      <c r="J474" s="7">
        <f t="shared" si="25"/>
        <v>7.7247686373100866E-3</v>
      </c>
      <c r="K474" s="7">
        <f t="shared" si="26"/>
        <v>6.7526729773652816E-2</v>
      </c>
    </row>
    <row r="475" spans="1:11" x14ac:dyDescent="0.2">
      <c r="A475">
        <f t="shared" si="27"/>
        <v>466</v>
      </c>
      <c r="B475" s="1">
        <v>42312</v>
      </c>
      <c r="C475">
        <v>-8.8236159999999994E-3</v>
      </c>
      <c r="D475">
        <v>-2.7191199999999998E-3</v>
      </c>
      <c r="E475">
        <v>-3.1898780000000002E-3</v>
      </c>
      <c r="F475">
        <f t="shared" si="28"/>
        <v>110.27395895622116</v>
      </c>
      <c r="G475">
        <f t="shared" si="28"/>
        <v>123.75544338470928</v>
      </c>
      <c r="H475">
        <f t="shared" si="28"/>
        <v>118.56948191138714</v>
      </c>
      <c r="I475" s="7">
        <f t="shared" si="24"/>
        <v>2.7216560309779148E-2</v>
      </c>
      <c r="J475" s="7">
        <f t="shared" si="25"/>
        <v>8.3722676725421774E-3</v>
      </c>
      <c r="K475" s="7">
        <f t="shared" si="26"/>
        <v>6.7137618179333947E-2</v>
      </c>
    </row>
    <row r="476" spans="1:11" x14ac:dyDescent="0.2">
      <c r="A476">
        <f t="shared" si="27"/>
        <v>467</v>
      </c>
      <c r="B476" s="1">
        <v>42313</v>
      </c>
      <c r="C476" s="2">
        <v>-4.8849700000000001E-5</v>
      </c>
      <c r="D476">
        <v>-4.8451019999999996E-3</v>
      </c>
      <c r="E476">
        <v>-9.2708000000000005E-4</v>
      </c>
      <c r="F476">
        <f t="shared" si="28"/>
        <v>110.26857210640834</v>
      </c>
      <c r="G476">
        <f t="shared" si="28"/>
        <v>123.15583563845514</v>
      </c>
      <c r="H476">
        <f t="shared" si="28"/>
        <v>118.45955851609673</v>
      </c>
      <c r="I476" s="7">
        <f t="shared" si="24"/>
        <v>1.5850337586287733E-2</v>
      </c>
      <c r="J476" s="7">
        <f t="shared" si="25"/>
        <v>-5.9716658918349541E-3</v>
      </c>
      <c r="K476" s="7">
        <f t="shared" si="26"/>
        <v>5.9736468824767908E-2</v>
      </c>
    </row>
    <row r="477" spans="1:11" x14ac:dyDescent="0.2">
      <c r="A477">
        <f t="shared" si="27"/>
        <v>468</v>
      </c>
      <c r="B477" s="1">
        <v>42314</v>
      </c>
      <c r="C477">
        <v>3.3995000000000002E-3</v>
      </c>
      <c r="D477">
        <v>-7.6053040000000002E-3</v>
      </c>
      <c r="E477">
        <v>-2.3262399999999999E-4</v>
      </c>
      <c r="F477">
        <f t="shared" si="28"/>
        <v>110.64343011728408</v>
      </c>
      <c r="G477">
        <f t="shared" si="28"/>
        <v>122.21919806905065</v>
      </c>
      <c r="H477">
        <f t="shared" si="28"/>
        <v>118.43200197975648</v>
      </c>
      <c r="I477" s="7">
        <f t="shared" si="24"/>
        <v>1.2489257038405643E-2</v>
      </c>
      <c r="J477" s="7">
        <f t="shared" si="25"/>
        <v>-1.0087708088518665E-2</v>
      </c>
      <c r="K477" s="7">
        <f t="shared" si="26"/>
        <v>5.5182184303938175E-2</v>
      </c>
    </row>
    <row r="478" spans="1:11" x14ac:dyDescent="0.2">
      <c r="A478">
        <f t="shared" si="27"/>
        <v>469</v>
      </c>
      <c r="B478" s="1">
        <v>42317</v>
      </c>
      <c r="C478">
        <v>-1.1153846E-2</v>
      </c>
      <c r="D478">
        <v>-1.0200832999999999E-2</v>
      </c>
      <c r="E478">
        <v>-9.6165160000000003E-3</v>
      </c>
      <c r="F478">
        <f t="shared" si="28"/>
        <v>109.40933033684414</v>
      </c>
      <c r="G478">
        <f t="shared" si="28"/>
        <v>120.97246044015435</v>
      </c>
      <c r="H478">
        <f t="shared" si="28"/>
        <v>117.29309873780612</v>
      </c>
      <c r="I478" s="7">
        <f t="shared" si="24"/>
        <v>1.4161447836924523E-4</v>
      </c>
      <c r="J478" s="7">
        <f t="shared" si="25"/>
        <v>-2.7137506223768648E-2</v>
      </c>
      <c r="K478" s="7">
        <f t="shared" si="26"/>
        <v>4.4468594715687093E-2</v>
      </c>
    </row>
    <row r="479" spans="1:11" x14ac:dyDescent="0.2">
      <c r="A479">
        <f t="shared" si="27"/>
        <v>470</v>
      </c>
      <c r="B479" s="1">
        <v>42318</v>
      </c>
      <c r="C479">
        <v>1.9906120000000001E-3</v>
      </c>
      <c r="D479">
        <v>6.381365E-3</v>
      </c>
      <c r="E479">
        <v>1.771068E-3</v>
      </c>
      <c r="F479">
        <f t="shared" si="28"/>
        <v>109.62712186272462</v>
      </c>
      <c r="G479">
        <f t="shared" si="28"/>
        <v>121.74442986517103</v>
      </c>
      <c r="H479">
        <f t="shared" si="28"/>
        <v>117.5008327916015</v>
      </c>
      <c r="I479" s="7">
        <f t="shared" si="24"/>
        <v>2.3817156017846841E-5</v>
      </c>
      <c r="J479" s="7">
        <f t="shared" si="25"/>
        <v>-2.3770776170283003E-2</v>
      </c>
      <c r="K479" s="7">
        <f t="shared" si="26"/>
        <v>4.3002488378697246E-2</v>
      </c>
    </row>
    <row r="480" spans="1:11" x14ac:dyDescent="0.2">
      <c r="A480">
        <f t="shared" si="27"/>
        <v>471</v>
      </c>
      <c r="B480" s="1">
        <v>42319</v>
      </c>
      <c r="C480">
        <v>-5.0760529999999996E-3</v>
      </c>
      <c r="D480">
        <v>-4.5839499999999998E-3</v>
      </c>
      <c r="E480">
        <v>-3.2266130000000001E-3</v>
      </c>
      <c r="F480">
        <f t="shared" si="28"/>
        <v>109.07064878191197</v>
      </c>
      <c r="G480">
        <f t="shared" si="28"/>
        <v>121.18635948589058</v>
      </c>
      <c r="H480">
        <f t="shared" si="28"/>
        <v>117.12170307700528</v>
      </c>
      <c r="I480" s="7">
        <f t="shared" si="24"/>
        <v>-7.2530394860642611E-3</v>
      </c>
      <c r="J480" s="7">
        <f t="shared" si="25"/>
        <v>-2.7869478587803642E-2</v>
      </c>
      <c r="K480" s="7">
        <f t="shared" si="26"/>
        <v>3.891384156330413E-2</v>
      </c>
    </row>
    <row r="481" spans="1:11" x14ac:dyDescent="0.2">
      <c r="A481">
        <f t="shared" si="27"/>
        <v>472</v>
      </c>
      <c r="B481" s="1">
        <v>42320</v>
      </c>
      <c r="C481">
        <v>-1.9156956999999999E-2</v>
      </c>
      <c r="D481">
        <v>-1.1508234000000001E-2</v>
      </c>
      <c r="E481">
        <v>-1.3811789999999999E-2</v>
      </c>
      <c r="F481">
        <f t="shared" si="28"/>
        <v>106.98118705323478</v>
      </c>
      <c r="G481">
        <f t="shared" si="28"/>
        <v>119.79171850331883</v>
      </c>
      <c r="H481">
        <f t="shared" si="28"/>
        <v>115.50404270966332</v>
      </c>
      <c r="I481" s="7">
        <f t="shared" si="24"/>
        <v>-2.5543015967514071E-2</v>
      </c>
      <c r="J481" s="7">
        <f t="shared" si="25"/>
        <v>-3.5925531406040601E-2</v>
      </c>
      <c r="K481" s="7">
        <f t="shared" si="26"/>
        <v>2.4988581607171989E-2</v>
      </c>
    </row>
    <row r="482" spans="1:11" x14ac:dyDescent="0.2">
      <c r="A482">
        <f t="shared" si="27"/>
        <v>473</v>
      </c>
      <c r="B482" s="1">
        <v>42321</v>
      </c>
      <c r="C482">
        <v>-8.2660440000000002E-3</v>
      </c>
      <c r="D482">
        <v>-1.0011140999999999E-2</v>
      </c>
      <c r="E482">
        <v>-1.1194744E-2</v>
      </c>
      <c r="F482">
        <f t="shared" si="28"/>
        <v>106.0968758538805</v>
      </c>
      <c r="G482">
        <f t="shared" si="28"/>
        <v>118.5924667187498</v>
      </c>
      <c r="H482">
        <f t="shared" si="28"/>
        <v>114.21100452056358</v>
      </c>
      <c r="I482" s="7">
        <f t="shared" si="24"/>
        <v>-3.3238661125733482E-2</v>
      </c>
      <c r="J482" s="7">
        <f t="shared" si="25"/>
        <v>-4.5333169161034026E-2</v>
      </c>
      <c r="K482" s="7">
        <f t="shared" si="26"/>
        <v>1.2893508122558295E-2</v>
      </c>
    </row>
    <row r="483" spans="1:11" x14ac:dyDescent="0.2">
      <c r="A483">
        <f t="shared" si="27"/>
        <v>474</v>
      </c>
      <c r="B483" s="1">
        <v>42324</v>
      </c>
      <c r="C483">
        <v>1.7003364E-2</v>
      </c>
      <c r="D483">
        <v>1.6658037000000001E-2</v>
      </c>
      <c r="E483">
        <v>1.5078520999999999E-2</v>
      </c>
      <c r="F483">
        <f t="shared" si="28"/>
        <v>107.90087965328685</v>
      </c>
      <c r="G483">
        <f t="shared" si="28"/>
        <v>120.56798441727202</v>
      </c>
      <c r="H483">
        <f t="shared" si="28"/>
        <v>115.93313755065799</v>
      </c>
      <c r="I483" s="7">
        <f t="shared" si="24"/>
        <v>-1.8717950181994403E-2</v>
      </c>
      <c r="J483" s="7">
        <f t="shared" si="25"/>
        <v>-2.8237491245963087E-2</v>
      </c>
      <c r="K483" s="7">
        <f t="shared" si="26"/>
        <v>2.7796572030967859E-2</v>
      </c>
    </row>
    <row r="484" spans="1:11" x14ac:dyDescent="0.2">
      <c r="A484">
        <f t="shared" si="27"/>
        <v>475</v>
      </c>
      <c r="B484" s="1">
        <v>42325</v>
      </c>
      <c r="C484">
        <v>-5.4031549999999998E-3</v>
      </c>
      <c r="D484">
        <v>-6.2636239999999998E-3</v>
      </c>
      <c r="E484">
        <v>-1.1283910000000001E-3</v>
      </c>
      <c r="F484">
        <f t="shared" si="28"/>
        <v>107.3178744758838</v>
      </c>
      <c r="G484">
        <f t="shared" si="28"/>
        <v>119.81279189644437</v>
      </c>
      <c r="H484">
        <f t="shared" si="28"/>
        <v>115.80231964164408</v>
      </c>
      <c r="I484" s="7">
        <f t="shared" si="24"/>
        <v>-2.0309234651288866E-2</v>
      </c>
      <c r="J484" s="7">
        <f t="shared" si="25"/>
        <v>-3.933480783483978E-2</v>
      </c>
      <c r="K484" s="7">
        <f t="shared" si="26"/>
        <v>2.5827151800711379E-2</v>
      </c>
    </row>
    <row r="485" spans="1:11" x14ac:dyDescent="0.2">
      <c r="A485">
        <f t="shared" si="27"/>
        <v>476</v>
      </c>
      <c r="B485" s="1">
        <v>42326</v>
      </c>
      <c r="C485">
        <v>1.412891E-2</v>
      </c>
      <c r="D485">
        <v>1.6813181999999999E-2</v>
      </c>
      <c r="E485">
        <v>1.6244175E-2</v>
      </c>
      <c r="F485">
        <f t="shared" si="28"/>
        <v>108.83415906574486</v>
      </c>
      <c r="G485">
        <f t="shared" si="28"/>
        <v>121.8272261725274</v>
      </c>
      <c r="H485">
        <f t="shared" si="28"/>
        <v>117.68343278730887</v>
      </c>
      <c r="I485" s="7">
        <f t="shared" si="24"/>
        <v>-1.237063296593599E-2</v>
      </c>
      <c r="J485" s="7">
        <f t="shared" si="25"/>
        <v>-2.666320005965428E-2</v>
      </c>
      <c r="K485" s="7">
        <f t="shared" si="26"/>
        <v>3.6960943589044781E-2</v>
      </c>
    </row>
    <row r="486" spans="1:11" x14ac:dyDescent="0.2">
      <c r="A486">
        <f t="shared" si="27"/>
        <v>477</v>
      </c>
      <c r="B486" s="1">
        <v>42327</v>
      </c>
      <c r="C486">
        <v>-1.9825749999999999E-3</v>
      </c>
      <c r="D486">
        <v>9.72173E-4</v>
      </c>
      <c r="E486">
        <v>-1.0807309999999999E-3</v>
      </c>
      <c r="F486">
        <f t="shared" si="28"/>
        <v>108.61838718283509</v>
      </c>
      <c r="G486">
        <f t="shared" si="28"/>
        <v>121.94566331247724</v>
      </c>
      <c r="H486">
        <f t="shared" si="28"/>
        <v>117.55624865330923</v>
      </c>
      <c r="I486" s="7">
        <f t="shared" si="24"/>
        <v>-1.5046120694062082E-2</v>
      </c>
      <c r="J486" s="7">
        <f t="shared" si="25"/>
        <v>-2.2477864189376251E-2</v>
      </c>
      <c r="K486" s="7">
        <f t="shared" si="26"/>
        <v>3.7332158862394937E-2</v>
      </c>
    </row>
    <row r="487" spans="1:11" x14ac:dyDescent="0.2">
      <c r="A487">
        <f t="shared" si="27"/>
        <v>478</v>
      </c>
      <c r="B487" s="1">
        <v>42328</v>
      </c>
      <c r="C487">
        <v>7.2972200000000003E-4</v>
      </c>
      <c r="D487">
        <v>6.5638019999999997E-3</v>
      </c>
      <c r="E487">
        <v>3.9643899999999999E-3</v>
      </c>
      <c r="F487">
        <f t="shared" si="28"/>
        <v>108.69764840956692</v>
      </c>
      <c r="G487">
        <f t="shared" si="28"/>
        <v>122.74609050121902</v>
      </c>
      <c r="H487">
        <f t="shared" si="28"/>
        <v>118.02228746990791</v>
      </c>
      <c r="I487" s="7">
        <f t="shared" si="24"/>
        <v>-2.0019369297258449E-2</v>
      </c>
      <c r="J487" s="7">
        <f t="shared" si="25"/>
        <v>-1.3522932313441705E-2</v>
      </c>
      <c r="K487" s="7">
        <f t="shared" si="26"/>
        <v>3.9356031790638069E-2</v>
      </c>
    </row>
    <row r="488" spans="1:11" x14ac:dyDescent="0.2">
      <c r="A488">
        <f t="shared" si="27"/>
        <v>479</v>
      </c>
      <c r="B488" s="1">
        <v>42331</v>
      </c>
      <c r="C488">
        <v>1.4224999999999999E-4</v>
      </c>
      <c r="D488">
        <v>-1.1558899999999999E-3</v>
      </c>
      <c r="E488">
        <v>-1.1930879999999999E-3</v>
      </c>
      <c r="F488">
        <f t="shared" si="28"/>
        <v>108.71311065005317</v>
      </c>
      <c r="G488">
        <f t="shared" si="28"/>
        <v>122.60420952266955</v>
      </c>
      <c r="H488">
        <f t="shared" si="28"/>
        <v>117.88147649499501</v>
      </c>
      <c r="I488" s="7">
        <f t="shared" si="24"/>
        <v>-2.4310054078539256E-2</v>
      </c>
      <c r="J488" s="7">
        <f t="shared" si="25"/>
        <v>-2.1746399851437004E-2</v>
      </c>
      <c r="K488" s="7">
        <f t="shared" si="26"/>
        <v>3.2564728543690746E-2</v>
      </c>
    </row>
    <row r="489" spans="1:11" x14ac:dyDescent="0.2">
      <c r="A489">
        <f t="shared" si="27"/>
        <v>480</v>
      </c>
      <c r="B489" s="1">
        <v>42332</v>
      </c>
      <c r="C489">
        <v>2.1311820000000001E-3</v>
      </c>
      <c r="D489">
        <v>3.7517560000000002E-3</v>
      </c>
      <c r="E489">
        <v>1.2510279999999999E-3</v>
      </c>
      <c r="F489">
        <f t="shared" si="28"/>
        <v>108.94479807463458</v>
      </c>
      <c r="G489">
        <f t="shared" si="28"/>
        <v>123.06419060137148</v>
      </c>
      <c r="H489">
        <f t="shared" si="28"/>
        <v>118.0289495227716</v>
      </c>
      <c r="I489" s="7">
        <f t="shared" si="24"/>
        <v>-2.7072309938647177E-2</v>
      </c>
      <c r="J489" s="7">
        <f t="shared" si="25"/>
        <v>-1.799575795033137E-2</v>
      </c>
      <c r="K489" s="7">
        <f t="shared" si="26"/>
        <v>3.088963576387882E-2</v>
      </c>
    </row>
    <row r="490" spans="1:11" x14ac:dyDescent="0.2">
      <c r="A490">
        <f t="shared" si="27"/>
        <v>481</v>
      </c>
      <c r="B490" s="1">
        <v>42333</v>
      </c>
      <c r="C490">
        <v>3.6213730000000002E-3</v>
      </c>
      <c r="D490">
        <v>-7.7253460000000001E-3</v>
      </c>
      <c r="E490" s="2">
        <v>-2.5656400000000001E-5</v>
      </c>
      <c r="F490">
        <f t="shared" si="28"/>
        <v>109.33932782487253</v>
      </c>
      <c r="G490">
        <f t="shared" si="28"/>
        <v>122.11347714876594</v>
      </c>
      <c r="H490">
        <f t="shared" si="28"/>
        <v>118.02592132483106</v>
      </c>
      <c r="I490" s="7">
        <f t="shared" si="24"/>
        <v>-2.1971400090795346E-2</v>
      </c>
      <c r="J490" s="7">
        <f t="shared" si="25"/>
        <v>-2.3565188970318562E-2</v>
      </c>
      <c r="K490" s="7">
        <f t="shared" si="26"/>
        <v>3.1938554535630992E-2</v>
      </c>
    </row>
    <row r="491" spans="1:11" x14ac:dyDescent="0.2">
      <c r="A491">
        <f t="shared" si="27"/>
        <v>482</v>
      </c>
      <c r="B491" s="1">
        <v>42335</v>
      </c>
      <c r="C491">
        <v>-1.0459829999999999E-3</v>
      </c>
      <c r="D491">
        <v>7.6924700000000003E-4</v>
      </c>
      <c r="E491">
        <v>8.1332699999999997E-4</v>
      </c>
      <c r="F491">
        <f t="shared" si="28"/>
        <v>109.22496074673629</v>
      </c>
      <c r="G491">
        <f t="shared" si="28"/>
        <v>122.2074125747222</v>
      </c>
      <c r="H491">
        <f t="shared" si="28"/>
        <v>118.12191499334442</v>
      </c>
      <c r="I491" s="7">
        <f t="shared" si="24"/>
        <v>-2.2844458816330682E-2</v>
      </c>
      <c r="J491" s="7">
        <f t="shared" si="25"/>
        <v>-2.9756226685151543E-2</v>
      </c>
      <c r="K491" s="7">
        <f t="shared" si="26"/>
        <v>2.964824424528878E-2</v>
      </c>
    </row>
    <row r="492" spans="1:11" x14ac:dyDescent="0.2">
      <c r="A492">
        <f t="shared" si="27"/>
        <v>483</v>
      </c>
      <c r="B492" s="1">
        <v>42338</v>
      </c>
      <c r="C492">
        <v>-1.8894809999999999E-3</v>
      </c>
      <c r="D492">
        <v>-5.3984259999999996E-3</v>
      </c>
      <c r="E492">
        <v>-4.5888730000000003E-3</v>
      </c>
      <c r="F492">
        <f t="shared" si="28"/>
        <v>109.01858225867959</v>
      </c>
      <c r="G492">
        <f t="shared" si="28"/>
        <v>121.54768490128609</v>
      </c>
      <c r="H492">
        <f t="shared" si="28"/>
        <v>117.57986852692316</v>
      </c>
      <c r="I492" s="7">
        <f t="shared" si="24"/>
        <v>-2.6401574037158038E-2</v>
      </c>
      <c r="J492" s="7">
        <f t="shared" si="25"/>
        <v>-2.966570261889323E-2</v>
      </c>
      <c r="K492" s="7">
        <f t="shared" si="26"/>
        <v>2.7489044643840499E-2</v>
      </c>
    </row>
    <row r="493" spans="1:11" x14ac:dyDescent="0.2">
      <c r="A493">
        <f t="shared" si="27"/>
        <v>484</v>
      </c>
      <c r="B493" s="1">
        <v>42339</v>
      </c>
      <c r="C493">
        <v>4.8005449999999998E-3</v>
      </c>
      <c r="D493">
        <v>1.0035237000000001E-2</v>
      </c>
      <c r="E493">
        <v>1.0762740999999999E-2</v>
      </c>
      <c r="F493">
        <f t="shared" si="28"/>
        <v>109.54193086864858</v>
      </c>
      <c r="G493">
        <f t="shared" si="28"/>
        <v>122.76744472607183</v>
      </c>
      <c r="H493">
        <f t="shared" si="28"/>
        <v>118.84535019869249</v>
      </c>
      <c r="I493" s="7">
        <f t="shared" si="24"/>
        <v>-1.3314781707287504E-2</v>
      </c>
      <c r="J493" s="7">
        <f t="shared" si="25"/>
        <v>-1.7960105031694651E-2</v>
      </c>
      <c r="K493" s="7">
        <f t="shared" si="26"/>
        <v>4.5645044594760265E-2</v>
      </c>
    </row>
    <row r="494" spans="1:11" x14ac:dyDescent="0.2">
      <c r="A494">
        <f t="shared" si="27"/>
        <v>485</v>
      </c>
      <c r="B494" s="1">
        <v>42340</v>
      </c>
      <c r="C494">
        <v>-1.3524602E-2</v>
      </c>
      <c r="D494">
        <v>-1.8285516000000002E-2</v>
      </c>
      <c r="E494">
        <v>-1.0765346E-2</v>
      </c>
      <c r="F494">
        <f t="shared" si="28"/>
        <v>108.06041985133858</v>
      </c>
      <c r="G494">
        <f t="shared" si="28"/>
        <v>120.52257865125414</v>
      </c>
      <c r="H494">
        <f t="shared" si="28"/>
        <v>117.5659388833124</v>
      </c>
      <c r="I494" s="7">
        <f t="shared" si="24"/>
        <v>-3.4553560342750922E-2</v>
      </c>
      <c r="J494" s="7">
        <f t="shared" si="25"/>
        <v>-3.8864502490552844E-2</v>
      </c>
      <c r="K494" s="7">
        <f t="shared" si="26"/>
        <v>2.7772557361365635E-2</v>
      </c>
    </row>
    <row r="495" spans="1:11" x14ac:dyDescent="0.2">
      <c r="A495">
        <f t="shared" si="27"/>
        <v>486</v>
      </c>
      <c r="B495" s="1">
        <v>42341</v>
      </c>
      <c r="C495">
        <v>-1.8222867E-2</v>
      </c>
      <c r="D495">
        <v>-1.1622057E-2</v>
      </c>
      <c r="E495">
        <v>-1.4331415E-2</v>
      </c>
      <c r="F495">
        <f t="shared" si="28"/>
        <v>106.09124919242348</v>
      </c>
      <c r="G495">
        <f t="shared" si="28"/>
        <v>119.12185837238228</v>
      </c>
      <c r="H495">
        <f t="shared" si="28"/>
        <v>115.88105262331101</v>
      </c>
      <c r="I495" s="7">
        <f t="shared" si="24"/>
        <v>-5.813034167202924E-2</v>
      </c>
      <c r="J495" s="7">
        <f t="shared" si="25"/>
        <v>-5.1893952600677085E-2</v>
      </c>
      <c r="K495" s="7">
        <f t="shared" si="26"/>
        <v>8.9777974058351528E-3</v>
      </c>
    </row>
    <row r="496" spans="1:11" x14ac:dyDescent="0.2">
      <c r="A496">
        <f t="shared" si="27"/>
        <v>487</v>
      </c>
      <c r="B496" s="1">
        <v>42342</v>
      </c>
      <c r="C496">
        <v>1.6256706999999999E-2</v>
      </c>
      <c r="D496">
        <v>1.9289905999999999E-2</v>
      </c>
      <c r="E496">
        <v>2.0531836000000001E-2</v>
      </c>
      <c r="F496">
        <f t="shared" si="28"/>
        <v>107.81594354580868</v>
      </c>
      <c r="G496">
        <f t="shared" si="28"/>
        <v>121.41970782293085</v>
      </c>
      <c r="H496">
        <f t="shared" si="28"/>
        <v>118.26030339128019</v>
      </c>
      <c r="I496" s="7">
        <f t="shared" si="24"/>
        <v>-4.336013903130409E-2</v>
      </c>
      <c r="J496" s="7">
        <f t="shared" si="25"/>
        <v>-3.3071106024405772E-2</v>
      </c>
      <c r="K496" s="7">
        <f t="shared" si="26"/>
        <v>3.0876320449418238E-2</v>
      </c>
    </row>
    <row r="497" spans="1:11" x14ac:dyDescent="0.2">
      <c r="A497">
        <f t="shared" si="27"/>
        <v>488</v>
      </c>
      <c r="B497" s="1">
        <v>42345</v>
      </c>
      <c r="C497">
        <v>-8.6211940000000004E-3</v>
      </c>
      <c r="D497">
        <v>-3.8359380000000001E-3</v>
      </c>
      <c r="E497">
        <v>-6.9136639999999999E-3</v>
      </c>
      <c r="F497">
        <f t="shared" si="28"/>
        <v>106.8864413802072</v>
      </c>
      <c r="G497">
        <f t="shared" si="28"/>
        <v>120.95394935174396</v>
      </c>
      <c r="H497">
        <f t="shared" si="28"/>
        <v>117.44269138909482</v>
      </c>
      <c r="I497" s="7">
        <f t="shared" si="24"/>
        <v>-5.8131122048725059E-2</v>
      </c>
      <c r="J497" s="7">
        <f t="shared" si="25"/>
        <v>-3.583545736248217E-2</v>
      </c>
      <c r="K497" s="7">
        <f t="shared" si="26"/>
        <v>2.2038748863880908E-2</v>
      </c>
    </row>
    <row r="498" spans="1:11" x14ac:dyDescent="0.2">
      <c r="A498">
        <f t="shared" si="27"/>
        <v>489</v>
      </c>
      <c r="B498" s="1">
        <v>42346</v>
      </c>
      <c r="C498">
        <v>-1.1532982000000001E-2</v>
      </c>
      <c r="D498">
        <v>-4.2692900000000002E-3</v>
      </c>
      <c r="E498">
        <v>-6.402273E-3</v>
      </c>
      <c r="F498">
        <f t="shared" si="28"/>
        <v>105.65372197572522</v>
      </c>
      <c r="G498">
        <f t="shared" si="28"/>
        <v>120.43756186531606</v>
      </c>
      <c r="H498">
        <f t="shared" si="28"/>
        <v>116.69079121696709</v>
      </c>
      <c r="I498" s="7">
        <f t="shared" si="24"/>
        <v>-6.4969911523069634E-2</v>
      </c>
      <c r="J498" s="7">
        <f t="shared" si="25"/>
        <v>-4.1473312997453382E-2</v>
      </c>
      <c r="K498" s="7">
        <f t="shared" si="26"/>
        <v>2.2767205561325499E-2</v>
      </c>
    </row>
    <row r="499" spans="1:11" x14ac:dyDescent="0.2">
      <c r="A499">
        <f t="shared" si="27"/>
        <v>490</v>
      </c>
      <c r="B499" s="1">
        <v>42347</v>
      </c>
      <c r="C499">
        <v>-8.2282129999999998E-3</v>
      </c>
      <c r="D499">
        <v>-2.08377E-3</v>
      </c>
      <c r="E499">
        <v>-7.6761779999999996E-3</v>
      </c>
      <c r="F499">
        <f t="shared" si="28"/>
        <v>104.78438064706617</v>
      </c>
      <c r="G499">
        <f t="shared" si="28"/>
        <v>120.18659768702796</v>
      </c>
      <c r="H499">
        <f t="shared" si="28"/>
        <v>115.79505193262482</v>
      </c>
      <c r="I499" s="7">
        <f t="shared" si="24"/>
        <v>-7.4165145174334146E-2</v>
      </c>
      <c r="J499" s="7">
        <f t="shared" si="25"/>
        <v>-3.628131400850132E-2</v>
      </c>
      <c r="K499" s="7">
        <f t="shared" si="26"/>
        <v>1.5150670880287098E-2</v>
      </c>
    </row>
    <row r="500" spans="1:11" x14ac:dyDescent="0.2">
      <c r="A500">
        <f t="shared" si="27"/>
        <v>491</v>
      </c>
      <c r="B500" s="1">
        <v>42348</v>
      </c>
      <c r="C500">
        <v>1.37962E-3</v>
      </c>
      <c r="D500">
        <v>-1.5553959999999999E-3</v>
      </c>
      <c r="E500">
        <v>2.3614629999999998E-3</v>
      </c>
      <c r="F500">
        <f t="shared" si="28"/>
        <v>104.92894327429448</v>
      </c>
      <c r="G500">
        <f t="shared" si="28"/>
        <v>119.99965993373195</v>
      </c>
      <c r="H500">
        <f t="shared" si="28"/>
        <v>116.06849766334678</v>
      </c>
      <c r="I500" s="7">
        <f t="shared" si="24"/>
        <v>-5.8193592968126762E-2</v>
      </c>
      <c r="J500" s="7">
        <f t="shared" si="25"/>
        <v>-2.6797961800498982E-2</v>
      </c>
      <c r="K500" s="7">
        <f t="shared" si="26"/>
        <v>3.4386629507551669E-2</v>
      </c>
    </row>
    <row r="501" spans="1:11" x14ac:dyDescent="0.2">
      <c r="A501">
        <f t="shared" si="27"/>
        <v>492</v>
      </c>
      <c r="B501" s="1">
        <v>42349</v>
      </c>
      <c r="C501">
        <v>-1.095674E-2</v>
      </c>
      <c r="D501">
        <v>-1.3345094E-2</v>
      </c>
      <c r="E501">
        <v>-1.9264636000000002E-2</v>
      </c>
      <c r="F501">
        <f t="shared" si="28"/>
        <v>103.77926412436328</v>
      </c>
      <c r="G501">
        <f t="shared" si="28"/>
        <v>118.39825319194827</v>
      </c>
      <c r="H501">
        <f t="shared" si="28"/>
        <v>113.83248030479555</v>
      </c>
      <c r="I501" s="7">
        <f t="shared" si="24"/>
        <v>-7.3300421602144006E-2</v>
      </c>
      <c r="J501" s="7">
        <f t="shared" si="25"/>
        <v>-4.5559640220826925E-2</v>
      </c>
      <c r="K501" s="7">
        <f t="shared" si="26"/>
        <v>9.6070168636770426E-3</v>
      </c>
    </row>
    <row r="502" spans="1:11" x14ac:dyDescent="0.2">
      <c r="A502">
        <f t="shared" si="27"/>
        <v>493</v>
      </c>
      <c r="B502" s="1">
        <v>42352</v>
      </c>
      <c r="C502" s="2">
        <v>-4.7126599999999997E-5</v>
      </c>
      <c r="D502">
        <v>1.878638E-3</v>
      </c>
      <c r="E502">
        <v>4.8229759999999997E-3</v>
      </c>
      <c r="F502">
        <f t="shared" si="28"/>
        <v>103.77437336049461</v>
      </c>
      <c r="G502">
        <f t="shared" si="28"/>
        <v>118.62068064952828</v>
      </c>
      <c r="H502">
        <f t="shared" si="28"/>
        <v>114.38149162532606</v>
      </c>
      <c r="I502" s="7">
        <f t="shared" si="24"/>
        <v>-5.6454771978513896E-2</v>
      </c>
      <c r="J502" s="7">
        <f t="shared" si="25"/>
        <v>-2.6853025392378771E-2</v>
      </c>
      <c r="K502" s="7">
        <f t="shared" si="26"/>
        <v>3.1153939905995687E-2</v>
      </c>
    </row>
    <row r="503" spans="1:11" x14ac:dyDescent="0.2">
      <c r="A503">
        <f t="shared" si="27"/>
        <v>494</v>
      </c>
      <c r="B503" s="1">
        <v>42353</v>
      </c>
      <c r="C503">
        <v>-2.4369980000000001E-3</v>
      </c>
      <c r="D503">
        <v>8.3141970000000006E-3</v>
      </c>
      <c r="E503">
        <v>1.0626863E-2</v>
      </c>
      <c r="F503">
        <f t="shared" si="28"/>
        <v>103.52147542016384</v>
      </c>
      <c r="G503">
        <f t="shared" si="28"/>
        <v>119.60691635672255</v>
      </c>
      <c r="H503">
        <f t="shared" si="28"/>
        <v>115.59700806656404</v>
      </c>
      <c r="I503" s="7">
        <f t="shared" si="24"/>
        <v>-5.8416217729303499E-2</v>
      </c>
      <c r="J503" s="7">
        <f t="shared" si="25"/>
        <v>-1.347826848982947E-2</v>
      </c>
      <c r="K503" s="7">
        <f t="shared" si="26"/>
        <v>4.8733917300913809E-2</v>
      </c>
    </row>
    <row r="504" spans="1:11" x14ac:dyDescent="0.2">
      <c r="A504">
        <f t="shared" si="27"/>
        <v>495</v>
      </c>
      <c r="B504" s="1">
        <v>42354</v>
      </c>
      <c r="C504">
        <v>2.0012702E-2</v>
      </c>
      <c r="D504">
        <v>1.2462549999999999E-2</v>
      </c>
      <c r="E504">
        <v>1.4606953000000001E-2</v>
      </c>
      <c r="F504">
        <f t="shared" si="28"/>
        <v>105.59321985834791</v>
      </c>
      <c r="G504">
        <f t="shared" si="28"/>
        <v>121.09752353216402</v>
      </c>
      <c r="H504">
        <f t="shared" si="28"/>
        <v>117.28552813033296</v>
      </c>
      <c r="I504" s="7">
        <f t="shared" si="24"/>
        <v>-3.4194814627652281E-2</v>
      </c>
      <c r="J504" s="7">
        <f t="shared" si="25"/>
        <v>3.2930617543340812E-3</v>
      </c>
      <c r="K504" s="7">
        <f t="shared" si="26"/>
        <v>7.3165864275331893E-2</v>
      </c>
    </row>
    <row r="505" spans="1:11" x14ac:dyDescent="0.2">
      <c r="A505">
        <f t="shared" si="27"/>
        <v>496</v>
      </c>
      <c r="B505" s="1">
        <v>42355</v>
      </c>
      <c r="C505">
        <v>-1.6656969000000001E-2</v>
      </c>
      <c r="D505">
        <v>-1.5475480999999999E-2</v>
      </c>
      <c r="E505">
        <v>-1.4887223E-2</v>
      </c>
      <c r="F505">
        <f t="shared" si="28"/>
        <v>103.83435686855722</v>
      </c>
      <c r="G505">
        <f t="shared" si="28"/>
        <v>119.22348110759496</v>
      </c>
      <c r="H505">
        <f t="shared" si="28"/>
        <v>115.53947231838393</v>
      </c>
      <c r="I505" s="7">
        <f t="shared" si="24"/>
        <v>-6.822479028819739E-2</v>
      </c>
      <c r="J505" s="7">
        <f t="shared" si="25"/>
        <v>-2.7020745934011714E-2</v>
      </c>
      <c r="K505" s="7">
        <f t="shared" si="26"/>
        <v>3.604963558326113E-2</v>
      </c>
    </row>
    <row r="506" spans="1:11" x14ac:dyDescent="0.2">
      <c r="A506">
        <f t="shared" si="27"/>
        <v>497</v>
      </c>
      <c r="B506" s="1">
        <v>42356</v>
      </c>
      <c r="C506">
        <v>-1.4739064E-2</v>
      </c>
      <c r="D506">
        <v>-6.4201570000000001E-3</v>
      </c>
      <c r="E506">
        <v>-1.7796019E-2</v>
      </c>
      <c r="F506">
        <f t="shared" si="28"/>
        <v>102.30393563727272</v>
      </c>
      <c r="G506">
        <f t="shared" si="28"/>
        <v>118.45804764079767</v>
      </c>
      <c r="H506">
        <f t="shared" si="28"/>
        <v>113.48332967375599</v>
      </c>
      <c r="I506" s="7">
        <f t="shared" si="24"/>
        <v>-0.10253022775979725</v>
      </c>
      <c r="J506" s="7">
        <f t="shared" si="25"/>
        <v>-4.2220898743836055E-2</v>
      </c>
      <c r="K506" s="7">
        <f t="shared" si="26"/>
        <v>-6.4055669643755531E-3</v>
      </c>
    </row>
    <row r="507" spans="1:11" x14ac:dyDescent="0.2">
      <c r="A507">
        <f t="shared" si="27"/>
        <v>498</v>
      </c>
      <c r="B507" s="1">
        <v>42359</v>
      </c>
      <c r="C507">
        <v>9.2820539999999997E-3</v>
      </c>
      <c r="D507">
        <v>9.3969940000000005E-3</v>
      </c>
      <c r="E507">
        <v>7.8958039999999993E-3</v>
      </c>
      <c r="F507">
        <f t="shared" si="28"/>
        <v>103.25352629227041</v>
      </c>
      <c r="G507">
        <f t="shared" si="28"/>
        <v>119.57119720372997</v>
      </c>
      <c r="H507">
        <f t="shared" si="28"/>
        <v>114.37937180212734</v>
      </c>
      <c r="I507" s="7">
        <f t="shared" si="24"/>
        <v>-9.7285043086430933E-2</v>
      </c>
      <c r="J507" s="7">
        <f t="shared" si="25"/>
        <v>-3.495479611530794E-2</v>
      </c>
      <c r="K507" s="7">
        <f t="shared" si="26"/>
        <v>-3.1195826233116897E-3</v>
      </c>
    </row>
    <row r="508" spans="1:11" x14ac:dyDescent="0.2">
      <c r="A508">
        <f t="shared" si="27"/>
        <v>499</v>
      </c>
      <c r="B508" s="1">
        <v>42360</v>
      </c>
      <c r="C508">
        <v>2.3373405E-2</v>
      </c>
      <c r="D508">
        <v>1.0509467E-2</v>
      </c>
      <c r="E508">
        <v>8.9220710000000002E-3</v>
      </c>
      <c r="F508">
        <f t="shared" si="28"/>
        <v>105.66691277997779</v>
      </c>
      <c r="G508">
        <f t="shared" si="28"/>
        <v>120.82782675489307</v>
      </c>
      <c r="H508">
        <f t="shared" si="28"/>
        <v>115.39987267828131</v>
      </c>
      <c r="I508" s="7">
        <f t="shared" si="24"/>
        <v>-8.1468236706424113E-2</v>
      </c>
      <c r="J508" s="7">
        <f t="shared" si="25"/>
        <v>-3.5483072502362489E-2</v>
      </c>
      <c r="K508" s="7">
        <f t="shared" si="26"/>
        <v>1.8165362098270244E-3</v>
      </c>
    </row>
    <row r="509" spans="1:11" x14ac:dyDescent="0.2">
      <c r="A509">
        <f t="shared" si="27"/>
        <v>500</v>
      </c>
      <c r="B509" s="1">
        <v>42361</v>
      </c>
      <c r="C509">
        <v>2.7870600000000001E-3</v>
      </c>
      <c r="D509">
        <v>1.8310746999999999E-2</v>
      </c>
      <c r="E509">
        <v>1.2495900000000001E-2</v>
      </c>
      <c r="F509">
        <f t="shared" si="28"/>
        <v>105.96141280591036</v>
      </c>
      <c r="G509">
        <f t="shared" si="28"/>
        <v>123.04027452116173</v>
      </c>
      <c r="H509">
        <f t="shared" si="28"/>
        <v>116.84189794728185</v>
      </c>
      <c r="I509" s="7">
        <f t="shared" si="24"/>
        <v>-8.4806788352688067E-2</v>
      </c>
      <c r="J509" s="7">
        <f t="shared" si="25"/>
        <v>-2.1895462201954263E-2</v>
      </c>
      <c r="K509" s="7">
        <f t="shared" si="26"/>
        <v>1.2514496697617616E-2</v>
      </c>
    </row>
    <row r="510" spans="1:11" x14ac:dyDescent="0.2">
      <c r="A510">
        <f t="shared" si="27"/>
        <v>501</v>
      </c>
      <c r="B510" s="1">
        <v>42362</v>
      </c>
      <c r="C510">
        <v>-3.6158129999999998E-3</v>
      </c>
      <c r="D510">
        <v>-3.4015619999999999E-3</v>
      </c>
      <c r="E510">
        <v>-1.5964880000000001E-3</v>
      </c>
      <c r="F510">
        <f t="shared" si="28"/>
        <v>105.57827615198838</v>
      </c>
      <c r="G510">
        <f t="shared" si="28"/>
        <v>122.62174539888099</v>
      </c>
      <c r="H510">
        <f t="shared" si="28"/>
        <v>116.65536125931179</v>
      </c>
      <c r="I510" s="7">
        <f t="shared" si="24"/>
        <v>-8.5404843392426155E-2</v>
      </c>
      <c r="J510" s="7">
        <f t="shared" si="25"/>
        <v>-2.6774311940661599E-2</v>
      </c>
      <c r="K510" s="7">
        <f t="shared" si="26"/>
        <v>1.1001496357952334E-2</v>
      </c>
    </row>
    <row r="511" spans="1:11" x14ac:dyDescent="0.2">
      <c r="A511">
        <f t="shared" si="27"/>
        <v>502</v>
      </c>
      <c r="B511" s="1">
        <v>42366</v>
      </c>
      <c r="C511">
        <v>-2.4833989999999998E-3</v>
      </c>
      <c r="D511">
        <v>-4.5767330000000004E-3</v>
      </c>
      <c r="E511">
        <v>-2.1727220000000002E-3</v>
      </c>
      <c r="F511">
        <f t="shared" si="28"/>
        <v>105.31608316657081</v>
      </c>
      <c r="G511">
        <f t="shared" si="28"/>
        <v>122.06053841019633</v>
      </c>
      <c r="H511">
        <f t="shared" si="28"/>
        <v>116.40190158948575</v>
      </c>
      <c r="I511" s="7">
        <f t="shared" si="24"/>
        <v>-8.6675475948191583E-2</v>
      </c>
      <c r="J511" s="7">
        <f t="shared" si="25"/>
        <v>-3.4412257417895997E-2</v>
      </c>
      <c r="K511" s="7">
        <f t="shared" si="26"/>
        <v>5.4773714994316158E-3</v>
      </c>
    </row>
    <row r="512" spans="1:11" x14ac:dyDescent="0.2">
      <c r="A512">
        <f t="shared" si="27"/>
        <v>503</v>
      </c>
      <c r="B512" s="1">
        <v>42367</v>
      </c>
      <c r="C512">
        <v>9.5206430000000005E-3</v>
      </c>
      <c r="D512">
        <v>5.7076940000000001E-3</v>
      </c>
      <c r="E512">
        <v>1.0824831E-2</v>
      </c>
      <c r="F512">
        <f t="shared" si="28"/>
        <v>106.31875999655804</v>
      </c>
      <c r="G512">
        <f t="shared" si="28"/>
        <v>122.75722261291698</v>
      </c>
      <c r="H512">
        <f t="shared" si="28"/>
        <v>117.66193250227057</v>
      </c>
      <c r="I512" s="7">
        <f t="shared" si="24"/>
        <v>-8.1715486542754623E-2</v>
      </c>
      <c r="J512" s="7">
        <f t="shared" si="25"/>
        <v>-3.3211636965670754E-2</v>
      </c>
      <c r="K512" s="7">
        <f t="shared" si="26"/>
        <v>1.5312452987561231E-2</v>
      </c>
    </row>
    <row r="513" spans="1:11" x14ac:dyDescent="0.2">
      <c r="A513">
        <f t="shared" si="27"/>
        <v>504</v>
      </c>
      <c r="B513" s="1">
        <v>42368</v>
      </c>
      <c r="C513">
        <v>-1.2824764000000001E-2</v>
      </c>
      <c r="D513">
        <v>-8.3985970000000007E-3</v>
      </c>
      <c r="E513">
        <v>-7.1161100000000001E-3</v>
      </c>
      <c r="F513">
        <f t="shared" si="28"/>
        <v>104.95524699082955</v>
      </c>
      <c r="G513">
        <f t="shared" si="28"/>
        <v>121.72623417135181</v>
      </c>
      <c r="H513">
        <f t="shared" si="28"/>
        <v>116.82463724777185</v>
      </c>
      <c r="I513" s="7">
        <f t="shared" si="24"/>
        <v>-9.038320031059377E-2</v>
      </c>
      <c r="J513" s="7">
        <f t="shared" si="25"/>
        <v>-3.3358799984033349E-2</v>
      </c>
      <c r="K513" s="7">
        <f t="shared" si="26"/>
        <v>1.2920450836946262E-2</v>
      </c>
    </row>
    <row r="514" spans="1:11" x14ac:dyDescent="0.2">
      <c r="A514">
        <f t="shared" si="27"/>
        <v>505</v>
      </c>
      <c r="B514" s="1">
        <v>42369</v>
      </c>
      <c r="C514">
        <v>-4.3345930000000003E-3</v>
      </c>
      <c r="D514">
        <v>-3.6911370000000002E-3</v>
      </c>
      <c r="E514">
        <v>-9.4092640000000005E-3</v>
      </c>
      <c r="F514">
        <f t="shared" si="28"/>
        <v>104.50030871190982</v>
      </c>
      <c r="G514">
        <f t="shared" si="28"/>
        <v>121.27692596453126</v>
      </c>
      <c r="H514">
        <f t="shared" si="28"/>
        <v>115.72540339420333</v>
      </c>
      <c r="I514" s="7">
        <f t="shared" si="24"/>
        <v>-8.5420272301937938E-2</v>
      </c>
      <c r="J514" s="7">
        <f t="shared" si="25"/>
        <v>-2.4848916286784317E-2</v>
      </c>
      <c r="K514" s="7">
        <f t="shared" si="26"/>
        <v>1.3837597619617226E-2</v>
      </c>
    </row>
    <row r="515" spans="1:11" x14ac:dyDescent="0.2">
      <c r="A515">
        <f t="shared" si="27"/>
        <v>506</v>
      </c>
      <c r="B515" s="1">
        <v>42373</v>
      </c>
      <c r="C515">
        <v>-8.3101719999999994E-3</v>
      </c>
      <c r="D515">
        <v>-8.3341639999999998E-3</v>
      </c>
      <c r="E515">
        <v>-1.5074838E-2</v>
      </c>
      <c r="F515">
        <f t="shared" si="28"/>
        <v>103.63189317246076</v>
      </c>
      <c r="G515">
        <f t="shared" si="28"/>
        <v>120.26618417412701</v>
      </c>
      <c r="H515">
        <f t="shared" si="28"/>
        <v>113.98086168555106</v>
      </c>
      <c r="I515" s="7">
        <f t="shared" si="24"/>
        <v>-9.0645025494978881E-2</v>
      </c>
      <c r="J515" s="7">
        <f t="shared" si="25"/>
        <v>-3.6750744371452204E-2</v>
      </c>
      <c r="K515" s="7">
        <f t="shared" si="26"/>
        <v>-1.2444698340602356E-3</v>
      </c>
    </row>
    <row r="516" spans="1:11" x14ac:dyDescent="0.2">
      <c r="A516">
        <f t="shared" si="27"/>
        <v>507</v>
      </c>
      <c r="B516" s="1">
        <v>42374</v>
      </c>
      <c r="C516">
        <v>-2.688761E-3</v>
      </c>
      <c r="D516">
        <v>6.5106540000000003E-3</v>
      </c>
      <c r="E516">
        <v>2.0138199999999999E-3</v>
      </c>
      <c r="F516">
        <f t="shared" si="28"/>
        <v>103.35325177974248</v>
      </c>
      <c r="G516">
        <f t="shared" si="28"/>
        <v>121.04919568718502</v>
      </c>
      <c r="H516">
        <f t="shared" si="28"/>
        <v>114.21039862443065</v>
      </c>
      <c r="I516" s="7">
        <f t="shared" si="24"/>
        <v>-6.5488587869489967E-2</v>
      </c>
      <c r="J516" s="7">
        <f t="shared" si="25"/>
        <v>-1.646278205311591E-2</v>
      </c>
      <c r="K516" s="7">
        <f t="shared" si="26"/>
        <v>1.9334975530509002E-2</v>
      </c>
    </row>
    <row r="517" spans="1:11" x14ac:dyDescent="0.2">
      <c r="A517">
        <f t="shared" si="27"/>
        <v>508</v>
      </c>
      <c r="B517" s="1">
        <v>42375</v>
      </c>
      <c r="C517">
        <v>-2.3997874999999998E-2</v>
      </c>
      <c r="D517">
        <v>-1.4413161000000001E-2</v>
      </c>
      <c r="E517">
        <v>-1.2761264E-2</v>
      </c>
      <c r="F517">
        <f t="shared" si="28"/>
        <v>100.8729933626887</v>
      </c>
      <c r="G517">
        <f t="shared" si="28"/>
        <v>119.30449414082511</v>
      </c>
      <c r="H517">
        <f t="shared" si="28"/>
        <v>112.75292957603905</v>
      </c>
      <c r="I517" s="7">
        <f t="shared" si="24"/>
        <v>-7.2911129224118354E-2</v>
      </c>
      <c r="J517" s="7">
        <f t="shared" si="25"/>
        <v>-2.5735509678103563E-2</v>
      </c>
      <c r="K517" s="7">
        <f t="shared" si="26"/>
        <v>1.535256050995315E-2</v>
      </c>
    </row>
    <row r="518" spans="1:11" x14ac:dyDescent="0.2">
      <c r="A518">
        <f t="shared" si="27"/>
        <v>509</v>
      </c>
      <c r="B518" s="1">
        <v>42376</v>
      </c>
      <c r="C518">
        <v>-2.2807095999999999E-2</v>
      </c>
      <c r="D518">
        <v>-1.8156876999999998E-2</v>
      </c>
      <c r="E518">
        <v>-2.3674344E-2</v>
      </c>
      <c r="F518">
        <f t="shared" si="28"/>
        <v>98.572373319258503</v>
      </c>
      <c r="G518">
        <f t="shared" si="28"/>
        <v>117.13829711516293</v>
      </c>
      <c r="H518">
        <f t="shared" si="28"/>
        <v>110.08357793424813</v>
      </c>
      <c r="I518" s="7">
        <f t="shared" si="24"/>
        <v>-0.10702255779318626</v>
      </c>
      <c r="J518" s="7">
        <f t="shared" si="25"/>
        <v>-5.1935380961017019E-2</v>
      </c>
      <c r="K518" s="7">
        <f t="shared" si="26"/>
        <v>-2.0385673577188124E-2</v>
      </c>
    </row>
    <row r="519" spans="1:11" x14ac:dyDescent="0.2">
      <c r="A519">
        <f t="shared" si="27"/>
        <v>510</v>
      </c>
      <c r="B519" s="1">
        <v>42377</v>
      </c>
      <c r="C519">
        <v>-1.8430076E-2</v>
      </c>
      <c r="D519">
        <v>-1.0179590000000001E-2</v>
      </c>
      <c r="E519">
        <v>-1.0832698E-2</v>
      </c>
      <c r="F519">
        <f t="shared" si="28"/>
        <v>96.755676987484193</v>
      </c>
      <c r="G519">
        <f t="shared" si="28"/>
        <v>115.94587727723238</v>
      </c>
      <c r="H519">
        <f t="shared" si="28"/>
        <v>108.89107577972696</v>
      </c>
      <c r="I519" s="7">
        <f t="shared" ref="I519:I582" si="29">+F519/F267-1</f>
        <v>-0.13765049938337592</v>
      </c>
      <c r="J519" s="7">
        <f t="shared" ref="J519:J582" si="30">+G519/G267-1</f>
        <v>-7.3796563354927125E-2</v>
      </c>
      <c r="K519" s="7">
        <f t="shared" ref="K519:K582" si="31">+H519/H267-1</f>
        <v>-4.8046277899230327E-2</v>
      </c>
    </row>
    <row r="520" spans="1:11" x14ac:dyDescent="0.2">
      <c r="A520">
        <f t="shared" si="27"/>
        <v>511</v>
      </c>
      <c r="B520" s="1">
        <v>42380</v>
      </c>
      <c r="C520">
        <v>5.0468099999999999E-4</v>
      </c>
      <c r="D520">
        <v>-7.2301639999999999E-3</v>
      </c>
      <c r="E520">
        <v>8.50967E-4</v>
      </c>
      <c r="F520">
        <f t="shared" si="28"/>
        <v>96.804507739301911</v>
      </c>
      <c r="G520">
        <f t="shared" si="28"/>
        <v>115.10756956939412</v>
      </c>
      <c r="H520">
        <f t="shared" si="28"/>
        <v>108.98373849181002</v>
      </c>
      <c r="I520" s="7">
        <f t="shared" si="29"/>
        <v>-0.12797476267253494</v>
      </c>
      <c r="J520" s="7">
        <f t="shared" si="30"/>
        <v>-7.5446035251210519E-2</v>
      </c>
      <c r="K520" s="7">
        <f t="shared" si="31"/>
        <v>-3.9165224940758248E-2</v>
      </c>
    </row>
    <row r="521" spans="1:11" x14ac:dyDescent="0.2">
      <c r="A521">
        <f t="shared" si="27"/>
        <v>512</v>
      </c>
      <c r="B521" s="1">
        <v>42381</v>
      </c>
      <c r="C521">
        <v>1.0640879999999999E-3</v>
      </c>
      <c r="D521">
        <v>-1.7888240000000001E-3</v>
      </c>
      <c r="E521">
        <v>7.8050109999999997E-3</v>
      </c>
      <c r="F521">
        <f t="shared" si="28"/>
        <v>96.907516254333203</v>
      </c>
      <c r="G521">
        <f t="shared" si="28"/>
        <v>114.90166238636671</v>
      </c>
      <c r="H521">
        <f t="shared" si="28"/>
        <v>109.83435776955973</v>
      </c>
      <c r="I521" s="7">
        <f t="shared" si="29"/>
        <v>-0.118783586072158</v>
      </c>
      <c r="J521" s="7">
        <f t="shared" si="30"/>
        <v>-7.1336423972451768E-2</v>
      </c>
      <c r="K521" s="7">
        <f t="shared" si="31"/>
        <v>-2.3766205323376921E-2</v>
      </c>
    </row>
    <row r="522" spans="1:11" x14ac:dyDescent="0.2">
      <c r="A522">
        <f t="shared" si="27"/>
        <v>513</v>
      </c>
      <c r="B522" s="1">
        <v>42382</v>
      </c>
      <c r="C522">
        <v>-3.6705823999999998E-2</v>
      </c>
      <c r="D522">
        <v>-1.8081880000000002E-2</v>
      </c>
      <c r="E522">
        <v>-2.4852084E-2</v>
      </c>
      <c r="F522">
        <f t="shared" si="28"/>
        <v>93.350446018424506</v>
      </c>
      <c r="G522">
        <f t="shared" si="28"/>
        <v>112.82402431529592</v>
      </c>
      <c r="H522">
        <f t="shared" si="28"/>
        <v>107.10474508418457</v>
      </c>
      <c r="I522" s="7">
        <f t="shared" si="29"/>
        <v>-0.15017714265427717</v>
      </c>
      <c r="J522" s="7">
        <f t="shared" si="30"/>
        <v>-8.6081248503494412E-2</v>
      </c>
      <c r="K522" s="7">
        <f t="shared" si="31"/>
        <v>-4.566194289122838E-2</v>
      </c>
    </row>
    <row r="523" spans="1:11" x14ac:dyDescent="0.2">
      <c r="A523">
        <f t="shared" si="27"/>
        <v>514</v>
      </c>
      <c r="B523" s="1">
        <v>42383</v>
      </c>
      <c r="C523">
        <v>9.4581930000000002E-3</v>
      </c>
      <c r="D523">
        <v>1.7690441000000001E-2</v>
      </c>
      <c r="E523">
        <v>1.6712280999999999E-2</v>
      </c>
      <c r="F523">
        <f t="shared" si="28"/>
        <v>94.233372553502846</v>
      </c>
      <c r="G523">
        <f t="shared" si="28"/>
        <v>114.81993106082822</v>
      </c>
      <c r="H523">
        <f t="shared" si="28"/>
        <v>108.89470968046483</v>
      </c>
      <c r="I523" s="7">
        <f t="shared" si="29"/>
        <v>-0.13498764643749883</v>
      </c>
      <c r="J523" s="7">
        <f t="shared" si="30"/>
        <v>-7.4677455256519587E-2</v>
      </c>
      <c r="K523" s="7">
        <f t="shared" si="31"/>
        <v>-2.4069673728911445E-2</v>
      </c>
    </row>
    <row r="524" spans="1:11" x14ac:dyDescent="0.2">
      <c r="A524">
        <f t="shared" ref="A524:A587" si="32">+A523+1</f>
        <v>515</v>
      </c>
      <c r="B524" s="1">
        <v>42384</v>
      </c>
      <c r="C524">
        <v>-2.8080407000000002E-2</v>
      </c>
      <c r="D524">
        <v>-1.6205812E-2</v>
      </c>
      <c r="E524">
        <v>-2.1557105999999999E-2</v>
      </c>
      <c r="F524">
        <f t="shared" ref="F524:H587" si="33">+F523*(1+C524)</f>
        <v>91.587261099217855</v>
      </c>
      <c r="G524">
        <f t="shared" si="33"/>
        <v>112.95918084420347</v>
      </c>
      <c r="H524">
        <f t="shared" si="33"/>
        <v>106.54725488104381</v>
      </c>
      <c r="I524" s="7">
        <f t="shared" si="29"/>
        <v>-0.15154466149317081</v>
      </c>
      <c r="J524" s="7">
        <f t="shared" si="30"/>
        <v>-8.6570453419453575E-2</v>
      </c>
      <c r="K524" s="7">
        <f t="shared" si="31"/>
        <v>-3.6220055794440875E-2</v>
      </c>
    </row>
    <row r="525" spans="1:11" x14ac:dyDescent="0.2">
      <c r="A525">
        <f t="shared" si="32"/>
        <v>516</v>
      </c>
      <c r="B525" s="1">
        <v>42388</v>
      </c>
      <c r="C525">
        <v>-9.0482400000000008E-3</v>
      </c>
      <c r="D525">
        <v>-1.8980239999999999E-3</v>
      </c>
      <c r="E525">
        <v>5.3715900000000005E-4</v>
      </c>
      <c r="F525">
        <f t="shared" si="33"/>
        <v>90.758557579849466</v>
      </c>
      <c r="G525">
        <f t="shared" si="33"/>
        <v>112.74478160794082</v>
      </c>
      <c r="H525">
        <f t="shared" si="33"/>
        <v>106.60448769792846</v>
      </c>
      <c r="I525" s="7">
        <f t="shared" si="29"/>
        <v>-0.16923630691620706</v>
      </c>
      <c r="J525" s="7">
        <f t="shared" si="30"/>
        <v>-9.9061558806100347E-2</v>
      </c>
      <c r="K525" s="7">
        <f t="shared" si="31"/>
        <v>-4.8486537449268785E-2</v>
      </c>
    </row>
    <row r="526" spans="1:11" x14ac:dyDescent="0.2">
      <c r="A526">
        <f t="shared" si="32"/>
        <v>517</v>
      </c>
      <c r="B526" s="1">
        <v>42389</v>
      </c>
      <c r="C526">
        <v>-5.0558390000000003E-3</v>
      </c>
      <c r="D526">
        <v>-1.7867332E-2</v>
      </c>
      <c r="E526">
        <v>-1.1546983E-2</v>
      </c>
      <c r="F526">
        <f t="shared" si="33"/>
        <v>90.299696924853521</v>
      </c>
      <c r="G526">
        <f t="shared" si="33"/>
        <v>110.73033316368425</v>
      </c>
      <c r="H526">
        <f t="shared" si="33"/>
        <v>105.37352749075677</v>
      </c>
      <c r="I526" s="7">
        <f t="shared" si="29"/>
        <v>-0.17533654723728398</v>
      </c>
      <c r="J526" s="7">
        <f t="shared" si="30"/>
        <v>-0.11508277800801359</v>
      </c>
      <c r="K526" s="7">
        <f t="shared" si="31"/>
        <v>-6.0958432519907291E-2</v>
      </c>
    </row>
    <row r="527" spans="1:11" x14ac:dyDescent="0.2">
      <c r="A527">
        <f t="shared" si="32"/>
        <v>518</v>
      </c>
      <c r="B527" s="1">
        <v>42390</v>
      </c>
      <c r="C527">
        <v>9.2105209999999993E-3</v>
      </c>
      <c r="D527">
        <v>1.4943911000000001E-2</v>
      </c>
      <c r="E527">
        <v>5.227387E-3</v>
      </c>
      <c r="F527">
        <f t="shared" si="33"/>
        <v>91.131404179673524</v>
      </c>
      <c r="G527">
        <f t="shared" si="33"/>
        <v>112.3850774074827</v>
      </c>
      <c r="H527">
        <f t="shared" si="33"/>
        <v>105.92435569850609</v>
      </c>
      <c r="I527" s="7">
        <f t="shared" si="29"/>
        <v>-0.17184726562719799</v>
      </c>
      <c r="J527" s="7">
        <f t="shared" si="30"/>
        <v>-0.10539938908513502</v>
      </c>
      <c r="K527" s="7">
        <f t="shared" si="31"/>
        <v>-6.0607689509816209E-2</v>
      </c>
    </row>
    <row r="528" spans="1:11" x14ac:dyDescent="0.2">
      <c r="A528">
        <f t="shared" si="32"/>
        <v>519</v>
      </c>
      <c r="B528" s="1">
        <v>42391</v>
      </c>
      <c r="C528">
        <v>1.4747119E-2</v>
      </c>
      <c r="D528">
        <v>2.1656456000000001E-2</v>
      </c>
      <c r="E528">
        <v>2.0286226000000001E-2</v>
      </c>
      <c r="F528">
        <f t="shared" si="33"/>
        <v>92.475329841748263</v>
      </c>
      <c r="G528">
        <f t="shared" si="33"/>
        <v>114.81893989141444</v>
      </c>
      <c r="H528">
        <f t="shared" si="33"/>
        <v>108.07316111711039</v>
      </c>
      <c r="I528" s="7">
        <f t="shared" si="29"/>
        <v>-0.17238420405351196</v>
      </c>
      <c r="J528" s="7">
        <f t="shared" si="30"/>
        <v>-9.3110176244285525E-2</v>
      </c>
      <c r="K528" s="7">
        <f t="shared" si="31"/>
        <v>-5.597393008838758E-2</v>
      </c>
    </row>
    <row r="529" spans="1:11" x14ac:dyDescent="0.2">
      <c r="A529">
        <f t="shared" si="32"/>
        <v>520</v>
      </c>
      <c r="B529" s="1">
        <v>42394</v>
      </c>
      <c r="C529">
        <v>-2.0543595000000001E-2</v>
      </c>
      <c r="D529">
        <v>-2.2606563E-2</v>
      </c>
      <c r="E529">
        <v>-1.5632268000000001E-2</v>
      </c>
      <c r="F529">
        <f t="shared" si="33"/>
        <v>90.575554117987963</v>
      </c>
      <c r="G529">
        <f t="shared" si="33"/>
        <v>112.22327829316598</v>
      </c>
      <c r="H529">
        <f t="shared" si="33"/>
        <v>106.38373249892055</v>
      </c>
      <c r="I529" s="7">
        <f t="shared" si="29"/>
        <v>-0.18549767393957084</v>
      </c>
      <c r="J529" s="7">
        <f t="shared" si="30"/>
        <v>-0.11059564387756904</v>
      </c>
      <c r="K529" s="7">
        <f t="shared" si="31"/>
        <v>-6.5602593055878677E-2</v>
      </c>
    </row>
    <row r="530" spans="1:11" x14ac:dyDescent="0.2">
      <c r="A530">
        <f t="shared" si="32"/>
        <v>521</v>
      </c>
      <c r="B530" s="1">
        <v>42395</v>
      </c>
      <c r="C530">
        <v>1.8357354999999999E-2</v>
      </c>
      <c r="D530">
        <v>1.7313623E-2</v>
      </c>
      <c r="E530">
        <v>1.4147009E-2</v>
      </c>
      <c r="F530">
        <f t="shared" si="33"/>
        <v>92.238281719253578</v>
      </c>
      <c r="G530">
        <f t="shared" si="33"/>
        <v>114.16626982535793</v>
      </c>
      <c r="H530">
        <f t="shared" si="33"/>
        <v>107.88874412003638</v>
      </c>
      <c r="I530" s="7">
        <f t="shared" si="29"/>
        <v>-0.17640371291540602</v>
      </c>
      <c r="J530" s="7">
        <f t="shared" si="30"/>
        <v>-9.7963283155776848E-2</v>
      </c>
      <c r="K530" s="7">
        <f t="shared" si="31"/>
        <v>-5.4819670232730044E-2</v>
      </c>
    </row>
    <row r="531" spans="1:11" x14ac:dyDescent="0.2">
      <c r="A531">
        <f t="shared" si="32"/>
        <v>522</v>
      </c>
      <c r="B531" s="1">
        <v>42396</v>
      </c>
      <c r="C531">
        <v>-9.3209799999999995E-3</v>
      </c>
      <c r="D531">
        <v>-6.9048540000000002E-3</v>
      </c>
      <c r="E531">
        <v>-1.0800463999999999E-2</v>
      </c>
      <c r="F531">
        <f t="shared" si="33"/>
        <v>91.378530540114042</v>
      </c>
      <c r="G531">
        <f t="shared" si="33"/>
        <v>113.37796840048924</v>
      </c>
      <c r="H531">
        <f t="shared" si="33"/>
        <v>106.72349562316272</v>
      </c>
      <c r="I531" s="7">
        <f t="shared" si="29"/>
        <v>-0.17668495903438963</v>
      </c>
      <c r="J531" s="7">
        <f t="shared" si="30"/>
        <v>-9.6606036935161121E-2</v>
      </c>
      <c r="K531" s="7">
        <f t="shared" si="31"/>
        <v>-5.2342170380961783E-2</v>
      </c>
    </row>
    <row r="532" spans="1:11" x14ac:dyDescent="0.2">
      <c r="A532">
        <f t="shared" si="32"/>
        <v>523</v>
      </c>
      <c r="B532" s="1">
        <v>42397</v>
      </c>
      <c r="C532">
        <v>-1.3292227E-2</v>
      </c>
      <c r="D532">
        <v>8.2846650000000001E-3</v>
      </c>
      <c r="E532">
        <v>5.6180889999999997E-3</v>
      </c>
      <c r="F532">
        <f t="shared" si="33"/>
        <v>90.163906369248409</v>
      </c>
      <c r="G532">
        <f t="shared" si="33"/>
        <v>114.31726688706787</v>
      </c>
      <c r="H532">
        <f t="shared" si="33"/>
        <v>107.32307771996476</v>
      </c>
      <c r="I532" s="7">
        <f t="shared" si="29"/>
        <v>-0.17576595157521036</v>
      </c>
      <c r="J532" s="7">
        <f t="shared" si="30"/>
        <v>-7.5054918071288723E-2</v>
      </c>
      <c r="K532" s="7">
        <f t="shared" si="31"/>
        <v>-3.4060125656265594E-2</v>
      </c>
    </row>
    <row r="533" spans="1:11" x14ac:dyDescent="0.2">
      <c r="A533">
        <f t="shared" si="32"/>
        <v>524</v>
      </c>
      <c r="B533" s="1">
        <v>42398</v>
      </c>
      <c r="C533">
        <v>3.1477277999999997E-2</v>
      </c>
      <c r="D533">
        <v>2.8532002000000001E-2</v>
      </c>
      <c r="E533">
        <v>2.4781821999999998E-2</v>
      </c>
      <c r="F533">
        <f t="shared" si="33"/>
        <v>93.002020715599215</v>
      </c>
      <c r="G533">
        <f t="shared" si="33"/>
        <v>117.57896737452423</v>
      </c>
      <c r="H533">
        <f t="shared" si="33"/>
        <v>109.98273912851309</v>
      </c>
      <c r="I533" s="7">
        <f t="shared" si="29"/>
        <v>-0.16005416995603328</v>
      </c>
      <c r="J533" s="7">
        <f t="shared" si="30"/>
        <v>-5.5087907830235983E-2</v>
      </c>
      <c r="K533" s="7">
        <f t="shared" si="31"/>
        <v>-1.9541892565268282E-2</v>
      </c>
    </row>
    <row r="534" spans="1:11" x14ac:dyDescent="0.2">
      <c r="A534">
        <f t="shared" si="32"/>
        <v>525</v>
      </c>
      <c r="B534" s="1">
        <v>42401</v>
      </c>
      <c r="C534">
        <v>4.8078699999999997E-3</v>
      </c>
      <c r="D534">
        <v>1.9607899999999999E-4</v>
      </c>
      <c r="E534">
        <v>-4.1300000000000001E-4</v>
      </c>
      <c r="F534">
        <f t="shared" si="33"/>
        <v>93.449162340937121</v>
      </c>
      <c r="G534">
        <f t="shared" si="33"/>
        <v>117.60202214086804</v>
      </c>
      <c r="H534">
        <f t="shared" si="33"/>
        <v>109.93731625725302</v>
      </c>
      <c r="I534" s="7">
        <f t="shared" si="29"/>
        <v>-0.14272027520452468</v>
      </c>
      <c r="J534" s="7">
        <f t="shared" si="30"/>
        <v>-4.6401232555632776E-2</v>
      </c>
      <c r="K534" s="7">
        <f t="shared" si="31"/>
        <v>-7.0618244895355176E-3</v>
      </c>
    </row>
    <row r="535" spans="1:11" x14ac:dyDescent="0.2">
      <c r="A535">
        <f t="shared" si="32"/>
        <v>526</v>
      </c>
      <c r="B535" s="1">
        <v>42402</v>
      </c>
      <c r="C535">
        <v>-2.8604615E-2</v>
      </c>
      <c r="D535">
        <v>-2.3422599999999998E-2</v>
      </c>
      <c r="E535">
        <v>-1.8713882000000001E-2</v>
      </c>
      <c r="F535">
        <f t="shared" si="33"/>
        <v>90.776085030102109</v>
      </c>
      <c r="G535">
        <f t="shared" si="33"/>
        <v>114.84747701707136</v>
      </c>
      <c r="H535">
        <f t="shared" si="33"/>
        <v>107.8799622934181</v>
      </c>
      <c r="I535" s="7">
        <f t="shared" si="29"/>
        <v>-0.17765112263229632</v>
      </c>
      <c r="J535" s="7">
        <f t="shared" si="30"/>
        <v>-8.0539027823475107E-2</v>
      </c>
      <c r="K535" s="7">
        <f t="shared" si="31"/>
        <v>-3.8136819032147495E-2</v>
      </c>
    </row>
    <row r="536" spans="1:11" x14ac:dyDescent="0.2">
      <c r="A536">
        <f t="shared" si="32"/>
        <v>527</v>
      </c>
      <c r="B536" s="1">
        <v>42403</v>
      </c>
      <c r="C536">
        <v>3.5285970000000001E-3</v>
      </c>
      <c r="D536">
        <v>1.2914549000000001E-2</v>
      </c>
      <c r="E536">
        <v>5.3361099999999998E-3</v>
      </c>
      <c r="F536">
        <f t="shared" si="33"/>
        <v>91.096397251411076</v>
      </c>
      <c r="G536">
        <f t="shared" si="33"/>
        <v>116.3306803865347</v>
      </c>
      <c r="H536">
        <f t="shared" si="33"/>
        <v>108.45562163901164</v>
      </c>
      <c r="I536" s="7">
        <f t="shared" si="29"/>
        <v>-0.1903280099422322</v>
      </c>
      <c r="J536" s="7">
        <f t="shared" si="30"/>
        <v>-9.1386180798327499E-2</v>
      </c>
      <c r="K536" s="7">
        <f t="shared" si="31"/>
        <v>-4.679108286893563E-2</v>
      </c>
    </row>
    <row r="537" spans="1:11" x14ac:dyDescent="0.2">
      <c r="A537">
        <f t="shared" si="32"/>
        <v>528</v>
      </c>
      <c r="B537" s="1">
        <v>42404</v>
      </c>
      <c r="C537">
        <v>2.6586099999999999E-4</v>
      </c>
      <c r="D537">
        <v>6.869221E-3</v>
      </c>
      <c r="E537">
        <v>1.7255199999999999E-3</v>
      </c>
      <c r="F537">
        <f t="shared" si="33"/>
        <v>91.120616230680724</v>
      </c>
      <c r="G537">
        <f t="shared" si="33"/>
        <v>117.12978153919018</v>
      </c>
      <c r="H537">
        <f t="shared" si="33"/>
        <v>108.64276398326218</v>
      </c>
      <c r="I537" s="7">
        <f t="shared" si="29"/>
        <v>-0.18865794528043867</v>
      </c>
      <c r="J537" s="7">
        <f t="shared" si="30"/>
        <v>-7.7538265631782899E-2</v>
      </c>
      <c r="K537" s="7">
        <f t="shared" si="31"/>
        <v>-4.1447138007344564E-2</v>
      </c>
    </row>
    <row r="538" spans="1:11" x14ac:dyDescent="0.2">
      <c r="A538">
        <f t="shared" si="32"/>
        <v>529</v>
      </c>
      <c r="B538" s="1">
        <v>42405</v>
      </c>
      <c r="C538">
        <v>-1.3665439999999999E-2</v>
      </c>
      <c r="D538">
        <v>-1.1828023999999999E-2</v>
      </c>
      <c r="E538">
        <v>-1.8426795999999999E-2</v>
      </c>
      <c r="F538">
        <f t="shared" si="33"/>
        <v>89.875412916817325</v>
      </c>
      <c r="G538">
        <f t="shared" si="33"/>
        <v>115.74436767202987</v>
      </c>
      <c r="H538">
        <f t="shared" si="33"/>
        <v>106.64082593446646</v>
      </c>
      <c r="I538" s="7">
        <f t="shared" si="29"/>
        <v>-0.20274320263046886</v>
      </c>
      <c r="J538" s="7">
        <f t="shared" si="30"/>
        <v>-9.8879498896054296E-2</v>
      </c>
      <c r="K538" s="7">
        <f t="shared" si="31"/>
        <v>-6.887954261634377E-2</v>
      </c>
    </row>
    <row r="539" spans="1:11" x14ac:dyDescent="0.2">
      <c r="A539">
        <f t="shared" si="32"/>
        <v>530</v>
      </c>
      <c r="B539" s="1">
        <v>42408</v>
      </c>
      <c r="C539">
        <v>-2.0641211E-2</v>
      </c>
      <c r="D539">
        <v>-1.5157805999999999E-2</v>
      </c>
      <c r="E539">
        <v>-1.4061789999999999E-2</v>
      </c>
      <c r="F539">
        <f t="shared" si="33"/>
        <v>88.020275555089171</v>
      </c>
      <c r="G539">
        <f t="shared" si="33"/>
        <v>113.98993700126456</v>
      </c>
      <c r="H539">
        <f t="shared" si="33"/>
        <v>105.14126503474945</v>
      </c>
      <c r="I539" s="7">
        <f t="shared" si="29"/>
        <v>-0.22006562263582963</v>
      </c>
      <c r="J539" s="7">
        <f t="shared" si="30"/>
        <v>-9.9520888136644503E-2</v>
      </c>
      <c r="K539" s="7">
        <f t="shared" si="31"/>
        <v>-7.9072729825615751E-2</v>
      </c>
    </row>
    <row r="540" spans="1:11" x14ac:dyDescent="0.2">
      <c r="A540">
        <f t="shared" si="32"/>
        <v>531</v>
      </c>
      <c r="B540" s="1">
        <v>42409</v>
      </c>
      <c r="C540">
        <v>4.5811810000000001E-3</v>
      </c>
      <c r="D540">
        <v>-8.9244029999999992E-3</v>
      </c>
      <c r="E540">
        <v>-4.5505900000000001E-4</v>
      </c>
      <c r="F540">
        <f t="shared" si="33"/>
        <v>88.423512369076917</v>
      </c>
      <c r="G540">
        <f t="shared" si="33"/>
        <v>112.97264486552068</v>
      </c>
      <c r="H540">
        <f t="shared" si="33"/>
        <v>105.093419555824</v>
      </c>
      <c r="I540" s="7">
        <f t="shared" si="29"/>
        <v>-0.21329426170655608</v>
      </c>
      <c r="J540" s="7">
        <f t="shared" si="30"/>
        <v>-0.104016601634216</v>
      </c>
      <c r="K540" s="7">
        <f t="shared" si="31"/>
        <v>-7.5608094572941931E-2</v>
      </c>
    </row>
    <row r="541" spans="1:11" x14ac:dyDescent="0.2">
      <c r="A541">
        <f t="shared" si="32"/>
        <v>532</v>
      </c>
      <c r="B541" s="1">
        <v>42410</v>
      </c>
      <c r="C541">
        <v>5.6275520000000001E-3</v>
      </c>
      <c r="D541">
        <v>-6.7169600000000001E-3</v>
      </c>
      <c r="E541">
        <v>1.5559699999999999E-4</v>
      </c>
      <c r="F541">
        <f t="shared" si="33"/>
        <v>88.921120282956537</v>
      </c>
      <c r="G541">
        <f t="shared" si="33"/>
        <v>112.21381212886477</v>
      </c>
      <c r="H541">
        <f t="shared" si="33"/>
        <v>105.10977177662663</v>
      </c>
      <c r="I541" s="7">
        <f t="shared" si="29"/>
        <v>-0.21812312260205025</v>
      </c>
      <c r="J541" s="7">
        <f t="shared" si="30"/>
        <v>-0.12140076752037843</v>
      </c>
      <c r="K541" s="7">
        <f t="shared" si="31"/>
        <v>-8.527336233587679E-2</v>
      </c>
    </row>
    <row r="542" spans="1:11" x14ac:dyDescent="0.2">
      <c r="A542">
        <f t="shared" si="32"/>
        <v>533</v>
      </c>
      <c r="B542" s="1">
        <v>42411</v>
      </c>
      <c r="C542">
        <v>-1.1471703999999999E-2</v>
      </c>
      <c r="D542">
        <v>-1.4462272E-2</v>
      </c>
      <c r="E542">
        <v>-1.2114524999999999E-2</v>
      </c>
      <c r="F542">
        <f t="shared" si="33"/>
        <v>87.901043511722065</v>
      </c>
      <c r="G542">
        <f t="shared" si="33"/>
        <v>110.59094545570022</v>
      </c>
      <c r="H542">
        <f t="shared" si="33"/>
        <v>103.83641681869439</v>
      </c>
      <c r="I542" s="7">
        <f t="shared" si="29"/>
        <v>-0.22825767206383862</v>
      </c>
      <c r="J542" s="7">
        <f t="shared" si="30"/>
        <v>-0.13043234001572923</v>
      </c>
      <c r="K542" s="7">
        <f t="shared" si="31"/>
        <v>-9.6640516748929817E-2</v>
      </c>
    </row>
    <row r="543" spans="1:11" x14ac:dyDescent="0.2">
      <c r="A543">
        <f t="shared" si="32"/>
        <v>534</v>
      </c>
      <c r="B543" s="1">
        <v>42412</v>
      </c>
      <c r="C543">
        <v>1.6475844999999999E-2</v>
      </c>
      <c r="D543">
        <v>1.5836579999999999E-2</v>
      </c>
      <c r="E543">
        <v>1.9623854E-2</v>
      </c>
      <c r="F543">
        <f t="shared" si="33"/>
        <v>89.349287479959457</v>
      </c>
      <c r="G543">
        <f t="shared" si="33"/>
        <v>112.34232781068505</v>
      </c>
      <c r="H543">
        <f t="shared" si="33"/>
        <v>105.8740875022276</v>
      </c>
      <c r="I543" s="7">
        <f t="shared" si="29"/>
        <v>-0.22396544164024046</v>
      </c>
      <c r="J543" s="7">
        <f t="shared" si="30"/>
        <v>-0.12410570084188499</v>
      </c>
      <c r="K543" s="7">
        <f t="shared" si="31"/>
        <v>-8.7930924209696615E-2</v>
      </c>
    </row>
    <row r="544" spans="1:11" x14ac:dyDescent="0.2">
      <c r="A544">
        <f t="shared" si="32"/>
        <v>535</v>
      </c>
      <c r="B544" s="1">
        <v>42416</v>
      </c>
      <c r="C544">
        <v>1.9854953000000002E-2</v>
      </c>
      <c r="D544">
        <v>2.0745454999999999E-2</v>
      </c>
      <c r="E544">
        <v>1.6852196999999999E-2</v>
      </c>
      <c r="F544">
        <f t="shared" si="33"/>
        <v>91.123313383457543</v>
      </c>
      <c r="G544">
        <f t="shared" si="33"/>
        <v>114.67292051687686</v>
      </c>
      <c r="H544">
        <f t="shared" si="33"/>
        <v>107.65829848201037</v>
      </c>
      <c r="I544" s="7">
        <f t="shared" si="29"/>
        <v>-0.21418143741298656</v>
      </c>
      <c r="J544" s="7">
        <f t="shared" si="30"/>
        <v>-0.10500732525066503</v>
      </c>
      <c r="K544" s="7">
        <f t="shared" si="31"/>
        <v>-7.6401105106369882E-2</v>
      </c>
    </row>
    <row r="545" spans="1:11" x14ac:dyDescent="0.2">
      <c r="A545">
        <f t="shared" si="32"/>
        <v>536</v>
      </c>
      <c r="B545" s="1">
        <v>42417</v>
      </c>
      <c r="C545">
        <v>2.1498125E-2</v>
      </c>
      <c r="D545">
        <v>1.7008994E-2</v>
      </c>
      <c r="E545">
        <v>1.6584158000000002E-2</v>
      </c>
      <c r="F545">
        <f t="shared" si="33"/>
        <v>93.082293764989274</v>
      </c>
      <c r="G545">
        <f t="shared" si="33"/>
        <v>116.62339153391089</v>
      </c>
      <c r="H545">
        <f t="shared" si="33"/>
        <v>109.44372071404717</v>
      </c>
      <c r="I545" s="7">
        <f t="shared" si="29"/>
        <v>-0.2007251746396651</v>
      </c>
      <c r="J545" s="7">
        <f t="shared" si="30"/>
        <v>-8.9148855651542736E-2</v>
      </c>
      <c r="K545" s="7">
        <f t="shared" si="31"/>
        <v>-6.2727567923544947E-2</v>
      </c>
    </row>
    <row r="546" spans="1:11" x14ac:dyDescent="0.2">
      <c r="A546">
        <f t="shared" si="32"/>
        <v>537</v>
      </c>
      <c r="B546" s="1">
        <v>42418</v>
      </c>
      <c r="C546">
        <v>-7.0072340000000002E-3</v>
      </c>
      <c r="D546">
        <v>4.5646200000000001E-3</v>
      </c>
      <c r="E546">
        <v>-4.6124130000000001E-3</v>
      </c>
      <c r="F546">
        <f t="shared" si="33"/>
        <v>92.430044351321257</v>
      </c>
      <c r="G546">
        <f t="shared" si="33"/>
        <v>117.15573299937441</v>
      </c>
      <c r="H546">
        <f t="shared" si="33"/>
        <v>108.93892107385733</v>
      </c>
      <c r="I546" s="7">
        <f t="shared" si="29"/>
        <v>-0.20143511846678153</v>
      </c>
      <c r="J546" s="7">
        <f t="shared" si="30"/>
        <v>-8.3849955753060312E-2</v>
      </c>
      <c r="K546" s="7">
        <f t="shared" si="31"/>
        <v>-6.6798964622147405E-2</v>
      </c>
    </row>
    <row r="547" spans="1:11" x14ac:dyDescent="0.2">
      <c r="A547">
        <f t="shared" si="32"/>
        <v>538</v>
      </c>
      <c r="B547" s="1">
        <v>42419</v>
      </c>
      <c r="C547">
        <v>4.2287100000000001E-4</v>
      </c>
      <c r="D547">
        <v>-4.8718049999999999E-3</v>
      </c>
      <c r="E547">
        <v>1.19528E-4</v>
      </c>
      <c r="F547">
        <f t="shared" si="33"/>
        <v>92.469130336606142</v>
      </c>
      <c r="G547">
        <f t="shared" si="33"/>
        <v>116.58497311356939</v>
      </c>
      <c r="H547">
        <f t="shared" si="33"/>
        <v>108.95194232521544</v>
      </c>
      <c r="I547" s="7">
        <f t="shared" si="29"/>
        <v>-0.20168401595383623</v>
      </c>
      <c r="J547" s="7">
        <f t="shared" si="30"/>
        <v>-8.4015232425691755E-2</v>
      </c>
      <c r="K547" s="7">
        <f t="shared" si="31"/>
        <v>-6.5846561434134476E-2</v>
      </c>
    </row>
    <row r="548" spans="1:11" x14ac:dyDescent="0.2">
      <c r="A548">
        <f t="shared" si="32"/>
        <v>539</v>
      </c>
      <c r="B548" s="1">
        <v>42422</v>
      </c>
      <c r="C548">
        <v>1.5486814999999999E-2</v>
      </c>
      <c r="D548">
        <v>1.6292060000000001E-2</v>
      </c>
      <c r="E548">
        <v>1.4452794999999999E-2</v>
      </c>
      <c r="F548">
        <f t="shared" si="33"/>
        <v>93.901182651340051</v>
      </c>
      <c r="G548">
        <f t="shared" si="33"/>
        <v>118.48438249063406</v>
      </c>
      <c r="H548">
        <f t="shared" si="33"/>
        <v>110.5266024124936</v>
      </c>
      <c r="I548" s="7">
        <f t="shared" si="29"/>
        <v>-0.19508554196015893</v>
      </c>
      <c r="J548" s="7">
        <f t="shared" si="30"/>
        <v>-6.9714044224485683E-2</v>
      </c>
      <c r="K548" s="7">
        <f t="shared" si="31"/>
        <v>-5.8230984844526379E-2</v>
      </c>
    </row>
    <row r="549" spans="1:11" x14ac:dyDescent="0.2">
      <c r="A549">
        <f t="shared" si="32"/>
        <v>540</v>
      </c>
      <c r="B549" s="1">
        <v>42423</v>
      </c>
      <c r="C549">
        <v>-1.1011856E-2</v>
      </c>
      <c r="D549">
        <v>-8.0759379999999995E-3</v>
      </c>
      <c r="E549">
        <v>-1.2394792E-2</v>
      </c>
      <c r="F549">
        <f t="shared" si="33"/>
        <v>92.867156349753799</v>
      </c>
      <c r="G549">
        <f t="shared" si="33"/>
        <v>117.52750996367142</v>
      </c>
      <c r="H549">
        <f t="shared" si="33"/>
        <v>109.15664816512404</v>
      </c>
      <c r="I549" s="7">
        <f t="shared" si="29"/>
        <v>-0.20400710675451139</v>
      </c>
      <c r="J549" s="7">
        <f t="shared" si="30"/>
        <v>-7.7261698106530496E-2</v>
      </c>
      <c r="K549" s="7">
        <f t="shared" si="31"/>
        <v>-6.9630349527476154E-2</v>
      </c>
    </row>
    <row r="550" spans="1:11" x14ac:dyDescent="0.2">
      <c r="A550">
        <f t="shared" si="32"/>
        <v>541</v>
      </c>
      <c r="B550" s="1">
        <v>42424</v>
      </c>
      <c r="C550">
        <v>3.0410070000000001E-3</v>
      </c>
      <c r="D550">
        <v>5.3679139999999997E-3</v>
      </c>
      <c r="E550">
        <v>4.4913829999999998E-3</v>
      </c>
      <c r="F550">
        <f t="shared" si="33"/>
        <v>93.149566022283494</v>
      </c>
      <c r="G550">
        <f t="shared" si="33"/>
        <v>118.15838752979056</v>
      </c>
      <c r="H550">
        <f t="shared" si="33"/>
        <v>109.64691247902985</v>
      </c>
      <c r="I550" s="7">
        <f t="shared" si="29"/>
        <v>-0.20112428766432133</v>
      </c>
      <c r="J550" s="7">
        <f t="shared" si="30"/>
        <v>-7.3955138073394044E-2</v>
      </c>
      <c r="K550" s="7">
        <f t="shared" si="31"/>
        <v>-6.8051899803750149E-2</v>
      </c>
    </row>
    <row r="551" spans="1:11" x14ac:dyDescent="0.2">
      <c r="A551">
        <f t="shared" si="32"/>
        <v>542</v>
      </c>
      <c r="B551" s="1">
        <v>42425</v>
      </c>
      <c r="C551">
        <v>1.1172286E-2</v>
      </c>
      <c r="D551">
        <v>1.1160731E-2</v>
      </c>
      <c r="E551">
        <v>1.1591137E-2</v>
      </c>
      <c r="F551">
        <f t="shared" si="33"/>
        <v>94.190259614660334</v>
      </c>
      <c r="G551">
        <f t="shared" si="33"/>
        <v>119.4771215084043</v>
      </c>
      <c r="H551">
        <f t="shared" si="33"/>
        <v>110.91784486320128</v>
      </c>
      <c r="I551" s="7">
        <f t="shared" si="29"/>
        <v>-0.19096989183649471</v>
      </c>
      <c r="J551" s="7">
        <f t="shared" si="30"/>
        <v>-5.7426090763471382E-2</v>
      </c>
      <c r="K551" s="7">
        <f t="shared" si="31"/>
        <v>-5.6686283607957688E-2</v>
      </c>
    </row>
    <row r="552" spans="1:11" x14ac:dyDescent="0.2">
      <c r="A552">
        <f t="shared" si="32"/>
        <v>543</v>
      </c>
      <c r="B552" s="1">
        <v>42426</v>
      </c>
      <c r="C552">
        <v>-2.6203000000000001E-4</v>
      </c>
      <c r="D552">
        <v>-4.2900000000000004E-3</v>
      </c>
      <c r="E552">
        <v>-1.752738E-3</v>
      </c>
      <c r="F552">
        <f t="shared" si="33"/>
        <v>94.1655789409335</v>
      </c>
      <c r="G552">
        <f t="shared" si="33"/>
        <v>118.96456465713324</v>
      </c>
      <c r="H552">
        <f t="shared" si="33"/>
        <v>110.72343494163145</v>
      </c>
      <c r="I552" s="7">
        <f t="shared" si="29"/>
        <v>-0.18676852847303704</v>
      </c>
      <c r="J552" s="7">
        <f t="shared" si="30"/>
        <v>-5.356610692901953E-2</v>
      </c>
      <c r="K552" s="7">
        <f t="shared" si="31"/>
        <v>-5.7101230101656575E-2</v>
      </c>
    </row>
    <row r="553" spans="1:11" x14ac:dyDescent="0.2">
      <c r="A553">
        <f t="shared" si="32"/>
        <v>544</v>
      </c>
      <c r="B553" s="1">
        <v>42429</v>
      </c>
      <c r="C553">
        <v>-1.0727008999999999E-2</v>
      </c>
      <c r="D553">
        <v>-2.1375299999999999E-3</v>
      </c>
      <c r="E553">
        <v>-8.0297119999999996E-3</v>
      </c>
      <c r="F553">
        <f t="shared" si="33"/>
        <v>93.155463928143888</v>
      </c>
      <c r="G553">
        <f t="shared" si="33"/>
        <v>118.71027433124166</v>
      </c>
      <c r="H553">
        <f t="shared" si="33"/>
        <v>109.83435764739941</v>
      </c>
      <c r="I553" s="7">
        <f t="shared" si="29"/>
        <v>-0.19330872273748034</v>
      </c>
      <c r="J553" s="7">
        <f t="shared" si="30"/>
        <v>-5.7727356043957734E-2</v>
      </c>
      <c r="K553" s="7">
        <f t="shared" si="31"/>
        <v>-6.1907398344789755E-2</v>
      </c>
    </row>
    <row r="554" spans="1:11" x14ac:dyDescent="0.2">
      <c r="A554">
        <f t="shared" si="32"/>
        <v>545</v>
      </c>
      <c r="B554" s="1">
        <v>42430</v>
      </c>
      <c r="C554">
        <v>1.9546887999999998E-2</v>
      </c>
      <c r="D554">
        <v>2.0135009999999998E-2</v>
      </c>
      <c r="E554">
        <v>2.3887115E-2</v>
      </c>
      <c r="F554">
        <f t="shared" si="33"/>
        <v>94.976363348135365</v>
      </c>
      <c r="G554">
        <f t="shared" si="33"/>
        <v>121.10050689200395</v>
      </c>
      <c r="H554">
        <f t="shared" si="33"/>
        <v>112.45798357947398</v>
      </c>
      <c r="I554" s="7">
        <f t="shared" si="29"/>
        <v>-0.18534683428007048</v>
      </c>
      <c r="J554" s="7">
        <f t="shared" si="30"/>
        <v>-4.2837844019212645E-2</v>
      </c>
      <c r="K554" s="7">
        <f t="shared" si="31"/>
        <v>-4.5399865443553677E-2</v>
      </c>
    </row>
    <row r="555" spans="1:11" x14ac:dyDescent="0.2">
      <c r="A555">
        <f t="shared" si="32"/>
        <v>546</v>
      </c>
      <c r="B555" s="1">
        <v>42431</v>
      </c>
      <c r="C555">
        <v>2.591388E-3</v>
      </c>
      <c r="D555">
        <v>6.2220050000000001E-3</v>
      </c>
      <c r="E555">
        <v>4.2787520000000002E-3</v>
      </c>
      <c r="F555">
        <f t="shared" si="33"/>
        <v>95.222483956399358</v>
      </c>
      <c r="G555">
        <f t="shared" si="33"/>
        <v>121.85399485138852</v>
      </c>
      <c r="H555">
        <f t="shared" si="33"/>
        <v>112.93916340163062</v>
      </c>
      <c r="I555" s="7">
        <f t="shared" si="29"/>
        <v>-0.17505398428027652</v>
      </c>
      <c r="J555" s="7">
        <f t="shared" si="30"/>
        <v>-3.4505026439552E-2</v>
      </c>
      <c r="K555" s="7">
        <f t="shared" si="31"/>
        <v>-3.6956034131841675E-2</v>
      </c>
    </row>
    <row r="556" spans="1:11" x14ac:dyDescent="0.2">
      <c r="A556">
        <f t="shared" si="32"/>
        <v>547</v>
      </c>
      <c r="B556" s="1">
        <v>42432</v>
      </c>
      <c r="C556">
        <v>5.1666790000000004E-3</v>
      </c>
      <c r="D556">
        <v>8.1143640000000006E-3</v>
      </c>
      <c r="E556">
        <v>3.6009319999999998E-3</v>
      </c>
      <c r="F556">
        <f t="shared" si="33"/>
        <v>95.714467964584728</v>
      </c>
      <c r="G556">
        <f t="shared" si="33"/>
        <v>122.84276252046682</v>
      </c>
      <c r="H556">
        <f t="shared" si="33"/>
        <v>113.34584964917677</v>
      </c>
      <c r="I556" s="7">
        <f t="shared" si="29"/>
        <v>-0.16745028895038494</v>
      </c>
      <c r="J556" s="7">
        <f t="shared" si="30"/>
        <v>-1.9968566622358352E-2</v>
      </c>
      <c r="K556" s="7">
        <f t="shared" si="31"/>
        <v>-2.9428162745600228E-2</v>
      </c>
    </row>
    <row r="557" spans="1:11" x14ac:dyDescent="0.2">
      <c r="A557">
        <f t="shared" si="32"/>
        <v>548</v>
      </c>
      <c r="B557" s="1">
        <v>42433</v>
      </c>
      <c r="C557">
        <v>6.925685E-3</v>
      </c>
      <c r="D557">
        <v>3.8847719999999999E-3</v>
      </c>
      <c r="E557">
        <v>3.326191E-3</v>
      </c>
      <c r="F557">
        <f t="shared" si="33"/>
        <v>96.377356219650025</v>
      </c>
      <c r="G557">
        <f t="shared" si="33"/>
        <v>123.31997864470897</v>
      </c>
      <c r="H557">
        <f t="shared" si="33"/>
        <v>113.72285959416722</v>
      </c>
      <c r="I557" s="7">
        <f t="shared" si="29"/>
        <v>-0.16402549028629909</v>
      </c>
      <c r="J557" s="7">
        <f t="shared" si="30"/>
        <v>-1.8865695904990765E-2</v>
      </c>
      <c r="K557" s="7">
        <f t="shared" si="31"/>
        <v>-2.7405350517702542E-2</v>
      </c>
    </row>
    <row r="558" spans="1:11" x14ac:dyDescent="0.2">
      <c r="A558">
        <f t="shared" si="32"/>
        <v>549</v>
      </c>
      <c r="B558" s="1">
        <v>42436</v>
      </c>
      <c r="C558">
        <v>6.0051200000000001E-3</v>
      </c>
      <c r="D558">
        <v>3.6714289999999999E-3</v>
      </c>
      <c r="E558">
        <v>9.5327599999999997E-4</v>
      </c>
      <c r="F558">
        <f t="shared" si="33"/>
        <v>96.956113809031763</v>
      </c>
      <c r="G558">
        <f t="shared" si="33"/>
        <v>123.77273919058453</v>
      </c>
      <c r="H558">
        <f t="shared" si="33"/>
        <v>113.83126886686971</v>
      </c>
      <c r="I558" s="7">
        <f t="shared" si="29"/>
        <v>-0.14356479725330173</v>
      </c>
      <c r="J558" s="7">
        <f t="shared" si="30"/>
        <v>2.7506089684090629E-3</v>
      </c>
      <c r="K558" s="7">
        <f t="shared" si="31"/>
        <v>-1.2605595326734997E-2</v>
      </c>
    </row>
    <row r="559" spans="1:11" x14ac:dyDescent="0.2">
      <c r="A559">
        <f t="shared" si="32"/>
        <v>550</v>
      </c>
      <c r="B559" s="1">
        <v>42437</v>
      </c>
      <c r="C559">
        <v>-9.3497430000000006E-3</v>
      </c>
      <c r="D559">
        <v>-9.9332340000000009E-3</v>
      </c>
      <c r="E559">
        <v>-1.1055985000000001E-2</v>
      </c>
      <c r="F559">
        <f t="shared" si="33"/>
        <v>96.049599062638563</v>
      </c>
      <c r="G559">
        <f t="shared" si="33"/>
        <v>122.54327560938349</v>
      </c>
      <c r="H559">
        <f t="shared" si="33"/>
        <v>112.57275206574663</v>
      </c>
      <c r="I559" s="7">
        <f t="shared" si="29"/>
        <v>-0.15651819753168728</v>
      </c>
      <c r="J559" s="7">
        <f t="shared" si="30"/>
        <v>-1.09374088691222E-2</v>
      </c>
      <c r="K559" s="7">
        <f t="shared" si="31"/>
        <v>-2.7451197400726546E-2</v>
      </c>
    </row>
    <row r="560" spans="1:11" x14ac:dyDescent="0.2">
      <c r="A560">
        <f t="shared" si="32"/>
        <v>551</v>
      </c>
      <c r="B560" s="1">
        <v>42438</v>
      </c>
      <c r="C560">
        <v>3.3862290000000001E-3</v>
      </c>
      <c r="D560">
        <v>5.1514289999999999E-3</v>
      </c>
      <c r="E560">
        <v>5.2266450000000002E-3</v>
      </c>
      <c r="F560">
        <f t="shared" si="33"/>
        <v>96.374845000422837</v>
      </c>
      <c r="G560">
        <f t="shared" si="33"/>
        <v>123.17454859311266</v>
      </c>
      <c r="H560">
        <f t="shared" si="33"/>
        <v>113.1611298774673</v>
      </c>
      <c r="I560" s="7">
        <f t="shared" si="29"/>
        <v>-0.13778525967752664</v>
      </c>
      <c r="J560" s="7">
        <f t="shared" si="30"/>
        <v>7.938234595427307E-3</v>
      </c>
      <c r="K560" s="7">
        <f t="shared" si="31"/>
        <v>-5.564383186329902E-3</v>
      </c>
    </row>
    <row r="561" spans="1:11" x14ac:dyDescent="0.2">
      <c r="A561">
        <f t="shared" si="32"/>
        <v>552</v>
      </c>
      <c r="B561" s="1">
        <v>42439</v>
      </c>
      <c r="C561">
        <v>-3.3889380000000002E-3</v>
      </c>
      <c r="D561">
        <v>2.1490229999999999E-3</v>
      </c>
      <c r="E561">
        <v>2.1943200000000001E-4</v>
      </c>
      <c r="F561">
        <f t="shared" si="33"/>
        <v>96.048236625956804</v>
      </c>
      <c r="G561">
        <f t="shared" si="33"/>
        <v>123.43925353105389</v>
      </c>
      <c r="H561">
        <f t="shared" si="33"/>
        <v>113.18596105051857</v>
      </c>
      <c r="I561" s="7">
        <f t="shared" si="29"/>
        <v>-0.14096027010105106</v>
      </c>
      <c r="J561" s="7">
        <f t="shared" si="30"/>
        <v>1.2856794885669265E-2</v>
      </c>
      <c r="K561" s="7">
        <f t="shared" si="31"/>
        <v>-3.5881868855944798E-3</v>
      </c>
    </row>
    <row r="562" spans="1:11" x14ac:dyDescent="0.2">
      <c r="A562">
        <f t="shared" si="32"/>
        <v>553</v>
      </c>
      <c r="B562" s="1">
        <v>42440</v>
      </c>
      <c r="C562">
        <v>1.8991862000000002E-2</v>
      </c>
      <c r="D562">
        <v>1.6155586E-2</v>
      </c>
      <c r="E562">
        <v>1.6675852000000001E-2</v>
      </c>
      <c r="F562">
        <f t="shared" si="33"/>
        <v>97.87237148130032</v>
      </c>
      <c r="G562">
        <f t="shared" si="33"/>
        <v>125.43348700725063</v>
      </c>
      <c r="H562">
        <f t="shared" si="33"/>
        <v>115.0734333854748</v>
      </c>
      <c r="I562" s="7">
        <f t="shared" si="29"/>
        <v>-0.13920933779725919</v>
      </c>
      <c r="J562" s="7">
        <f t="shared" si="30"/>
        <v>1.1349921147424169E-2</v>
      </c>
      <c r="K562" s="7">
        <f t="shared" si="31"/>
        <v>1.6844431549922767E-4</v>
      </c>
    </row>
    <row r="563" spans="1:11" x14ac:dyDescent="0.2">
      <c r="A563">
        <f t="shared" si="32"/>
        <v>554</v>
      </c>
      <c r="B563" s="1">
        <v>42443</v>
      </c>
      <c r="C563">
        <v>1.41496E-3</v>
      </c>
      <c r="D563">
        <v>-1.5281750000000001E-3</v>
      </c>
      <c r="E563">
        <v>-1.1947150000000001E-3</v>
      </c>
      <c r="F563">
        <f t="shared" si="33"/>
        <v>98.010856972051499</v>
      </c>
      <c r="G563">
        <f t="shared" si="33"/>
        <v>125.24180268824333</v>
      </c>
      <c r="H563">
        <f t="shared" si="33"/>
        <v>114.93595342850767</v>
      </c>
      <c r="I563" s="7">
        <f t="shared" si="29"/>
        <v>-0.1330587028052177</v>
      </c>
      <c r="J563" s="7">
        <f t="shared" si="30"/>
        <v>1.4208230536776556E-2</v>
      </c>
      <c r="K563" s="7">
        <f t="shared" si="31"/>
        <v>5.0550235550181899E-3</v>
      </c>
    </row>
    <row r="564" spans="1:11" x14ac:dyDescent="0.2">
      <c r="A564">
        <f t="shared" si="32"/>
        <v>555</v>
      </c>
      <c r="B564" s="1">
        <v>42444</v>
      </c>
      <c r="C564">
        <v>-1.452156E-3</v>
      </c>
      <c r="D564">
        <v>-2.2803060000000002E-3</v>
      </c>
      <c r="E564">
        <v>-1.8205630000000001E-3</v>
      </c>
      <c r="F564">
        <f t="shared" si="33"/>
        <v>97.868529918034383</v>
      </c>
      <c r="G564">
        <f t="shared" si="33"/>
        <v>124.95621305412251</v>
      </c>
      <c r="H564">
        <f t="shared" si="33"/>
        <v>114.72670528432602</v>
      </c>
      <c r="I564" s="7">
        <f t="shared" si="29"/>
        <v>-0.14443396764625005</v>
      </c>
      <c r="J564" s="7">
        <f t="shared" si="30"/>
        <v>-1.1463942354299483E-3</v>
      </c>
      <c r="K564" s="7">
        <f t="shared" si="31"/>
        <v>-1.018910119016192E-2</v>
      </c>
    </row>
    <row r="565" spans="1:11" x14ac:dyDescent="0.2">
      <c r="A565">
        <f t="shared" si="32"/>
        <v>556</v>
      </c>
      <c r="B565" s="1">
        <v>42445</v>
      </c>
      <c r="C565">
        <v>9.6606599999999997E-3</v>
      </c>
      <c r="D565">
        <v>6.5929229999999997E-3</v>
      </c>
      <c r="E565">
        <v>5.6669709999999998E-3</v>
      </c>
      <c r="F565">
        <f t="shared" si="33"/>
        <v>98.814004510272341</v>
      </c>
      <c r="G565">
        <f t="shared" si="33"/>
        <v>125.78003974515993</v>
      </c>
      <c r="H565">
        <f t="shared" si="33"/>
        <v>115.37685819609783</v>
      </c>
      <c r="I565" s="7">
        <f t="shared" si="29"/>
        <v>-0.12966347270179091</v>
      </c>
      <c r="J565" s="7">
        <f t="shared" si="30"/>
        <v>8.2585697991257589E-3</v>
      </c>
      <c r="K565" s="7">
        <f t="shared" si="31"/>
        <v>-1.2634659975778728E-3</v>
      </c>
    </row>
    <row r="566" spans="1:11" x14ac:dyDescent="0.2">
      <c r="A566">
        <f t="shared" si="32"/>
        <v>557</v>
      </c>
      <c r="B566" s="1">
        <v>42446</v>
      </c>
      <c r="C566">
        <v>5.8250949999999998E-3</v>
      </c>
      <c r="D566">
        <v>1.0610710000000001E-2</v>
      </c>
      <c r="E566">
        <v>6.6061430000000001E-3</v>
      </c>
      <c r="F566">
        <f t="shared" si="33"/>
        <v>99.389605473875108</v>
      </c>
      <c r="G566">
        <f t="shared" si="33"/>
        <v>127.11465527068428</v>
      </c>
      <c r="H566">
        <f t="shared" si="33"/>
        <v>116.13905422023197</v>
      </c>
      <c r="I566" s="7">
        <f t="shared" si="29"/>
        <v>-0.13644992351018748</v>
      </c>
      <c r="J566" s="7">
        <f t="shared" si="30"/>
        <v>2.8495093182290265E-3</v>
      </c>
      <c r="K566" s="7">
        <f t="shared" si="31"/>
        <v>-6.7669960836909127E-3</v>
      </c>
    </row>
    <row r="567" spans="1:11" x14ac:dyDescent="0.2">
      <c r="A567">
        <f t="shared" si="32"/>
        <v>558</v>
      </c>
      <c r="B567" s="1">
        <v>42447</v>
      </c>
      <c r="C567">
        <v>5.7489259999999997E-3</v>
      </c>
      <c r="D567">
        <v>2.3075119999999998E-3</v>
      </c>
      <c r="E567">
        <v>4.4038740000000003E-3</v>
      </c>
      <c r="F567">
        <f t="shared" si="33"/>
        <v>99.960988960913625</v>
      </c>
      <c r="G567">
        <f t="shared" si="33"/>
        <v>127.40797386309725</v>
      </c>
      <c r="H567">
        <f t="shared" si="33"/>
        <v>116.65051598149705</v>
      </c>
      <c r="I567" s="7">
        <f t="shared" si="29"/>
        <v>-0.12670844238065326</v>
      </c>
      <c r="J567" s="7">
        <f t="shared" si="30"/>
        <v>1.1734979186055039E-2</v>
      </c>
      <c r="K567" s="7">
        <f t="shared" si="31"/>
        <v>2.4800764308441359E-3</v>
      </c>
    </row>
    <row r="568" spans="1:11" x14ac:dyDescent="0.2">
      <c r="A568">
        <f t="shared" si="32"/>
        <v>559</v>
      </c>
      <c r="B568" s="1">
        <v>42450</v>
      </c>
      <c r="C568">
        <v>2.4607069999999999E-3</v>
      </c>
      <c r="D568">
        <v>-3.1484159999999998E-3</v>
      </c>
      <c r="E568">
        <v>9.9165400000000002E-4</v>
      </c>
      <c r="F568">
        <f t="shared" si="33"/>
        <v>100.20696366617666</v>
      </c>
      <c r="G568">
        <f t="shared" si="33"/>
        <v>127.0068405596591</v>
      </c>
      <c r="H568">
        <f t="shared" si="33"/>
        <v>116.76619293227215</v>
      </c>
      <c r="I568" s="7">
        <f t="shared" si="29"/>
        <v>-0.13350814352872664</v>
      </c>
      <c r="J568" s="7">
        <f t="shared" si="30"/>
        <v>-3.8541179928101021E-3</v>
      </c>
      <c r="K568" s="7">
        <f t="shared" si="31"/>
        <v>-5.4909936245625124E-3</v>
      </c>
    </row>
    <row r="569" spans="1:11" x14ac:dyDescent="0.2">
      <c r="A569">
        <f t="shared" si="32"/>
        <v>560</v>
      </c>
      <c r="B569" s="1">
        <v>42451</v>
      </c>
      <c r="C569">
        <v>-2.5244709999999999E-3</v>
      </c>
      <c r="D569" s="2">
        <v>-7.1168299999999998E-6</v>
      </c>
      <c r="E569">
        <v>-7.2355300000000004E-4</v>
      </c>
      <c r="F569">
        <f t="shared" si="33"/>
        <v>99.953994092403349</v>
      </c>
      <c r="G569">
        <f t="shared" si="33"/>
        <v>127.005936673566</v>
      </c>
      <c r="H569">
        <f t="shared" si="33"/>
        <v>116.68170640307741</v>
      </c>
      <c r="I569" s="7">
        <f t="shared" si="29"/>
        <v>-0.13071937318970406</v>
      </c>
      <c r="J569" s="7">
        <f t="shared" si="30"/>
        <v>-8.019849077155583E-3</v>
      </c>
      <c r="K569" s="7">
        <f t="shared" si="31"/>
        <v>-4.4723045923105165E-3</v>
      </c>
    </row>
    <row r="570" spans="1:11" x14ac:dyDescent="0.2">
      <c r="A570">
        <f t="shared" si="32"/>
        <v>561</v>
      </c>
      <c r="B570" s="1">
        <v>42452</v>
      </c>
      <c r="C570">
        <v>-1.3230023E-2</v>
      </c>
      <c r="D570">
        <v>-7.4126039999999997E-3</v>
      </c>
      <c r="E570">
        <v>-6.3843370000000003E-3</v>
      </c>
      <c r="F570">
        <f t="shared" si="33"/>
        <v>98.631600451618993</v>
      </c>
      <c r="G570">
        <f t="shared" si="33"/>
        <v>126.06449195935578</v>
      </c>
      <c r="H570">
        <f t="shared" si="33"/>
        <v>115.93677106766512</v>
      </c>
      <c r="I570" s="7">
        <f t="shared" si="29"/>
        <v>-0.1409477590233752</v>
      </c>
      <c r="J570" s="7">
        <f t="shared" si="30"/>
        <v>-2.8925219060379481E-3</v>
      </c>
      <c r="K570" s="7">
        <f t="shared" si="31"/>
        <v>-4.8010836440627314E-3</v>
      </c>
    </row>
    <row r="571" spans="1:11" x14ac:dyDescent="0.2">
      <c r="A571">
        <f t="shared" si="32"/>
        <v>562</v>
      </c>
      <c r="B571" s="1">
        <v>42453</v>
      </c>
      <c r="C571">
        <v>-1.14992E-4</v>
      </c>
      <c r="D571">
        <v>6.2096720000000003E-3</v>
      </c>
      <c r="E571">
        <v>-3.7611900000000001E-4</v>
      </c>
      <c r="F571">
        <f t="shared" si="33"/>
        <v>98.620258606619856</v>
      </c>
      <c r="G571">
        <f t="shared" si="33"/>
        <v>126.84731110527001</v>
      </c>
      <c r="H571">
        <f t="shared" si="33"/>
        <v>115.89316504526792</v>
      </c>
      <c r="I571" s="7">
        <f t="shared" si="29"/>
        <v>-0.13340910427647912</v>
      </c>
      <c r="J571" s="7">
        <f t="shared" si="30"/>
        <v>1.5574993874277743E-2</v>
      </c>
      <c r="K571" s="7">
        <f t="shared" si="31"/>
        <v>9.4984843266723296E-3</v>
      </c>
    </row>
    <row r="572" spans="1:11" x14ac:dyDescent="0.2">
      <c r="A572">
        <f t="shared" si="32"/>
        <v>563</v>
      </c>
      <c r="B572" s="1">
        <v>42457</v>
      </c>
      <c r="C572">
        <v>6.5562429999999998E-3</v>
      </c>
      <c r="D572">
        <v>7.7567599999999999E-4</v>
      </c>
      <c r="E572">
        <v>5.5393800000000002E-4</v>
      </c>
      <c r="F572">
        <f t="shared" si="33"/>
        <v>99.266836986767686</v>
      </c>
      <c r="G572">
        <f t="shared" si="33"/>
        <v>126.9457035201589</v>
      </c>
      <c r="H572">
        <f t="shared" si="33"/>
        <v>115.95736267332676</v>
      </c>
      <c r="I572" s="7">
        <f t="shared" si="29"/>
        <v>-0.12563336059605745</v>
      </c>
      <c r="J572" s="7">
        <f t="shared" si="30"/>
        <v>1.5951007414892082E-2</v>
      </c>
      <c r="K572" s="7">
        <f t="shared" si="31"/>
        <v>1.2439813036584368E-2</v>
      </c>
    </row>
    <row r="573" spans="1:11" x14ac:dyDescent="0.2">
      <c r="A573">
        <f t="shared" si="32"/>
        <v>564</v>
      </c>
      <c r="B573" s="1">
        <v>42458</v>
      </c>
      <c r="C573">
        <v>5.3538320000000002E-3</v>
      </c>
      <c r="D573">
        <v>1.2111294999999999E-2</v>
      </c>
      <c r="E573">
        <v>9.0200200000000001E-3</v>
      </c>
      <c r="F573">
        <f t="shared" si="33"/>
        <v>99.798294955166227</v>
      </c>
      <c r="G573">
        <f t="shared" si="33"/>
        <v>128.48318038447408</v>
      </c>
      <c r="H573">
        <f t="shared" si="33"/>
        <v>117.00330040378741</v>
      </c>
      <c r="I573" s="7">
        <f t="shared" si="29"/>
        <v>-0.12409310071642188</v>
      </c>
      <c r="J573" s="7">
        <f t="shared" si="30"/>
        <v>2.3236253996905321E-2</v>
      </c>
      <c r="K573" s="7">
        <f t="shared" si="31"/>
        <v>1.8961467233686857E-2</v>
      </c>
    </row>
    <row r="574" spans="1:11" x14ac:dyDescent="0.2">
      <c r="A574">
        <f t="shared" si="32"/>
        <v>565</v>
      </c>
      <c r="B574" s="1">
        <v>42459</v>
      </c>
      <c r="C574">
        <v>3.3789039999999998E-3</v>
      </c>
      <c r="D574">
        <v>2.3673040000000002E-3</v>
      </c>
      <c r="E574">
        <v>4.454164E-3</v>
      </c>
      <c r="F574">
        <f t="shared" si="33"/>
        <v>100.13550381318342</v>
      </c>
      <c r="G574">
        <f t="shared" si="33"/>
        <v>128.78733913133098</v>
      </c>
      <c r="H574">
        <f t="shared" si="33"/>
        <v>117.52445229232714</v>
      </c>
      <c r="I574" s="7">
        <f t="shared" si="29"/>
        <v>-0.13207458401492289</v>
      </c>
      <c r="J574" s="7">
        <f t="shared" si="30"/>
        <v>1.2064679489703689E-2</v>
      </c>
      <c r="K574" s="7">
        <f t="shared" si="31"/>
        <v>1.1035125625678432E-2</v>
      </c>
    </row>
    <row r="575" spans="1:11" x14ac:dyDescent="0.2">
      <c r="A575">
        <f t="shared" si="32"/>
        <v>566</v>
      </c>
      <c r="B575" s="1">
        <v>42460</v>
      </c>
      <c r="C575">
        <v>-4.1027570000000003E-3</v>
      </c>
      <c r="D575">
        <v>2.7564870000000002E-3</v>
      </c>
      <c r="E575">
        <v>-2.0355529999999998E-3</v>
      </c>
      <c r="F575">
        <f t="shared" si="33"/>
        <v>99.724672173965359</v>
      </c>
      <c r="G575">
        <f t="shared" si="33"/>
        <v>129.14233975741109</v>
      </c>
      <c r="H575">
        <f t="shared" si="33"/>
        <v>117.28522504089014</v>
      </c>
      <c r="I575" s="7">
        <f t="shared" si="29"/>
        <v>-0.12958714537621097</v>
      </c>
      <c r="J575" s="7">
        <f t="shared" si="30"/>
        <v>1.7955374270524738E-2</v>
      </c>
      <c r="K575" s="7">
        <f t="shared" si="31"/>
        <v>1.782790229137432E-2</v>
      </c>
    </row>
    <row r="576" spans="1:11" x14ac:dyDescent="0.2">
      <c r="A576">
        <f t="shared" si="32"/>
        <v>567</v>
      </c>
      <c r="B576" s="1">
        <v>42461</v>
      </c>
      <c r="C576">
        <v>2.8361200000000001E-3</v>
      </c>
      <c r="D576">
        <v>4.0438590000000003E-3</v>
      </c>
      <c r="E576">
        <v>6.3385749999999999E-3</v>
      </c>
      <c r="F576">
        <f t="shared" si="33"/>
        <v>100.00750331121138</v>
      </c>
      <c r="G576">
        <f t="shared" si="33"/>
        <v>129.66457317032015</v>
      </c>
      <c r="H576">
        <f t="shared" si="33"/>
        <v>118.0286462362037</v>
      </c>
      <c r="I576" s="7">
        <f t="shared" si="29"/>
        <v>-0.12882818903193594</v>
      </c>
      <c r="J576" s="7">
        <f t="shared" si="30"/>
        <v>2.7326291618889442E-2</v>
      </c>
      <c r="K576" s="7">
        <f t="shared" si="31"/>
        <v>2.8227268902090819E-2</v>
      </c>
    </row>
    <row r="577" spans="1:11" x14ac:dyDescent="0.2">
      <c r="A577">
        <f t="shared" si="32"/>
        <v>568</v>
      </c>
      <c r="B577" s="1">
        <v>42464</v>
      </c>
      <c r="C577">
        <v>-9.6803630000000009E-3</v>
      </c>
      <c r="D577">
        <v>-7.4184969999999996E-3</v>
      </c>
      <c r="E577">
        <v>-2.9915390000000001E-3</v>
      </c>
      <c r="F577">
        <f t="shared" si="33"/>
        <v>99.039394376435155</v>
      </c>
      <c r="G577">
        <f t="shared" si="33"/>
        <v>128.70265692324986</v>
      </c>
      <c r="H577">
        <f t="shared" si="33"/>
        <v>117.67555893787089</v>
      </c>
      <c r="I577" s="7">
        <f t="shared" si="29"/>
        <v>-0.1452713024811515</v>
      </c>
      <c r="J577" s="7">
        <f t="shared" si="30"/>
        <v>1.3986282219554447E-2</v>
      </c>
      <c r="K577" s="7">
        <f t="shared" si="31"/>
        <v>2.1518655242730222E-2</v>
      </c>
    </row>
    <row r="578" spans="1:11" x14ac:dyDescent="0.2">
      <c r="A578">
        <f t="shared" si="32"/>
        <v>569</v>
      </c>
      <c r="B578" s="1">
        <v>42465</v>
      </c>
      <c r="C578">
        <v>-5.0141630000000003E-3</v>
      </c>
      <c r="D578">
        <v>-1.3688598999999999E-2</v>
      </c>
      <c r="E578">
        <v>-1.0141534000000001E-2</v>
      </c>
      <c r="F578">
        <f t="shared" si="33"/>
        <v>98.542794709610419</v>
      </c>
      <c r="G578">
        <f t="shared" si="33"/>
        <v>126.94089786239293</v>
      </c>
      <c r="H578">
        <f t="shared" si="33"/>
        <v>116.48214825593347</v>
      </c>
      <c r="I578" s="7">
        <f t="shared" si="29"/>
        <v>-0.15569284268032013</v>
      </c>
      <c r="J578" s="7">
        <f t="shared" si="30"/>
        <v>-9.9207524155946469E-3</v>
      </c>
      <c r="K578" s="7">
        <f t="shared" si="31"/>
        <v>4.5125558514618191E-3</v>
      </c>
    </row>
    <row r="579" spans="1:11" x14ac:dyDescent="0.2">
      <c r="A579">
        <f t="shared" si="32"/>
        <v>570</v>
      </c>
      <c r="B579" s="1">
        <v>42466</v>
      </c>
      <c r="C579">
        <v>1.110063E-2</v>
      </c>
      <c r="D579">
        <v>3.0072369999999998E-3</v>
      </c>
      <c r="E579">
        <v>1.0871967E-2</v>
      </c>
      <c r="F579">
        <f t="shared" si="33"/>
        <v>99.636681812847769</v>
      </c>
      <c r="G579">
        <f t="shared" si="33"/>
        <v>127.32263922725795</v>
      </c>
      <c r="H579">
        <f t="shared" si="33"/>
        <v>117.74853832786107</v>
      </c>
      <c r="I579" s="7">
        <f t="shared" si="29"/>
        <v>-0.1402462681258041</v>
      </c>
      <c r="J579" s="7">
        <f t="shared" si="30"/>
        <v>-1.8899442077116024E-3</v>
      </c>
      <c r="K579" s="7">
        <f t="shared" si="31"/>
        <v>1.7511487170709605E-2</v>
      </c>
    </row>
    <row r="580" spans="1:11" x14ac:dyDescent="0.2">
      <c r="A580">
        <f t="shared" si="32"/>
        <v>571</v>
      </c>
      <c r="B580" s="1">
        <v>42467</v>
      </c>
      <c r="C580">
        <v>-1.8212474999999999E-2</v>
      </c>
      <c r="D580">
        <v>-1.1312407E-2</v>
      </c>
      <c r="E580">
        <v>-1.1940612999999999E-2</v>
      </c>
      <c r="F580">
        <f t="shared" si="33"/>
        <v>97.822051236248328</v>
      </c>
      <c r="G580">
        <f t="shared" si="33"/>
        <v>125.88231371200504</v>
      </c>
      <c r="H580">
        <f t="shared" si="33"/>
        <v>116.34254860037241</v>
      </c>
      <c r="I580" s="7">
        <f t="shared" si="29"/>
        <v>-0.15979825505949041</v>
      </c>
      <c r="J580" s="7">
        <f t="shared" si="30"/>
        <v>-9.3750666739077504E-3</v>
      </c>
      <c r="K580" s="7">
        <f t="shared" si="31"/>
        <v>2.2905075914625428E-3</v>
      </c>
    </row>
    <row r="581" spans="1:11" x14ac:dyDescent="0.2">
      <c r="A581">
        <f t="shared" si="32"/>
        <v>572</v>
      </c>
      <c r="B581" s="1">
        <v>42468</v>
      </c>
      <c r="C581">
        <v>5.2063949999999999E-3</v>
      </c>
      <c r="D581">
        <v>6.1735430000000001E-3</v>
      </c>
      <c r="E581">
        <v>2.7954339999999999E-3</v>
      </c>
      <c r="F581">
        <f t="shared" si="33"/>
        <v>98.331351474694486</v>
      </c>
      <c r="G581">
        <f t="shared" si="33"/>
        <v>126.6594535886456</v>
      </c>
      <c r="H581">
        <f t="shared" si="33"/>
        <v>116.66777651637655</v>
      </c>
      <c r="I581" s="7">
        <f t="shared" si="29"/>
        <v>-0.16319241477300861</v>
      </c>
      <c r="J581" s="7">
        <f t="shared" si="30"/>
        <v>-5.4000695300979729E-3</v>
      </c>
      <c r="K581" s="7">
        <f t="shared" si="31"/>
        <v>6.311147820190488E-4</v>
      </c>
    </row>
    <row r="582" spans="1:11" x14ac:dyDescent="0.2">
      <c r="A582">
        <f t="shared" si="32"/>
        <v>573</v>
      </c>
      <c r="B582" s="1">
        <v>42471</v>
      </c>
      <c r="C582">
        <v>-1.9881679999999998E-3</v>
      </c>
      <c r="D582">
        <v>1.59341E-3</v>
      </c>
      <c r="E582">
        <v>-2.7383249999999998E-3</v>
      </c>
      <c r="F582">
        <f t="shared" si="33"/>
        <v>98.135852228295747</v>
      </c>
      <c r="G582">
        <f t="shared" si="33"/>
        <v>126.86127402858827</v>
      </c>
      <c r="H582">
        <f t="shared" si="33"/>
        <v>116.34830222724733</v>
      </c>
      <c r="I582" s="7">
        <f t="shared" si="29"/>
        <v>-0.16624379264733391</v>
      </c>
      <c r="J582" s="7">
        <f t="shared" si="30"/>
        <v>-8.4232639344348215E-3</v>
      </c>
      <c r="K582" s="7">
        <f t="shared" si="31"/>
        <v>-7.2707414101643719E-3</v>
      </c>
    </row>
    <row r="583" spans="1:11" x14ac:dyDescent="0.2">
      <c r="A583">
        <f t="shared" si="32"/>
        <v>574</v>
      </c>
      <c r="B583" s="1">
        <v>42472</v>
      </c>
      <c r="C583">
        <v>1.445432E-2</v>
      </c>
      <c r="D583">
        <v>1.3480482E-2</v>
      </c>
      <c r="E583">
        <v>9.6950419999999992E-3</v>
      </c>
      <c r="F583">
        <f t="shared" si="33"/>
        <v>99.554339239876242</v>
      </c>
      <c r="G583">
        <f t="shared" si="33"/>
        <v>128.57142514962774</v>
      </c>
      <c r="H583">
        <f t="shared" si="33"/>
        <v>117.47630390396918</v>
      </c>
      <c r="I583" s="7">
        <f t="shared" ref="I583:I646" si="34">+F583/F331-1</f>
        <v>-0.1500560500491791</v>
      </c>
      <c r="J583" s="7">
        <f t="shared" ref="J583:J646" si="35">+G583/G331-1</f>
        <v>9.4790001381919176E-3</v>
      </c>
      <c r="K583" s="7">
        <f t="shared" ref="K583:K646" si="36">+H583/H331-1</f>
        <v>6.8752805538467854E-3</v>
      </c>
    </row>
    <row r="584" spans="1:11" x14ac:dyDescent="0.2">
      <c r="A584">
        <f t="shared" si="32"/>
        <v>575</v>
      </c>
      <c r="B584" s="1">
        <v>42473</v>
      </c>
      <c r="C584">
        <v>1.2974259E-2</v>
      </c>
      <c r="D584">
        <v>1.2661222999999999E-2</v>
      </c>
      <c r="E584">
        <v>1.0189668000000001E-2</v>
      </c>
      <c r="F584">
        <f t="shared" si="33"/>
        <v>100.84598302174825</v>
      </c>
      <c r="G584">
        <f t="shared" si="33"/>
        <v>130.199296634875</v>
      </c>
      <c r="H584">
        <f t="shared" si="33"/>
        <v>118.67334843861774</v>
      </c>
      <c r="I584" s="7">
        <f t="shared" si="34"/>
        <v>-0.13816287449116471</v>
      </c>
      <c r="J584" s="7">
        <f t="shared" si="35"/>
        <v>1.3918233702399752E-2</v>
      </c>
      <c r="K584" s="7">
        <f t="shared" si="36"/>
        <v>1.5477214456044885E-2</v>
      </c>
    </row>
    <row r="585" spans="1:11" x14ac:dyDescent="0.2">
      <c r="A585">
        <f t="shared" si="32"/>
        <v>576</v>
      </c>
      <c r="B585" s="1">
        <v>42474</v>
      </c>
      <c r="C585">
        <v>2.3239240000000002E-3</v>
      </c>
      <c r="D585">
        <v>-2.9557910000000001E-3</v>
      </c>
      <c r="E585">
        <v>2.75584E-4</v>
      </c>
      <c r="F585">
        <f t="shared" si="33"/>
        <v>101.08034142199608</v>
      </c>
      <c r="G585">
        <f t="shared" si="33"/>
        <v>129.81445472567532</v>
      </c>
      <c r="H585">
        <f t="shared" si="33"/>
        <v>118.70605291467383</v>
      </c>
      <c r="I585" s="7">
        <f t="shared" si="34"/>
        <v>-0.13961980683071962</v>
      </c>
      <c r="J585" s="7">
        <f t="shared" si="35"/>
        <v>2.26921730094376E-3</v>
      </c>
      <c r="K585" s="7">
        <f t="shared" si="36"/>
        <v>1.0551410249097115E-2</v>
      </c>
    </row>
    <row r="586" spans="1:11" x14ac:dyDescent="0.2">
      <c r="A586">
        <f t="shared" si="32"/>
        <v>577</v>
      </c>
      <c r="B586" s="1">
        <v>42475</v>
      </c>
      <c r="C586" s="2">
        <v>-8.80905E-5</v>
      </c>
      <c r="D586">
        <v>-4.62819E-4</v>
      </c>
      <c r="E586">
        <v>-9.8468600000000002E-4</v>
      </c>
      <c r="F586">
        <f t="shared" si="33"/>
        <v>101.07143720418004</v>
      </c>
      <c r="G586">
        <f t="shared" si="33"/>
        <v>129.75437412955364</v>
      </c>
      <c r="H586">
        <f t="shared" si="33"/>
        <v>118.5891647262535</v>
      </c>
      <c r="I586" s="7">
        <f t="shared" si="34"/>
        <v>-0.13574776654690002</v>
      </c>
      <c r="J586" s="7">
        <f t="shared" si="35"/>
        <v>7.3465012721627421E-3</v>
      </c>
      <c r="K586" s="7">
        <f t="shared" si="36"/>
        <v>1.0319459020126542E-2</v>
      </c>
    </row>
    <row r="587" spans="1:11" x14ac:dyDescent="0.2">
      <c r="A587">
        <f t="shared" si="32"/>
        <v>578</v>
      </c>
      <c r="B587" s="1">
        <v>42478</v>
      </c>
      <c r="C587">
        <v>3.095942E-3</v>
      </c>
      <c r="D587">
        <v>8.0663269999999999E-3</v>
      </c>
      <c r="E587">
        <v>6.5599810000000003E-3</v>
      </c>
      <c r="F587">
        <f t="shared" si="33"/>
        <v>101.38434851162083</v>
      </c>
      <c r="G587">
        <f t="shared" si="33"/>
        <v>130.80101534096298</v>
      </c>
      <c r="H587">
        <f t="shared" si="33"/>
        <v>119.3671073936636</v>
      </c>
      <c r="I587" s="7">
        <f t="shared" si="34"/>
        <v>-0.12262250739692881</v>
      </c>
      <c r="J587" s="7">
        <f t="shared" si="35"/>
        <v>2.1659281705219025E-2</v>
      </c>
      <c r="K587" s="7">
        <f t="shared" si="36"/>
        <v>2.8580517934274408E-2</v>
      </c>
    </row>
    <row r="588" spans="1:11" x14ac:dyDescent="0.2">
      <c r="A588">
        <f t="shared" ref="A588:A651" si="37">+A587+1</f>
        <v>579</v>
      </c>
      <c r="B588" s="1">
        <v>42479</v>
      </c>
      <c r="C588">
        <v>7.4184139999999999E-3</v>
      </c>
      <c r="D588">
        <v>8.4381600000000001E-3</v>
      </c>
      <c r="E588">
        <v>3.082301E-3</v>
      </c>
      <c r="F588">
        <f t="shared" ref="F588:H651" si="38">+F587*(1+C588)</f>
        <v>102.13645958200031</v>
      </c>
      <c r="G588">
        <f t="shared" si="38"/>
        <v>131.90473523657249</v>
      </c>
      <c r="H588">
        <f t="shared" si="38"/>
        <v>119.7350327481502</v>
      </c>
      <c r="I588" s="7">
        <f t="shared" si="34"/>
        <v>-0.12152965934321736</v>
      </c>
      <c r="J588" s="7">
        <f t="shared" si="35"/>
        <v>1.9400792923961907E-2</v>
      </c>
      <c r="K588" s="7">
        <f t="shared" si="36"/>
        <v>2.2283863849589913E-2</v>
      </c>
    </row>
    <row r="589" spans="1:11" x14ac:dyDescent="0.2">
      <c r="A589">
        <f t="shared" si="37"/>
        <v>580</v>
      </c>
      <c r="B589" s="1">
        <v>42480</v>
      </c>
      <c r="C589">
        <v>3.254355E-3</v>
      </c>
      <c r="D589">
        <v>-2.384943E-3</v>
      </c>
      <c r="E589">
        <v>8.1942099999999997E-4</v>
      </c>
      <c r="F589">
        <f t="shared" si="38"/>
        <v>102.46884787992329</v>
      </c>
      <c r="G589">
        <f t="shared" si="38"/>
        <v>131.59014996160317</v>
      </c>
      <c r="H589">
        <f t="shared" si="38"/>
        <v>119.83314614841974</v>
      </c>
      <c r="I589" s="7">
        <f t="shared" si="34"/>
        <v>-0.12033431175182785</v>
      </c>
      <c r="J589" s="7">
        <f t="shared" si="35"/>
        <v>2.3352966333784142E-2</v>
      </c>
      <c r="K589" s="7">
        <f t="shared" si="36"/>
        <v>2.4623583460775089E-2</v>
      </c>
    </row>
    <row r="590" spans="1:11" x14ac:dyDescent="0.2">
      <c r="A590">
        <f t="shared" si="37"/>
        <v>581</v>
      </c>
      <c r="B590" s="1">
        <v>42481</v>
      </c>
      <c r="C590">
        <v>-1.5263928E-2</v>
      </c>
      <c r="D590">
        <v>-5.4186089999999996E-3</v>
      </c>
      <c r="E590">
        <v>-5.1677299999999997E-3</v>
      </c>
      <c r="F590">
        <f t="shared" si="38"/>
        <v>100.90477076364118</v>
      </c>
      <c r="G590">
        <f t="shared" si="38"/>
        <v>130.87711439070989</v>
      </c>
      <c r="H590">
        <f t="shared" si="38"/>
        <v>119.21388080407417</v>
      </c>
      <c r="I590" s="7">
        <f t="shared" si="34"/>
        <v>-0.1376814131467633</v>
      </c>
      <c r="J590" s="7">
        <f t="shared" si="35"/>
        <v>1.5546555081092928E-2</v>
      </c>
      <c r="K590" s="7">
        <f t="shared" si="36"/>
        <v>1.4134714489559164E-2</v>
      </c>
    </row>
    <row r="591" spans="1:11" x14ac:dyDescent="0.2">
      <c r="A591">
        <f t="shared" si="37"/>
        <v>582</v>
      </c>
      <c r="B591" s="1">
        <v>42482</v>
      </c>
      <c r="C591">
        <v>-8.6639200000000001E-4</v>
      </c>
      <c r="D591">
        <v>9.2260759999999997E-3</v>
      </c>
      <c r="E591" s="2">
        <v>5.0802700000000001E-5</v>
      </c>
      <c r="F591">
        <f t="shared" si="38"/>
        <v>100.81734767748972</v>
      </c>
      <c r="G591">
        <f t="shared" si="38"/>
        <v>132.08459659473928</v>
      </c>
      <c r="H591">
        <f t="shared" si="38"/>
        <v>119.21993719109648</v>
      </c>
      <c r="I591" s="7">
        <f t="shared" si="34"/>
        <v>-0.13939274000353519</v>
      </c>
      <c r="J591" s="7">
        <f t="shared" si="35"/>
        <v>1.8683742363771572E-2</v>
      </c>
      <c r="K591" s="7">
        <f t="shared" si="36"/>
        <v>1.1702541952018031E-2</v>
      </c>
    </row>
    <row r="592" spans="1:11" x14ac:dyDescent="0.2">
      <c r="A592">
        <f t="shared" si="37"/>
        <v>583</v>
      </c>
      <c r="B592" s="1">
        <v>42485</v>
      </c>
      <c r="C592">
        <v>-4.8670049999999998E-3</v>
      </c>
      <c r="D592">
        <v>-4.073981E-3</v>
      </c>
      <c r="E592">
        <v>-1.808484E-3</v>
      </c>
      <c r="F592">
        <f t="shared" si="38"/>
        <v>100.32666914225663</v>
      </c>
      <c r="G592">
        <f t="shared" si="38"/>
        <v>131.54648645781964</v>
      </c>
      <c r="H592">
        <f t="shared" si="38"/>
        <v>119.00432984220538</v>
      </c>
      <c r="I592" s="7">
        <f t="shared" si="34"/>
        <v>-0.14355377216241128</v>
      </c>
      <c r="J592" s="7">
        <f t="shared" si="35"/>
        <v>1.3543479067193553E-2</v>
      </c>
      <c r="K592" s="7">
        <f t="shared" si="36"/>
        <v>7.5995248693392359E-3</v>
      </c>
    </row>
    <row r="593" spans="1:11" x14ac:dyDescent="0.2">
      <c r="A593">
        <f t="shared" si="37"/>
        <v>584</v>
      </c>
      <c r="B593" s="1">
        <v>42486</v>
      </c>
      <c r="C593">
        <v>1.0939628999999999E-2</v>
      </c>
      <c r="D593">
        <v>8.1253579999999992E-3</v>
      </c>
      <c r="E593">
        <v>1.8702860000000001E-3</v>
      </c>
      <c r="F593">
        <f t="shared" si="38"/>
        <v>101.42420568147865</v>
      </c>
      <c r="G593">
        <f t="shared" si="38"/>
        <v>132.61534875393158</v>
      </c>
      <c r="H593">
        <f t="shared" si="38"/>
        <v>119.22690197424863</v>
      </c>
      <c r="I593" s="7">
        <f t="shared" si="34"/>
        <v>-0.12860798430016163</v>
      </c>
      <c r="J593" s="7">
        <f t="shared" si="35"/>
        <v>2.368715223528195E-2</v>
      </c>
      <c r="K593" s="7">
        <f t="shared" si="36"/>
        <v>1.3678837013389789E-2</v>
      </c>
    </row>
    <row r="594" spans="1:11" x14ac:dyDescent="0.2">
      <c r="A594">
        <f t="shared" si="37"/>
        <v>585</v>
      </c>
      <c r="B594" s="1">
        <v>42487</v>
      </c>
      <c r="C594">
        <v>4.3715120000000001E-3</v>
      </c>
      <c r="D594">
        <v>9.100314E-3</v>
      </c>
      <c r="E594">
        <v>1.7245629999999999E-3</v>
      </c>
      <c r="F594">
        <f t="shared" si="38"/>
        <v>101.86758281370571</v>
      </c>
      <c r="G594">
        <f t="shared" si="38"/>
        <v>133.82219006881189</v>
      </c>
      <c r="H594">
        <f t="shared" si="38"/>
        <v>119.43251627799805</v>
      </c>
      <c r="I594" s="7">
        <f t="shared" si="34"/>
        <v>-0.12259410218169053</v>
      </c>
      <c r="J594" s="7">
        <f t="shared" si="35"/>
        <v>2.6954792936665362E-2</v>
      </c>
      <c r="K594" s="7">
        <f t="shared" si="36"/>
        <v>1.2530768283135041E-2</v>
      </c>
    </row>
    <row r="595" spans="1:11" x14ac:dyDescent="0.2">
      <c r="A595">
        <f t="shared" si="37"/>
        <v>586</v>
      </c>
      <c r="B595" s="1">
        <v>42488</v>
      </c>
      <c r="C595">
        <v>-1.3232150999999999E-2</v>
      </c>
      <c r="D595">
        <v>-9.7645460000000007E-3</v>
      </c>
      <c r="E595">
        <v>-9.1632399999999996E-3</v>
      </c>
      <c r="F595">
        <f t="shared" si="38"/>
        <v>100.51965557590975</v>
      </c>
      <c r="G595">
        <f t="shared" si="38"/>
        <v>132.51547713806423</v>
      </c>
      <c r="H595">
        <f t="shared" si="38"/>
        <v>118.33812746753884</v>
      </c>
      <c r="I595" s="7">
        <f t="shared" si="34"/>
        <v>-0.13256868998453375</v>
      </c>
      <c r="J595" s="7">
        <f t="shared" si="35"/>
        <v>2.2299141737819106E-2</v>
      </c>
      <c r="K595" s="7">
        <f t="shared" si="36"/>
        <v>6.9519886656688179E-3</v>
      </c>
    </row>
    <row r="596" spans="1:11" x14ac:dyDescent="0.2">
      <c r="A596">
        <f t="shared" si="37"/>
        <v>587</v>
      </c>
      <c r="B596" s="1">
        <v>42489</v>
      </c>
      <c r="C596">
        <v>-4.990721E-3</v>
      </c>
      <c r="D596">
        <v>-5.4374050000000002E-3</v>
      </c>
      <c r="E596">
        <v>-5.0538909999999996E-3</v>
      </c>
      <c r="F596">
        <f t="shared" si="38"/>
        <v>100.01799001991429</v>
      </c>
      <c r="G596">
        <f t="shared" si="38"/>
        <v>131.79493682009632</v>
      </c>
      <c r="H596">
        <f t="shared" si="38"/>
        <v>117.74005947017379</v>
      </c>
      <c r="I596" s="7">
        <f t="shared" si="34"/>
        <v>-0.12847869616541563</v>
      </c>
      <c r="J596" s="7">
        <f t="shared" si="35"/>
        <v>2.7355901013951911E-2</v>
      </c>
      <c r="K596" s="7">
        <f t="shared" si="36"/>
        <v>1.2064713020769613E-2</v>
      </c>
    </row>
    <row r="597" spans="1:11" x14ac:dyDescent="0.2">
      <c r="A597">
        <f t="shared" si="37"/>
        <v>588</v>
      </c>
      <c r="B597" s="1">
        <v>42492</v>
      </c>
      <c r="C597">
        <v>6.5324399999999996E-3</v>
      </c>
      <c r="D597">
        <v>5.8420670000000003E-3</v>
      </c>
      <c r="E597">
        <v>7.8186690000000003E-3</v>
      </c>
      <c r="F597">
        <f t="shared" si="38"/>
        <v>100.67135153863998</v>
      </c>
      <c r="G597">
        <f t="shared" si="38"/>
        <v>132.56489167126009</v>
      </c>
      <c r="H597">
        <f t="shared" si="38"/>
        <v>118.66063002321138</v>
      </c>
      <c r="I597" s="7">
        <f t="shared" si="34"/>
        <v>-0.13194672243562466</v>
      </c>
      <c r="J597" s="7">
        <f t="shared" si="35"/>
        <v>2.5821497170906094E-2</v>
      </c>
      <c r="K597" s="7">
        <f t="shared" si="36"/>
        <v>8.9552562203827346E-3</v>
      </c>
    </row>
    <row r="598" spans="1:11" x14ac:dyDescent="0.2">
      <c r="A598">
        <f t="shared" si="37"/>
        <v>589</v>
      </c>
      <c r="B598" s="1">
        <v>42493</v>
      </c>
      <c r="C598">
        <v>-1.1403886E-2</v>
      </c>
      <c r="D598">
        <v>-1.3036742E-2</v>
      </c>
      <c r="E598">
        <v>-8.6512029999999997E-3</v>
      </c>
      <c r="F598">
        <f t="shared" si="38"/>
        <v>99.523306922227405</v>
      </c>
      <c r="G598">
        <f t="shared" si="38"/>
        <v>130.8366773802839</v>
      </c>
      <c r="H598">
        <f t="shared" si="38"/>
        <v>117.63407282477269</v>
      </c>
      <c r="I598" s="7">
        <f t="shared" si="34"/>
        <v>-0.14555653484984554</v>
      </c>
      <c r="J598" s="7">
        <f t="shared" si="35"/>
        <v>1.4304603618715328E-2</v>
      </c>
      <c r="K598" s="7">
        <f t="shared" si="36"/>
        <v>-2.703360365339802E-3</v>
      </c>
    </row>
    <row r="599" spans="1:11" x14ac:dyDescent="0.2">
      <c r="A599">
        <f t="shared" si="37"/>
        <v>590</v>
      </c>
      <c r="B599" s="1">
        <v>42494</v>
      </c>
      <c r="C599">
        <v>-8.2304140000000001E-3</v>
      </c>
      <c r="D599">
        <v>-5.9492809999999998E-3</v>
      </c>
      <c r="E599">
        <v>-5.722553E-3</v>
      </c>
      <c r="F599">
        <f t="shared" si="38"/>
        <v>98.704188903608411</v>
      </c>
      <c r="G599">
        <f t="shared" si="38"/>
        <v>130.05829322144226</v>
      </c>
      <c r="H599">
        <f t="shared" si="38"/>
        <v>116.96090560842707</v>
      </c>
      <c r="I599" s="7">
        <f t="shared" si="34"/>
        <v>-0.14393808886933834</v>
      </c>
      <c r="J599" s="7">
        <f t="shared" si="35"/>
        <v>2.1565652301136939E-2</v>
      </c>
      <c r="K599" s="7">
        <f t="shared" si="36"/>
        <v>3.3745378725318353E-3</v>
      </c>
    </row>
    <row r="600" spans="1:11" x14ac:dyDescent="0.2">
      <c r="A600">
        <f t="shared" si="37"/>
        <v>591</v>
      </c>
      <c r="B600" s="1">
        <v>42495</v>
      </c>
      <c r="C600">
        <v>8.3215800000000005E-4</v>
      </c>
      <c r="D600">
        <v>-1.226572E-3</v>
      </c>
      <c r="E600">
        <v>0</v>
      </c>
      <c r="F600">
        <f t="shared" si="38"/>
        <v>98.786326384038048</v>
      </c>
      <c r="G600">
        <f t="shared" si="38"/>
        <v>129.89876736060904</v>
      </c>
      <c r="H600">
        <f t="shared" si="38"/>
        <v>116.96090560842707</v>
      </c>
      <c r="I600" s="7">
        <f t="shared" si="34"/>
        <v>-0.14178677402296302</v>
      </c>
      <c r="J600" s="7">
        <f t="shared" si="35"/>
        <v>2.4498955573607484E-2</v>
      </c>
      <c r="K600" s="7">
        <f t="shared" si="36"/>
        <v>7.4862352842308688E-3</v>
      </c>
    </row>
    <row r="601" spans="1:11" x14ac:dyDescent="0.2">
      <c r="A601">
        <f t="shared" si="37"/>
        <v>592</v>
      </c>
      <c r="B601" s="1">
        <v>42496</v>
      </c>
      <c r="C601">
        <v>2.26597E-3</v>
      </c>
      <c r="D601">
        <v>2.3367290000000001E-3</v>
      </c>
      <c r="E601">
        <v>3.3088240000000001E-3</v>
      </c>
      <c r="F601">
        <f t="shared" si="38"/>
        <v>99.01017323603449</v>
      </c>
      <c r="G601">
        <f t="shared" si="38"/>
        <v>130.20230557736483</v>
      </c>
      <c r="H601">
        <f t="shared" si="38"/>
        <v>117.34790865996598</v>
      </c>
      <c r="I601" s="7">
        <f t="shared" si="34"/>
        <v>-0.14215307246203268</v>
      </c>
      <c r="J601" s="7">
        <f t="shared" si="35"/>
        <v>2.3333594574920902E-2</v>
      </c>
      <c r="K601" s="7">
        <f t="shared" si="36"/>
        <v>6.7677588269143829E-3</v>
      </c>
    </row>
    <row r="602" spans="1:11" x14ac:dyDescent="0.2">
      <c r="A602">
        <f t="shared" si="37"/>
        <v>593</v>
      </c>
      <c r="B602" s="1">
        <v>42499</v>
      </c>
      <c r="C602">
        <v>-7.9948200000000001E-4</v>
      </c>
      <c r="D602">
        <v>-1.432727E-3</v>
      </c>
      <c r="E602">
        <v>7.6383500000000003E-4</v>
      </c>
      <c r="F602">
        <f t="shared" si="38"/>
        <v>98.931016384715392</v>
      </c>
      <c r="G602">
        <f t="shared" si="38"/>
        <v>130.0157612187019</v>
      </c>
      <c r="H602">
        <f t="shared" si="38"/>
        <v>117.43754309977727</v>
      </c>
      <c r="I602" s="7">
        <f t="shared" si="34"/>
        <v>-0.15089583177722443</v>
      </c>
      <c r="J602" s="7">
        <f t="shared" si="35"/>
        <v>9.7177276445550298E-3</v>
      </c>
      <c r="K602" s="7">
        <f t="shared" si="36"/>
        <v>-5.8625885839300729E-3</v>
      </c>
    </row>
    <row r="603" spans="1:11" x14ac:dyDescent="0.2">
      <c r="A603">
        <f t="shared" si="37"/>
        <v>594</v>
      </c>
      <c r="B603" s="1">
        <v>42500</v>
      </c>
      <c r="C603">
        <v>1.3817753E-2</v>
      </c>
      <c r="D603">
        <v>8.9170659999999995E-3</v>
      </c>
      <c r="E603">
        <v>1.2503416999999999E-2</v>
      </c>
      <c r="F603">
        <f t="shared" si="38"/>
        <v>100.29802073315835</v>
      </c>
      <c r="G603">
        <f t="shared" si="38"/>
        <v>131.17512034252931</v>
      </c>
      <c r="H603">
        <f t="shared" si="38"/>
        <v>118.90591367260926</v>
      </c>
      <c r="I603" s="7">
        <f t="shared" si="34"/>
        <v>-0.13590055192073092</v>
      </c>
      <c r="J603" s="7">
        <f t="shared" si="35"/>
        <v>2.7982343854489056E-2</v>
      </c>
      <c r="K603" s="7">
        <f t="shared" si="36"/>
        <v>1.1514886809802727E-2</v>
      </c>
    </row>
    <row r="604" spans="1:11" x14ac:dyDescent="0.2">
      <c r="A604">
        <f t="shared" si="37"/>
        <v>595</v>
      </c>
      <c r="B604" s="1">
        <v>42501</v>
      </c>
      <c r="C604">
        <v>-7.6588769999999997E-3</v>
      </c>
      <c r="D604">
        <v>-1.3874806E-2</v>
      </c>
      <c r="E604">
        <v>-9.0408309999999992E-3</v>
      </c>
      <c r="F604">
        <f t="shared" si="38"/>
        <v>99.52985052901964</v>
      </c>
      <c r="G604">
        <f t="shared" si="38"/>
        <v>129.35509099575006</v>
      </c>
      <c r="H604">
        <f t="shared" si="38"/>
        <v>117.83090540219462</v>
      </c>
      <c r="I604" s="7">
        <f t="shared" si="34"/>
        <v>-0.14016225213108124</v>
      </c>
      <c r="J604" s="7">
        <f t="shared" si="35"/>
        <v>1.4743813190889021E-2</v>
      </c>
      <c r="K604" s="7">
        <f t="shared" si="36"/>
        <v>5.2807087821866716E-3</v>
      </c>
    </row>
    <row r="605" spans="1:11" x14ac:dyDescent="0.2">
      <c r="A605">
        <f t="shared" si="37"/>
        <v>596</v>
      </c>
      <c r="B605" s="1">
        <v>42502</v>
      </c>
      <c r="C605" s="2">
        <v>8.5889299999999998E-5</v>
      </c>
      <c r="D605">
        <v>-1.8130300000000001E-4</v>
      </c>
      <c r="E605" s="2">
        <v>-7.1958499999999999E-5</v>
      </c>
      <c r="F605">
        <f t="shared" si="38"/>
        <v>99.538399078210674</v>
      </c>
      <c r="G605">
        <f t="shared" si="38"/>
        <v>129.33163852968727</v>
      </c>
      <c r="H605">
        <f t="shared" si="38"/>
        <v>117.82242646698823</v>
      </c>
      <c r="I605" s="7">
        <f t="shared" si="34"/>
        <v>-0.13815589339963796</v>
      </c>
      <c r="J605" s="7">
        <f t="shared" si="35"/>
        <v>1.5479203220920557E-2</v>
      </c>
      <c r="K605" s="7">
        <f t="shared" si="36"/>
        <v>5.2940777427250563E-3</v>
      </c>
    </row>
    <row r="606" spans="1:11" x14ac:dyDescent="0.2">
      <c r="A606">
        <f t="shared" si="37"/>
        <v>597</v>
      </c>
      <c r="B606" s="1">
        <v>42503</v>
      </c>
      <c r="C606">
        <v>-8.9167489999999999E-3</v>
      </c>
      <c r="D606">
        <v>-5.474072E-3</v>
      </c>
      <c r="E606">
        <v>-8.3991929999999992E-3</v>
      </c>
      <c r="F606">
        <f t="shared" si="38"/>
        <v>98.650840157768442</v>
      </c>
      <c r="G606">
        <f t="shared" si="38"/>
        <v>128.62366782849779</v>
      </c>
      <c r="H606">
        <f t="shared" si="38"/>
        <v>116.83281316736368</v>
      </c>
      <c r="I606" s="7">
        <f t="shared" si="34"/>
        <v>-0.15130041100344449</v>
      </c>
      <c r="J606" s="7">
        <f t="shared" si="35"/>
        <v>1.1039547278062223E-3</v>
      </c>
      <c r="K606" s="7">
        <f t="shared" si="36"/>
        <v>-1.3891306623723287E-2</v>
      </c>
    </row>
    <row r="607" spans="1:11" x14ac:dyDescent="0.2">
      <c r="A607">
        <f t="shared" si="37"/>
        <v>598</v>
      </c>
      <c r="B607" s="1">
        <v>42506</v>
      </c>
      <c r="C607">
        <v>9.8242940000000008E-3</v>
      </c>
      <c r="D607">
        <v>6.666295E-3</v>
      </c>
      <c r="E607">
        <v>9.8984750000000003E-3</v>
      </c>
      <c r="F607">
        <f t="shared" si="38"/>
        <v>99.620015014825356</v>
      </c>
      <c r="G607">
        <f t="shared" si="38"/>
        <v>129.48111114222456</v>
      </c>
      <c r="H607">
        <f t="shared" si="38"/>
        <v>117.98927984768049</v>
      </c>
      <c r="I607" s="7">
        <f t="shared" si="34"/>
        <v>-0.14535773576714561</v>
      </c>
      <c r="J607" s="7">
        <f t="shared" si="35"/>
        <v>3.204987640358592E-3</v>
      </c>
      <c r="K607" s="7">
        <f t="shared" si="36"/>
        <v>-5.0127845564835738E-3</v>
      </c>
    </row>
    <row r="608" spans="1:11" x14ac:dyDescent="0.2">
      <c r="A608">
        <f t="shared" si="37"/>
        <v>599</v>
      </c>
      <c r="B608" s="1">
        <v>42507</v>
      </c>
      <c r="C608">
        <v>-7.5092759999999996E-3</v>
      </c>
      <c r="D608">
        <v>-8.4578080000000007E-3</v>
      </c>
      <c r="E608">
        <v>-9.1059350000000008E-3</v>
      </c>
      <c r="F608">
        <f t="shared" si="38"/>
        <v>98.871940826954898</v>
      </c>
      <c r="G608">
        <f t="shared" si="38"/>
        <v>128.38598476455698</v>
      </c>
      <c r="H608">
        <f t="shared" si="38"/>
        <v>116.9148771346907</v>
      </c>
      <c r="I608" s="7">
        <f t="shared" si="34"/>
        <v>-0.15388511388615067</v>
      </c>
      <c r="J608" s="7">
        <f t="shared" si="35"/>
        <v>-3.8791734583755177E-3</v>
      </c>
      <c r="K608" s="7">
        <f t="shared" si="36"/>
        <v>-1.7125113273280146E-2</v>
      </c>
    </row>
    <row r="609" spans="1:11" x14ac:dyDescent="0.2">
      <c r="A609">
        <f t="shared" si="37"/>
        <v>600</v>
      </c>
      <c r="B609" s="1">
        <v>42508</v>
      </c>
      <c r="C609">
        <v>-4.8814000000000003E-4</v>
      </c>
      <c r="D609">
        <v>-9.0036109999999999E-3</v>
      </c>
      <c r="E609">
        <v>3.54841E-4</v>
      </c>
      <c r="F609">
        <f t="shared" si="38"/>
        <v>98.823677477759631</v>
      </c>
      <c r="G609">
        <f t="shared" si="38"/>
        <v>127.23004729988497</v>
      </c>
      <c r="H609">
        <f t="shared" si="38"/>
        <v>116.95636332660806</v>
      </c>
      <c r="I609" s="7">
        <f t="shared" si="34"/>
        <v>-0.15200736486213351</v>
      </c>
      <c r="J609" s="7">
        <f t="shared" si="35"/>
        <v>-1.159512686641373E-2</v>
      </c>
      <c r="K609" s="7">
        <f t="shared" si="36"/>
        <v>-1.6340630162113845E-2</v>
      </c>
    </row>
    <row r="610" spans="1:11" x14ac:dyDescent="0.2">
      <c r="A610">
        <f t="shared" si="37"/>
        <v>601</v>
      </c>
      <c r="B610" s="1">
        <v>42509</v>
      </c>
      <c r="C610">
        <v>-5.9767379999999997E-3</v>
      </c>
      <c r="D610">
        <v>-4.1678E-4</v>
      </c>
      <c r="E610">
        <v>-3.6973269999999998E-3</v>
      </c>
      <c r="F610">
        <f t="shared" si="38"/>
        <v>98.23303424927856</v>
      </c>
      <c r="G610">
        <f t="shared" si="38"/>
        <v>127.17702036077132</v>
      </c>
      <c r="H610">
        <f t="shared" si="38"/>
        <v>116.52393740665877</v>
      </c>
      <c r="I610" s="7">
        <f t="shared" si="34"/>
        <v>-0.15787190257592543</v>
      </c>
      <c r="J610" s="7">
        <f t="shared" si="35"/>
        <v>-1.3105670213941267E-2</v>
      </c>
      <c r="K610" s="7">
        <f t="shared" si="36"/>
        <v>-1.9170676959688437E-2</v>
      </c>
    </row>
    <row r="611" spans="1:11" x14ac:dyDescent="0.2">
      <c r="A611">
        <f t="shared" si="37"/>
        <v>602</v>
      </c>
      <c r="B611" s="1">
        <v>42510</v>
      </c>
      <c r="C611">
        <v>7.9079679999999996E-3</v>
      </c>
      <c r="D611">
        <v>9.534832E-3</v>
      </c>
      <c r="E611">
        <v>6.1798820000000003E-3</v>
      </c>
      <c r="F611">
        <f t="shared" si="38"/>
        <v>99.009857940664759</v>
      </c>
      <c r="G611">
        <f t="shared" si="38"/>
        <v>128.38963188417185</v>
      </c>
      <c r="H611">
        <f t="shared" si="38"/>
        <v>117.24404159000733</v>
      </c>
      <c r="I611" s="7">
        <f t="shared" si="34"/>
        <v>-0.15388725175794116</v>
      </c>
      <c r="J611" s="7">
        <f t="shared" si="35"/>
        <v>-4.6728206948292161E-3</v>
      </c>
      <c r="K611" s="7">
        <f t="shared" si="36"/>
        <v>-1.5548327225495373E-2</v>
      </c>
    </row>
    <row r="612" spans="1:11" x14ac:dyDescent="0.2">
      <c r="A612">
        <f t="shared" si="37"/>
        <v>603</v>
      </c>
      <c r="B612" s="1">
        <v>42513</v>
      </c>
      <c r="C612">
        <v>-1.5499000000000001E-4</v>
      </c>
      <c r="D612">
        <v>-1.4926519999999999E-3</v>
      </c>
      <c r="E612">
        <v>-2.0481689999999999E-3</v>
      </c>
      <c r="F612">
        <f t="shared" si="38"/>
        <v>98.994512402782533</v>
      </c>
      <c r="G612">
        <f t="shared" si="38"/>
        <v>128.19799084336066</v>
      </c>
      <c r="H612">
        <f t="shared" si="38"/>
        <v>117.00390597858797</v>
      </c>
      <c r="I612" s="7">
        <f t="shared" si="34"/>
        <v>-0.15256426053359751</v>
      </c>
      <c r="J612" s="7">
        <f t="shared" si="35"/>
        <v>-4.6969041611620854E-3</v>
      </c>
      <c r="K612" s="7">
        <f t="shared" si="36"/>
        <v>-1.5376542591363562E-2</v>
      </c>
    </row>
    <row r="613" spans="1:11" x14ac:dyDescent="0.2">
      <c r="A613">
        <f t="shared" si="37"/>
        <v>604</v>
      </c>
      <c r="B613" s="1">
        <v>42514</v>
      </c>
      <c r="C613">
        <v>1.1541575E-2</v>
      </c>
      <c r="D613">
        <v>1.0466949999999999E-2</v>
      </c>
      <c r="E613">
        <v>1.3704055E-2</v>
      </c>
      <c r="F613">
        <f t="shared" si="38"/>
        <v>100.13706499226768</v>
      </c>
      <c r="G613">
        <f t="shared" si="38"/>
        <v>129.53983280361859</v>
      </c>
      <c r="H613">
        <f t="shared" si="38"/>
        <v>118.60733394133337</v>
      </c>
      <c r="I613" s="7">
        <f t="shared" si="34"/>
        <v>-0.132385344887335</v>
      </c>
      <c r="J613" s="7">
        <f t="shared" si="35"/>
        <v>1.3602685426981065E-2</v>
      </c>
      <c r="K613" s="7">
        <f t="shared" si="36"/>
        <v>8.468332614167462E-3</v>
      </c>
    </row>
    <row r="614" spans="1:11" x14ac:dyDescent="0.2">
      <c r="A614">
        <f t="shared" si="37"/>
        <v>605</v>
      </c>
      <c r="B614" s="1">
        <v>42515</v>
      </c>
      <c r="C614">
        <v>1.2050923E-2</v>
      </c>
      <c r="D614">
        <v>9.2358879999999994E-3</v>
      </c>
      <c r="E614">
        <v>7.0364099999999999E-3</v>
      </c>
      <c r="F614">
        <f t="shared" si="38"/>
        <v>101.34380905193551</v>
      </c>
      <c r="G614">
        <f t="shared" si="38"/>
        <v>130.73624819093155</v>
      </c>
      <c r="H614">
        <f t="shared" si="38"/>
        <v>119.4419037719515</v>
      </c>
      <c r="I614" s="7">
        <f t="shared" si="34"/>
        <v>-0.13069170487488468</v>
      </c>
      <c r="J614" s="7">
        <f t="shared" si="35"/>
        <v>1.6054440701412265E-2</v>
      </c>
      <c r="K614" s="7">
        <f t="shared" si="36"/>
        <v>6.1783943522426554E-3</v>
      </c>
    </row>
    <row r="615" spans="1:11" x14ac:dyDescent="0.2">
      <c r="A615">
        <f t="shared" si="37"/>
        <v>606</v>
      </c>
      <c r="B615" s="1">
        <v>42516</v>
      </c>
      <c r="C615">
        <v>-1.5052589999999999E-3</v>
      </c>
      <c r="D615">
        <v>3.5643150000000002E-3</v>
      </c>
      <c r="E615" s="2">
        <v>-7.0988000000000005E-5</v>
      </c>
      <c r="F615">
        <f t="shared" si="38"/>
        <v>101.1912603712658</v>
      </c>
      <c r="G615">
        <f t="shared" si="38"/>
        <v>131.20223336140219</v>
      </c>
      <c r="H615">
        <f t="shared" si="38"/>
        <v>119.43342483008654</v>
      </c>
      <c r="I615" s="7">
        <f t="shared" si="34"/>
        <v>-0.13242979557493251</v>
      </c>
      <c r="J615" s="7">
        <f t="shared" si="35"/>
        <v>1.9441655023605398E-2</v>
      </c>
      <c r="K615" s="7">
        <f t="shared" si="36"/>
        <v>7.209214214424442E-3</v>
      </c>
    </row>
    <row r="616" spans="1:11" x14ac:dyDescent="0.2">
      <c r="A616">
        <f t="shared" si="37"/>
        <v>607</v>
      </c>
      <c r="B616" s="1">
        <v>42517</v>
      </c>
      <c r="C616">
        <v>4.5568939999999997E-3</v>
      </c>
      <c r="D616">
        <v>6.8761919999999997E-3</v>
      </c>
      <c r="E616">
        <v>4.4674889999999998E-3</v>
      </c>
      <c r="F616">
        <f t="shared" si="38"/>
        <v>101.65237821850405</v>
      </c>
      <c r="G616">
        <f t="shared" si="38"/>
        <v>132.10440510882401</v>
      </c>
      <c r="H616">
        <f t="shared" si="38"/>
        <v>119.96699234174729</v>
      </c>
      <c r="I616" s="7">
        <f t="shared" si="34"/>
        <v>-0.12150877243734315</v>
      </c>
      <c r="J616" s="7">
        <f t="shared" si="35"/>
        <v>3.3381363230397199E-2</v>
      </c>
      <c r="K616" s="7">
        <f t="shared" si="36"/>
        <v>1.811532359659318E-2</v>
      </c>
    </row>
    <row r="617" spans="1:11" x14ac:dyDescent="0.2">
      <c r="A617">
        <f t="shared" si="37"/>
        <v>608</v>
      </c>
      <c r="B617" s="1">
        <v>42521</v>
      </c>
      <c r="C617">
        <v>1.54649E-4</v>
      </c>
      <c r="D617">
        <v>4.0333859999999999E-3</v>
      </c>
      <c r="E617">
        <v>-9.3899800000000002E-4</v>
      </c>
      <c r="F617">
        <f t="shared" si="38"/>
        <v>101.66809865714316</v>
      </c>
      <c r="G617">
        <f t="shared" si="38"/>
        <v>132.63723316692827</v>
      </c>
      <c r="H617">
        <f t="shared" si="38"/>
        <v>119.85434357587238</v>
      </c>
      <c r="I617" s="7">
        <f t="shared" si="34"/>
        <v>-0.12118324226311983</v>
      </c>
      <c r="J617" s="7">
        <f t="shared" si="35"/>
        <v>3.3322185889765876E-2</v>
      </c>
      <c r="K617" s="7">
        <f t="shared" si="36"/>
        <v>1.4965672066859836E-2</v>
      </c>
    </row>
    <row r="618" spans="1:11" x14ac:dyDescent="0.2">
      <c r="A618">
        <f t="shared" si="37"/>
        <v>609</v>
      </c>
      <c r="B618" s="1">
        <v>42522</v>
      </c>
      <c r="C618">
        <v>4.6395960000000002E-3</v>
      </c>
      <c r="D618">
        <v>1.113146E-3</v>
      </c>
      <c r="E618">
        <v>1.301179E-3</v>
      </c>
      <c r="F618">
        <f t="shared" si="38"/>
        <v>102.13979756100046</v>
      </c>
      <c r="G618">
        <f t="shared" si="38"/>
        <v>132.78487777247909</v>
      </c>
      <c r="H618">
        <f t="shared" si="38"/>
        <v>120.01029553079208</v>
      </c>
      <c r="I618" s="7">
        <f t="shared" si="34"/>
        <v>-0.11615396415628221</v>
      </c>
      <c r="J618" s="7">
        <f t="shared" si="35"/>
        <v>3.9558393095951327E-2</v>
      </c>
      <c r="K618" s="7">
        <f t="shared" si="36"/>
        <v>1.7261954594176343E-2</v>
      </c>
    </row>
    <row r="619" spans="1:11" x14ac:dyDescent="0.2">
      <c r="A619">
        <f t="shared" si="37"/>
        <v>610</v>
      </c>
      <c r="B619" s="1">
        <v>42523</v>
      </c>
      <c r="C619">
        <v>6.8352799999999998E-4</v>
      </c>
      <c r="D619">
        <v>8.0222160000000004E-3</v>
      </c>
      <c r="E619">
        <v>2.9421410000000001E-3</v>
      </c>
      <c r="F619">
        <f t="shared" si="38"/>
        <v>102.20961297254773</v>
      </c>
      <c r="G619">
        <f t="shared" si="38"/>
        <v>133.85010674350352</v>
      </c>
      <c r="H619">
        <f t="shared" si="38"/>
        <v>120.36338274169533</v>
      </c>
      <c r="I619" s="7">
        <f t="shared" si="34"/>
        <v>-0.11833915955887531</v>
      </c>
      <c r="J619" s="7">
        <f t="shared" si="35"/>
        <v>5.2155444206411827E-2</v>
      </c>
      <c r="K619" s="7">
        <f t="shared" si="36"/>
        <v>1.7908586103114299E-2</v>
      </c>
    </row>
    <row r="620" spans="1:11" x14ac:dyDescent="0.2">
      <c r="A620">
        <f t="shared" si="37"/>
        <v>611</v>
      </c>
      <c r="B620" s="1">
        <v>42524</v>
      </c>
      <c r="C620">
        <v>-3.77203E-4</v>
      </c>
      <c r="D620">
        <v>4.7680120000000003E-3</v>
      </c>
      <c r="E620">
        <v>-2.9008039999999999E-3</v>
      </c>
      <c r="F620">
        <f t="shared" si="38"/>
        <v>102.17105919990564</v>
      </c>
      <c r="G620">
        <f t="shared" si="38"/>
        <v>134.48830565865782</v>
      </c>
      <c r="H620">
        <f t="shared" si="38"/>
        <v>120.01423215958469</v>
      </c>
      <c r="I620" s="7">
        <f t="shared" si="34"/>
        <v>-0.10941193951275918</v>
      </c>
      <c r="J620" s="7">
        <f t="shared" si="35"/>
        <v>6.2778042663576006E-2</v>
      </c>
      <c r="K620" s="7">
        <f t="shared" si="36"/>
        <v>2.3765052618600846E-2</v>
      </c>
    </row>
    <row r="621" spans="1:11" x14ac:dyDescent="0.2">
      <c r="A621">
        <f t="shared" si="37"/>
        <v>612</v>
      </c>
      <c r="B621" s="1">
        <v>42527</v>
      </c>
      <c r="C621">
        <v>5.2586150000000003E-3</v>
      </c>
      <c r="D621">
        <v>3.7111099999999998E-4</v>
      </c>
      <c r="E621">
        <v>4.9227519999999999E-3</v>
      </c>
      <c r="F621">
        <f t="shared" si="38"/>
        <v>102.70833746438015</v>
      </c>
      <c r="G621">
        <f t="shared" si="38"/>
        <v>134.53821574825912</v>
      </c>
      <c r="H621">
        <f t="shared" si="38"/>
        <v>120.60503246097674</v>
      </c>
      <c r="I621" s="7">
        <f t="shared" si="34"/>
        <v>-0.10396845525539478</v>
      </c>
      <c r="J621" s="7">
        <f t="shared" si="35"/>
        <v>7.3973010144533946E-2</v>
      </c>
      <c r="K621" s="7">
        <f t="shared" si="36"/>
        <v>3.0241883633598921E-2</v>
      </c>
    </row>
    <row r="622" spans="1:11" x14ac:dyDescent="0.2">
      <c r="A622">
        <f t="shared" si="37"/>
        <v>613</v>
      </c>
      <c r="B622" s="1">
        <v>42528</v>
      </c>
      <c r="C622">
        <v>8.4864999999999995E-4</v>
      </c>
      <c r="D622">
        <v>5.145579E-3</v>
      </c>
      <c r="E622">
        <v>1.310655E-3</v>
      </c>
      <c r="F622">
        <f t="shared" si="38"/>
        <v>102.79550089496929</v>
      </c>
      <c r="G622">
        <f t="shared" si="38"/>
        <v>135.23049276591081</v>
      </c>
      <c r="H622">
        <f t="shared" si="38"/>
        <v>120.76310404979688</v>
      </c>
      <c r="I622" s="7">
        <f t="shared" si="34"/>
        <v>-9.8753125214303461E-2</v>
      </c>
      <c r="J622" s="7">
        <f t="shared" si="35"/>
        <v>8.3350590796612778E-2</v>
      </c>
      <c r="K622" s="7">
        <f t="shared" si="36"/>
        <v>3.8139238830428468E-2</v>
      </c>
    </row>
    <row r="623" spans="1:11" x14ac:dyDescent="0.2">
      <c r="A623">
        <f t="shared" si="37"/>
        <v>614</v>
      </c>
      <c r="B623" s="1">
        <v>42529</v>
      </c>
      <c r="C623">
        <v>5.0043589999999999E-3</v>
      </c>
      <c r="D623">
        <v>6.1911900000000001E-4</v>
      </c>
      <c r="E623">
        <v>3.5155820000000002E-3</v>
      </c>
      <c r="F623">
        <f t="shared" si="38"/>
        <v>103.30992648503253</v>
      </c>
      <c r="G623">
        <f t="shared" si="38"/>
        <v>135.31421653336156</v>
      </c>
      <c r="H623">
        <f t="shared" si="38"/>
        <v>121.18765664465846</v>
      </c>
      <c r="I623" s="7">
        <f t="shared" si="34"/>
        <v>-9.3744703143035846E-2</v>
      </c>
      <c r="J623" s="7">
        <f t="shared" si="35"/>
        <v>8.6066414802433933E-2</v>
      </c>
      <c r="K623" s="7">
        <f t="shared" si="36"/>
        <v>4.1325362714694336E-2</v>
      </c>
    </row>
    <row r="624" spans="1:11" x14ac:dyDescent="0.2">
      <c r="A624">
        <f t="shared" si="37"/>
        <v>615</v>
      </c>
      <c r="B624" s="1">
        <v>42530</v>
      </c>
      <c r="C624">
        <v>9.1092600000000005E-4</v>
      </c>
      <c r="D624">
        <v>-5.9327100000000003E-4</v>
      </c>
      <c r="E624">
        <v>-1.6741709999999999E-3</v>
      </c>
      <c r="F624">
        <f t="shared" si="38"/>
        <v>103.40403418312583</v>
      </c>
      <c r="G624">
        <f t="shared" si="38"/>
        <v>135.23393853280461</v>
      </c>
      <c r="H624">
        <f t="shared" si="38"/>
        <v>120.98476778434602</v>
      </c>
      <c r="I624" s="7">
        <f t="shared" si="34"/>
        <v>-0.10409102485196775</v>
      </c>
      <c r="J624" s="7">
        <f t="shared" si="35"/>
        <v>7.4282751778665279E-2</v>
      </c>
      <c r="K624" s="7">
        <f t="shared" si="36"/>
        <v>2.7143477204886635E-2</v>
      </c>
    </row>
    <row r="625" spans="1:11" x14ac:dyDescent="0.2">
      <c r="A625">
        <f t="shared" si="37"/>
        <v>616</v>
      </c>
      <c r="B625" s="1">
        <v>42531</v>
      </c>
      <c r="C625">
        <v>-1.1611628000000001E-2</v>
      </c>
      <c r="D625">
        <v>-4.4437729999999998E-3</v>
      </c>
      <c r="E625">
        <v>-9.1608100000000001E-3</v>
      </c>
      <c r="F625">
        <f t="shared" si="38"/>
        <v>102.20334500449208</v>
      </c>
      <c r="G625">
        <f t="shared" si="38"/>
        <v>134.63298960806887</v>
      </c>
      <c r="H625">
        <f t="shared" si="38"/>
        <v>119.8764493137795</v>
      </c>
      <c r="I625" s="7">
        <f t="shared" si="34"/>
        <v>-0.11836455750071107</v>
      </c>
      <c r="J625" s="7">
        <f t="shared" si="35"/>
        <v>6.5252012480838673E-2</v>
      </c>
      <c r="K625" s="7">
        <f t="shared" si="36"/>
        <v>1.5673783731643409E-2</v>
      </c>
    </row>
    <row r="626" spans="1:11" x14ac:dyDescent="0.2">
      <c r="A626">
        <f t="shared" si="37"/>
        <v>617</v>
      </c>
      <c r="B626" s="1">
        <v>42534</v>
      </c>
      <c r="C626">
        <v>-1.1707073E-2</v>
      </c>
      <c r="D626">
        <v>-4.8970020000000001E-3</v>
      </c>
      <c r="E626">
        <v>-7.8182630000000006E-3</v>
      </c>
      <c r="F626">
        <f t="shared" si="38"/>
        <v>101.00684298368031</v>
      </c>
      <c r="G626">
        <f t="shared" si="38"/>
        <v>133.97369158869219</v>
      </c>
      <c r="H626">
        <f t="shared" si="38"/>
        <v>118.93922370553821</v>
      </c>
      <c r="I626" s="7">
        <f t="shared" si="34"/>
        <v>-0.12478155838737948</v>
      </c>
      <c r="J626" s="7">
        <f t="shared" si="35"/>
        <v>6.4564567516031124E-2</v>
      </c>
      <c r="K626" s="7">
        <f t="shared" si="36"/>
        <v>1.4770467976013668E-2</v>
      </c>
    </row>
    <row r="627" spans="1:11" x14ac:dyDescent="0.2">
      <c r="A627">
        <f t="shared" si="37"/>
        <v>618</v>
      </c>
      <c r="B627" s="1">
        <v>42535</v>
      </c>
      <c r="C627">
        <v>-6.261544E-3</v>
      </c>
      <c r="D627">
        <v>-1.5853199999999999E-4</v>
      </c>
      <c r="E627">
        <v>-1.73128E-3</v>
      </c>
      <c r="F627">
        <f t="shared" si="38"/>
        <v>100.37438419203691</v>
      </c>
      <c r="G627">
        <f t="shared" si="38"/>
        <v>133.95245247141725</v>
      </c>
      <c r="H627">
        <f t="shared" si="38"/>
        <v>118.73330660632129</v>
      </c>
      <c r="I627" s="7">
        <f t="shared" si="34"/>
        <v>-0.1237302270200733</v>
      </c>
      <c r="J627" s="7">
        <f t="shared" si="35"/>
        <v>6.8810571195623504E-2</v>
      </c>
      <c r="K627" s="7">
        <f t="shared" si="36"/>
        <v>1.7696445602708888E-2</v>
      </c>
    </row>
    <row r="628" spans="1:11" x14ac:dyDescent="0.2">
      <c r="A628">
        <f t="shared" si="37"/>
        <v>619</v>
      </c>
      <c r="B628" s="1">
        <v>42536</v>
      </c>
      <c r="C628">
        <v>-7.4893799999999999E-4</v>
      </c>
      <c r="D628">
        <v>3.3601659999999999E-3</v>
      </c>
      <c r="E628">
        <v>-1.7623370000000001E-3</v>
      </c>
      <c r="F628">
        <f t="shared" si="38"/>
        <v>100.2992100014889</v>
      </c>
      <c r="G628">
        <f t="shared" si="38"/>
        <v>134.40255494782832</v>
      </c>
      <c r="H628">
        <f t="shared" si="38"/>
        <v>118.52405850695664</v>
      </c>
      <c r="I628" s="7">
        <f t="shared" si="34"/>
        <v>-0.13086672688512246</v>
      </c>
      <c r="J628" s="7">
        <f t="shared" si="35"/>
        <v>6.6767499558229026E-2</v>
      </c>
      <c r="K628" s="7">
        <f t="shared" si="36"/>
        <v>1.0140056318317825E-2</v>
      </c>
    </row>
    <row r="629" spans="1:11" x14ac:dyDescent="0.2">
      <c r="A629">
        <f t="shared" si="37"/>
        <v>620</v>
      </c>
      <c r="B629" s="1">
        <v>42537</v>
      </c>
      <c r="C629">
        <v>3.5696149999999999E-3</v>
      </c>
      <c r="D629">
        <v>4.1422769999999998E-3</v>
      </c>
      <c r="E629">
        <v>3.298399E-3</v>
      </c>
      <c r="F629">
        <f t="shared" si="38"/>
        <v>100.65723956599837</v>
      </c>
      <c r="G629">
        <f t="shared" si="38"/>
        <v>134.95928755992995</v>
      </c>
      <c r="H629">
        <f t="shared" si="38"/>
        <v>118.91499814301191</v>
      </c>
      <c r="I629" s="7">
        <f t="shared" si="34"/>
        <v>-0.12864451645300135</v>
      </c>
      <c r="J629" s="7">
        <f t="shared" si="35"/>
        <v>6.3823331145896667E-2</v>
      </c>
      <c r="K629" s="7">
        <f t="shared" si="36"/>
        <v>1.1446257620875588E-2</v>
      </c>
    </row>
    <row r="630" spans="1:11" x14ac:dyDescent="0.2">
      <c r="A630">
        <f t="shared" si="37"/>
        <v>621</v>
      </c>
      <c r="B630" s="1">
        <v>42538</v>
      </c>
      <c r="C630">
        <v>-1.73666E-4</v>
      </c>
      <c r="D630">
        <v>3.686721E-3</v>
      </c>
      <c r="E630">
        <v>-3.2544509999999998E-3</v>
      </c>
      <c r="F630">
        <f t="shared" si="38"/>
        <v>100.63975882583189</v>
      </c>
      <c r="G630">
        <f t="shared" si="38"/>
        <v>135.45684479952217</v>
      </c>
      <c r="H630">
        <f t="shared" si="38"/>
        <v>118.52799510839039</v>
      </c>
      <c r="I630" s="7">
        <f t="shared" si="34"/>
        <v>-0.12961821193266287</v>
      </c>
      <c r="J630" s="7">
        <f t="shared" si="35"/>
        <v>5.823562760836043E-2</v>
      </c>
      <c r="K630" s="7">
        <f t="shared" si="36"/>
        <v>-1.8564709175724614E-3</v>
      </c>
    </row>
    <row r="631" spans="1:11" x14ac:dyDescent="0.2">
      <c r="A631">
        <f t="shared" si="37"/>
        <v>622</v>
      </c>
      <c r="B631" s="1">
        <v>42541</v>
      </c>
      <c r="C631">
        <v>5.859581E-3</v>
      </c>
      <c r="D631">
        <v>4.6356319999999998E-3</v>
      </c>
      <c r="E631">
        <v>5.8148000000000002E-3</v>
      </c>
      <c r="F631">
        <f t="shared" si="38"/>
        <v>101.22946564449231</v>
      </c>
      <c r="G631">
        <f t="shared" si="38"/>
        <v>136.08477288389389</v>
      </c>
      <c r="H631">
        <f t="shared" si="38"/>
        <v>119.21721169434666</v>
      </c>
      <c r="I631" s="7">
        <f t="shared" si="34"/>
        <v>-0.12286353631068436</v>
      </c>
      <c r="J631" s="7">
        <f t="shared" si="35"/>
        <v>6.7631161682690566E-2</v>
      </c>
      <c r="K631" s="7">
        <f t="shared" si="36"/>
        <v>9.2984681782732892E-3</v>
      </c>
    </row>
    <row r="632" spans="1:11" x14ac:dyDescent="0.2">
      <c r="A632">
        <f t="shared" si="37"/>
        <v>623</v>
      </c>
      <c r="B632" s="1">
        <v>42542</v>
      </c>
      <c r="C632">
        <v>5.5105070000000004E-3</v>
      </c>
      <c r="D632">
        <v>4.6847799999999998E-4</v>
      </c>
      <c r="E632">
        <v>2.8016899999999999E-3</v>
      </c>
      <c r="F632">
        <f t="shared" si="38"/>
        <v>101.78729132353256</v>
      </c>
      <c r="G632">
        <f t="shared" si="38"/>
        <v>136.14852560612499</v>
      </c>
      <c r="H632">
        <f t="shared" si="38"/>
        <v>119.5512213641786</v>
      </c>
      <c r="I632" s="7">
        <f t="shared" si="34"/>
        <v>-0.1259038014997107</v>
      </c>
      <c r="J632" s="7">
        <f t="shared" si="35"/>
        <v>6.6723017532016149E-2</v>
      </c>
      <c r="K632" s="7">
        <f t="shared" si="36"/>
        <v>5.9957999660529282E-3</v>
      </c>
    </row>
    <row r="633" spans="1:11" x14ac:dyDescent="0.2">
      <c r="A633">
        <f t="shared" si="37"/>
        <v>624</v>
      </c>
      <c r="B633" s="1">
        <v>42543</v>
      </c>
      <c r="C633">
        <v>-2.0546219999999999E-3</v>
      </c>
      <c r="D633">
        <v>1.548093E-3</v>
      </c>
      <c r="E633">
        <v>-1.643895E-3</v>
      </c>
      <c r="F633">
        <f t="shared" si="38"/>
        <v>101.57815691545882</v>
      </c>
      <c r="G633">
        <f t="shared" si="38"/>
        <v>136.35929618557617</v>
      </c>
      <c r="H633">
        <f t="shared" si="38"/>
        <v>119.35469170913414</v>
      </c>
      <c r="I633" s="7">
        <f t="shared" si="34"/>
        <v>-0.1319930133083439</v>
      </c>
      <c r="J633" s="7">
        <f t="shared" si="35"/>
        <v>6.5810984665792382E-2</v>
      </c>
      <c r="K633" s="7">
        <f t="shared" si="36"/>
        <v>3.620867621033641E-3</v>
      </c>
    </row>
    <row r="634" spans="1:11" x14ac:dyDescent="0.2">
      <c r="A634">
        <f t="shared" si="37"/>
        <v>625</v>
      </c>
      <c r="B634" s="1">
        <v>42544</v>
      </c>
      <c r="C634">
        <v>1.0253069E-2</v>
      </c>
      <c r="D634">
        <v>1.1819359999999999E-2</v>
      </c>
      <c r="E634">
        <v>1.3378325E-2</v>
      </c>
      <c r="F634">
        <f t="shared" si="38"/>
        <v>102.61964476720584</v>
      </c>
      <c r="G634">
        <f t="shared" si="38"/>
        <v>137.97097579654013</v>
      </c>
      <c r="H634">
        <f t="shared" si="38"/>
        <v>120.95145756509373</v>
      </c>
      <c r="I634" s="7">
        <f t="shared" si="34"/>
        <v>-0.11671760501239103</v>
      </c>
      <c r="J634" s="7">
        <f t="shared" si="35"/>
        <v>8.0160826017143361E-2</v>
      </c>
      <c r="K634" s="7">
        <f t="shared" si="36"/>
        <v>2.4550651785422817E-2</v>
      </c>
    </row>
    <row r="635" spans="1:11" x14ac:dyDescent="0.2">
      <c r="A635">
        <f t="shared" si="37"/>
        <v>626</v>
      </c>
      <c r="B635" s="1">
        <v>42545</v>
      </c>
      <c r="C635">
        <v>-3.4485874999999999E-2</v>
      </c>
      <c r="D635">
        <v>-2.5169416999999999E-2</v>
      </c>
      <c r="E635">
        <v>-3.5922267000000001E-2</v>
      </c>
      <c r="F635">
        <f t="shared" si="38"/>
        <v>99.080716525219572</v>
      </c>
      <c r="G635">
        <f t="shared" si="38"/>
        <v>134.49832677282012</v>
      </c>
      <c r="H635">
        <f t="shared" si="38"/>
        <v>116.60660701240127</v>
      </c>
      <c r="I635" s="7">
        <f t="shared" si="34"/>
        <v>-0.14219759565636447</v>
      </c>
      <c r="J635" s="7">
        <f t="shared" si="35"/>
        <v>5.7848360310182478E-2</v>
      </c>
      <c r="K635" s="7">
        <f t="shared" si="36"/>
        <v>-9.3490218578535789E-3</v>
      </c>
    </row>
    <row r="636" spans="1:11" x14ac:dyDescent="0.2">
      <c r="A636">
        <f t="shared" si="37"/>
        <v>627</v>
      </c>
      <c r="B636" s="1">
        <v>42548</v>
      </c>
      <c r="C636">
        <v>-2.2494713E-2</v>
      </c>
      <c r="D636">
        <v>-1.4643465E-2</v>
      </c>
      <c r="E636">
        <v>-1.8095410999999999E-2</v>
      </c>
      <c r="F636">
        <f t="shared" si="38"/>
        <v>96.851924243150407</v>
      </c>
      <c r="G636">
        <f t="shared" si="38"/>
        <v>132.52880523216376</v>
      </c>
      <c r="H636">
        <f t="shared" si="38"/>
        <v>114.49656253319638</v>
      </c>
      <c r="I636" s="7">
        <f t="shared" si="34"/>
        <v>-0.16444143009395307</v>
      </c>
      <c r="J636" s="7">
        <f t="shared" si="35"/>
        <v>3.7583533742109765E-2</v>
      </c>
      <c r="K636" s="7">
        <f t="shared" si="36"/>
        <v>-2.7067508189911549E-2</v>
      </c>
    </row>
    <row r="637" spans="1:11" x14ac:dyDescent="0.2">
      <c r="A637">
        <f t="shared" si="37"/>
        <v>628</v>
      </c>
      <c r="B637" s="1">
        <v>42549</v>
      </c>
      <c r="C637">
        <v>1.6990582000000001E-2</v>
      </c>
      <c r="D637">
        <v>1.617064E-2</v>
      </c>
      <c r="E637">
        <v>1.7992498999999999E-2</v>
      </c>
      <c r="F637">
        <f t="shared" si="38"/>
        <v>98.497494803861443</v>
      </c>
      <c r="G637">
        <f t="shared" si="38"/>
        <v>134.6718808312032</v>
      </c>
      <c r="H637">
        <f t="shared" si="38"/>
        <v>116.55664182007835</v>
      </c>
      <c r="I637" s="7">
        <f t="shared" si="34"/>
        <v>-0.12992848147611313</v>
      </c>
      <c r="J637" s="7">
        <f t="shared" si="35"/>
        <v>7.0679843462559733E-2</v>
      </c>
      <c r="K637" s="7">
        <f t="shared" si="36"/>
        <v>1.1443956281963485E-2</v>
      </c>
    </row>
    <row r="638" spans="1:11" x14ac:dyDescent="0.2">
      <c r="A638">
        <f t="shared" si="37"/>
        <v>629</v>
      </c>
      <c r="B638" s="1">
        <v>42550</v>
      </c>
      <c r="C638">
        <v>1.6130327999999999E-2</v>
      </c>
      <c r="D638">
        <v>1.7787313999999999E-2</v>
      </c>
      <c r="E638">
        <v>1.7160077999999999E-2</v>
      </c>
      <c r="F638">
        <f t="shared" si="38"/>
        <v>100.08629170222602</v>
      </c>
      <c r="G638">
        <f t="shared" si="38"/>
        <v>137.06733186251839</v>
      </c>
      <c r="H638">
        <f t="shared" si="38"/>
        <v>118.55676288512898</v>
      </c>
      <c r="I638" s="7">
        <f t="shared" si="34"/>
        <v>-0.11933075072149713</v>
      </c>
      <c r="J638" s="7">
        <f t="shared" si="35"/>
        <v>9.0186128899758744E-2</v>
      </c>
      <c r="K638" s="7">
        <f t="shared" si="36"/>
        <v>2.6009925022829616E-2</v>
      </c>
    </row>
    <row r="639" spans="1:11" x14ac:dyDescent="0.2">
      <c r="A639">
        <f t="shared" si="37"/>
        <v>630</v>
      </c>
      <c r="B639" s="1">
        <v>42551</v>
      </c>
      <c r="C639">
        <v>1.0916652000000001E-2</v>
      </c>
      <c r="D639">
        <v>1.7534265E-2</v>
      </c>
      <c r="E639">
        <v>1.3565426E-2</v>
      </c>
      <c r="F639">
        <f t="shared" si="38"/>
        <v>101.17889891870971</v>
      </c>
      <c r="G639">
        <f t="shared" si="38"/>
        <v>139.47070678223875</v>
      </c>
      <c r="H639">
        <f t="shared" si="38"/>
        <v>120.16503587884674</v>
      </c>
      <c r="I639" s="7">
        <f t="shared" si="34"/>
        <v>-0.10711098996335455</v>
      </c>
      <c r="J639" s="7">
        <f t="shared" si="35"/>
        <v>0.10590964996255048</v>
      </c>
      <c r="K639" s="7">
        <f t="shared" si="36"/>
        <v>3.2511454585459898E-2</v>
      </c>
    </row>
    <row r="640" spans="1:11" x14ac:dyDescent="0.2">
      <c r="A640">
        <f t="shared" si="37"/>
        <v>631</v>
      </c>
      <c r="B640" s="1">
        <v>42552</v>
      </c>
      <c r="C640">
        <v>2.1159410000000001E-3</v>
      </c>
      <c r="D640">
        <v>2.7515209999999998E-3</v>
      </c>
      <c r="E640">
        <v>2.134464E-3</v>
      </c>
      <c r="F640">
        <f t="shared" si="38"/>
        <v>101.39298749926667</v>
      </c>
      <c r="G640">
        <f t="shared" si="38"/>
        <v>139.85446336083493</v>
      </c>
      <c r="H640">
        <f t="shared" si="38"/>
        <v>120.42152382198886</v>
      </c>
      <c r="I640" s="7">
        <f t="shared" si="34"/>
        <v>-0.1016499205523409</v>
      </c>
      <c r="J640" s="7">
        <f t="shared" si="35"/>
        <v>0.10524260248186312</v>
      </c>
      <c r="K640" s="7">
        <f t="shared" si="36"/>
        <v>3.5038488357272524E-2</v>
      </c>
    </row>
    <row r="641" spans="1:11" x14ac:dyDescent="0.2">
      <c r="A641">
        <f t="shared" si="37"/>
        <v>632</v>
      </c>
      <c r="B641" s="1">
        <v>42556</v>
      </c>
      <c r="C641">
        <v>-2.5973461E-2</v>
      </c>
      <c r="D641">
        <v>-8.030845E-3</v>
      </c>
      <c r="E641">
        <v>-6.7795249999999998E-3</v>
      </c>
      <c r="F641">
        <f t="shared" si="38"/>
        <v>98.759460692780976</v>
      </c>
      <c r="G641">
        <f t="shared" si="38"/>
        <v>138.7313138430259</v>
      </c>
      <c r="H641">
        <f t="shared" si="38"/>
        <v>119.60512309069959</v>
      </c>
      <c r="I641" s="7">
        <f t="shared" si="34"/>
        <v>-0.12069410123360713</v>
      </c>
      <c r="J641" s="7">
        <f t="shared" si="35"/>
        <v>0.1035690991543865</v>
      </c>
      <c r="K641" s="7">
        <f t="shared" si="36"/>
        <v>3.1972506385377297E-2</v>
      </c>
    </row>
    <row r="642" spans="1:11" x14ac:dyDescent="0.2">
      <c r="A642">
        <f t="shared" si="37"/>
        <v>633</v>
      </c>
      <c r="B642" s="1">
        <v>42557</v>
      </c>
      <c r="C642">
        <v>6.9879039999999996E-3</v>
      </c>
      <c r="D642">
        <v>6.5230399999999999E-3</v>
      </c>
      <c r="E642">
        <v>5.7067339999999998E-3</v>
      </c>
      <c r="F642">
        <f t="shared" si="38"/>
        <v>99.449582323193908</v>
      </c>
      <c r="G642">
        <f t="shared" si="38"/>
        <v>139.63626375247651</v>
      </c>
      <c r="H642">
        <f t="shared" si="38"/>
        <v>120.28767771321549</v>
      </c>
      <c r="I642" s="7">
        <f t="shared" si="34"/>
        <v>-0.1221953700341013</v>
      </c>
      <c r="J642" s="7">
        <f t="shared" si="35"/>
        <v>9.5159270388835537E-2</v>
      </c>
      <c r="K642" s="7">
        <f t="shared" si="36"/>
        <v>3.1578995021250611E-2</v>
      </c>
    </row>
    <row r="643" spans="1:11" x14ac:dyDescent="0.2">
      <c r="A643">
        <f t="shared" si="37"/>
        <v>634</v>
      </c>
      <c r="B643" s="1">
        <v>42558</v>
      </c>
      <c r="C643">
        <v>2.0252920000000002E-3</v>
      </c>
      <c r="D643">
        <v>-3.594229E-3</v>
      </c>
      <c r="E643">
        <v>-7.7286E-4</v>
      </c>
      <c r="F643">
        <f t="shared" si="38"/>
        <v>99.6509967666764</v>
      </c>
      <c r="G643">
        <f t="shared" si="38"/>
        <v>139.13437904384571</v>
      </c>
      <c r="H643">
        <f t="shared" si="38"/>
        <v>120.19471217861805</v>
      </c>
      <c r="I643" s="7">
        <f t="shared" si="34"/>
        <v>-9.8189100228764481E-2</v>
      </c>
      <c r="J643" s="7">
        <f t="shared" si="35"/>
        <v>0.10522750073138254</v>
      </c>
      <c r="K643" s="7">
        <f t="shared" si="36"/>
        <v>4.7923914535245915E-2</v>
      </c>
    </row>
    <row r="644" spans="1:11" x14ac:dyDescent="0.2">
      <c r="A644">
        <f t="shared" si="37"/>
        <v>635</v>
      </c>
      <c r="B644" s="1">
        <v>42559</v>
      </c>
      <c r="C644">
        <v>1.7073501000000001E-2</v>
      </c>
      <c r="D644">
        <v>1.9125888000000001E-2</v>
      </c>
      <c r="E644">
        <v>1.5257521E-2</v>
      </c>
      <c r="F644">
        <f t="shared" si="38"/>
        <v>101.35238815962325</v>
      </c>
      <c r="G644">
        <f t="shared" si="38"/>
        <v>141.79544759438787</v>
      </c>
      <c r="H644">
        <f t="shared" si="38"/>
        <v>122.02858552377228</v>
      </c>
      <c r="I644" s="7">
        <f t="shared" si="34"/>
        <v>-8.5987812390855956E-2</v>
      </c>
      <c r="J644" s="7">
        <f t="shared" si="35"/>
        <v>0.12797050406271393</v>
      </c>
      <c r="K644" s="7">
        <f t="shared" si="36"/>
        <v>6.1505263802471122E-2</v>
      </c>
    </row>
    <row r="645" spans="1:11" x14ac:dyDescent="0.2">
      <c r="A645">
        <f t="shared" si="37"/>
        <v>636</v>
      </c>
      <c r="B645" s="1">
        <v>42562</v>
      </c>
      <c r="C645">
        <v>3.698467E-3</v>
      </c>
      <c r="D645">
        <v>5.0871170000000004E-3</v>
      </c>
      <c r="E645">
        <v>3.4096410000000001E-3</v>
      </c>
      <c r="F645">
        <f t="shared" si="38"/>
        <v>101.7272366226028</v>
      </c>
      <c r="G645">
        <f t="shared" si="38"/>
        <v>142.51677762636788</v>
      </c>
      <c r="H645">
        <f t="shared" si="38"/>
        <v>122.44465919214613</v>
      </c>
      <c r="I645" s="7">
        <f t="shared" si="34"/>
        <v>-9.3189814326272158E-2</v>
      </c>
      <c r="J645" s="7">
        <f t="shared" si="35"/>
        <v>0.1270974493107111</v>
      </c>
      <c r="K645" s="7">
        <f t="shared" si="36"/>
        <v>5.2142794934206593E-2</v>
      </c>
    </row>
    <row r="646" spans="1:11" x14ac:dyDescent="0.2">
      <c r="A646">
        <f t="shared" si="37"/>
        <v>637</v>
      </c>
      <c r="B646" s="1">
        <v>42563</v>
      </c>
      <c r="C646">
        <v>1.1988973999999999E-2</v>
      </c>
      <c r="D646">
        <v>1.2681767E-2</v>
      </c>
      <c r="E646">
        <v>7.0137430000000002E-3</v>
      </c>
      <c r="F646">
        <f t="shared" si="38"/>
        <v>102.94684181756304</v>
      </c>
      <c r="G646">
        <f t="shared" si="38"/>
        <v>144.32414219381627</v>
      </c>
      <c r="H646">
        <f t="shared" si="38"/>
        <v>123.30345456344243</v>
      </c>
      <c r="I646" s="7">
        <f t="shared" si="34"/>
        <v>-9.3278147199772343E-2</v>
      </c>
      <c r="J646" s="7">
        <f t="shared" si="35"/>
        <v>0.13261022659324961</v>
      </c>
      <c r="K646" s="7">
        <f t="shared" si="36"/>
        <v>4.7833610446134323E-2</v>
      </c>
    </row>
    <row r="647" spans="1:11" x14ac:dyDescent="0.2">
      <c r="A647">
        <f t="shared" si="37"/>
        <v>638</v>
      </c>
      <c r="B647" s="1">
        <v>42564</v>
      </c>
      <c r="C647">
        <v>-2.070166E-3</v>
      </c>
      <c r="D647">
        <v>3.5100499999999999E-4</v>
      </c>
      <c r="E647">
        <v>2.25942E-4</v>
      </c>
      <c r="F647">
        <f t="shared" si="38"/>
        <v>102.73372476582495</v>
      </c>
      <c r="G647">
        <f t="shared" si="38"/>
        <v>144.37480068934701</v>
      </c>
      <c r="H647">
        <f t="shared" si="38"/>
        <v>123.3313139925734</v>
      </c>
      <c r="I647" s="7">
        <f t="shared" ref="I647:I710" si="39">+F647/F395-1</f>
        <v>-9.9613607530011139E-2</v>
      </c>
      <c r="J647" s="7">
        <f t="shared" ref="J647:J710" si="40">+G647/G395-1</f>
        <v>0.12989815860597975</v>
      </c>
      <c r="K647" s="7">
        <f t="shared" ref="K647:K710" si="41">+H647/H395-1</f>
        <v>4.341442993798994E-2</v>
      </c>
    </row>
    <row r="648" spans="1:11" x14ac:dyDescent="0.2">
      <c r="A648">
        <f t="shared" si="37"/>
        <v>639</v>
      </c>
      <c r="B648" s="1">
        <v>42565</v>
      </c>
      <c r="C648">
        <v>1.189615E-3</v>
      </c>
      <c r="D648">
        <v>6.8767810000000002E-3</v>
      </c>
      <c r="E648">
        <v>5.2814180000000004E-3</v>
      </c>
      <c r="F648">
        <f t="shared" si="38"/>
        <v>102.85593834581223</v>
      </c>
      <c r="G648">
        <f t="shared" si="38"/>
        <v>145.3676345756063</v>
      </c>
      <c r="H648">
        <f t="shared" si="38"/>
        <v>123.98267821425743</v>
      </c>
      <c r="I648" s="7">
        <f t="shared" si="39"/>
        <v>-9.6594653974519384E-2</v>
      </c>
      <c r="J648" s="7">
        <f t="shared" si="40"/>
        <v>0.14438817343312782</v>
      </c>
      <c r="K648" s="7">
        <f t="shared" si="41"/>
        <v>4.9680805000605899E-2</v>
      </c>
    </row>
    <row r="649" spans="1:11" x14ac:dyDescent="0.2">
      <c r="A649">
        <f t="shared" si="37"/>
        <v>640</v>
      </c>
      <c r="B649" s="1">
        <v>42566</v>
      </c>
      <c r="C649">
        <v>-1.4769200000000001E-3</v>
      </c>
      <c r="D649">
        <v>2.108108E-3</v>
      </c>
      <c r="E649">
        <v>-9.2568200000000005E-4</v>
      </c>
      <c r="F649">
        <f t="shared" si="38"/>
        <v>102.70402835335054</v>
      </c>
      <c r="G649">
        <f t="shared" si="38"/>
        <v>145.67408524899622</v>
      </c>
      <c r="H649">
        <f t="shared" si="38"/>
        <v>123.8679096807227</v>
      </c>
      <c r="I649" s="7">
        <f t="shared" si="39"/>
        <v>-0.10146875789133281</v>
      </c>
      <c r="J649" s="7">
        <f t="shared" si="40"/>
        <v>0.14418401799151059</v>
      </c>
      <c r="K649" s="7">
        <f t="shared" si="41"/>
        <v>4.0347413819072031E-2</v>
      </c>
    </row>
    <row r="650" spans="1:11" x14ac:dyDescent="0.2">
      <c r="A650">
        <f t="shared" si="37"/>
        <v>641</v>
      </c>
      <c r="B650" s="1">
        <v>42569</v>
      </c>
      <c r="C650">
        <v>7.0511599999999999E-4</v>
      </c>
      <c r="D650">
        <v>2.7005390000000001E-3</v>
      </c>
      <c r="E650">
        <v>2.4226930000000001E-3</v>
      </c>
      <c r="F650">
        <f t="shared" si="38"/>
        <v>102.77644660700695</v>
      </c>
      <c r="G650">
        <f t="shared" si="38"/>
        <v>146.06748379750044</v>
      </c>
      <c r="H650">
        <f t="shared" si="38"/>
        <v>124.16800359843081</v>
      </c>
      <c r="I650" s="7">
        <f t="shared" si="39"/>
        <v>-0.10417597135287138</v>
      </c>
      <c r="J650" s="7">
        <f t="shared" si="40"/>
        <v>0.15758713814125391</v>
      </c>
      <c r="K650" s="7">
        <f t="shared" si="41"/>
        <v>4.1710062151462113E-2</v>
      </c>
    </row>
    <row r="651" spans="1:11" x14ac:dyDescent="0.2">
      <c r="A651">
        <f t="shared" si="37"/>
        <v>642</v>
      </c>
      <c r="B651" s="1">
        <v>42570</v>
      </c>
      <c r="C651">
        <v>-4.059226E-3</v>
      </c>
      <c r="D651">
        <v>-2.4610529999999999E-3</v>
      </c>
      <c r="E651">
        <v>-1.412057E-3</v>
      </c>
      <c r="F651">
        <f t="shared" si="38"/>
        <v>102.35925378275218</v>
      </c>
      <c r="G651">
        <f t="shared" si="38"/>
        <v>145.70800397829817</v>
      </c>
      <c r="H651">
        <f t="shared" si="38"/>
        <v>123.99267129977362</v>
      </c>
      <c r="I651" s="7">
        <f t="shared" si="39"/>
        <v>-0.10734346015711083</v>
      </c>
      <c r="J651" s="7">
        <f t="shared" si="40"/>
        <v>0.15870778726489232</v>
      </c>
      <c r="K651" s="7">
        <f t="shared" si="41"/>
        <v>3.9412589103040352E-2</v>
      </c>
    </row>
    <row r="652" spans="1:11" x14ac:dyDescent="0.2">
      <c r="A652">
        <f t="shared" ref="A652:A715" si="42">+A651+1</f>
        <v>643</v>
      </c>
      <c r="B652" s="1">
        <v>42571</v>
      </c>
      <c r="C652">
        <v>5.1752639999999997E-3</v>
      </c>
      <c r="D652">
        <v>1.5602960000000001E-3</v>
      </c>
      <c r="E652">
        <v>4.3960229999999998E-3</v>
      </c>
      <c r="F652">
        <f t="shared" ref="F652:H715" si="43">+F651*(1+C652)</f>
        <v>102.88898994392092</v>
      </c>
      <c r="G652">
        <f t="shared" si="43"/>
        <v>145.9353515940735</v>
      </c>
      <c r="H652">
        <f t="shared" si="43"/>
        <v>124.53774593463886</v>
      </c>
      <c r="I652" s="7">
        <f t="shared" si="39"/>
        <v>-9.6855265823205472E-2</v>
      </c>
      <c r="J652" s="7">
        <f t="shared" si="40"/>
        <v>0.16665776619929851</v>
      </c>
      <c r="K652" s="7">
        <f t="shared" si="41"/>
        <v>4.8413078792267195E-2</v>
      </c>
    </row>
    <row r="653" spans="1:11" x14ac:dyDescent="0.2">
      <c r="A653">
        <f t="shared" si="42"/>
        <v>644</v>
      </c>
      <c r="B653" s="1">
        <v>42572</v>
      </c>
      <c r="C653">
        <v>-1.0518616E-2</v>
      </c>
      <c r="D653">
        <v>-3.9941890000000004E-3</v>
      </c>
      <c r="E653">
        <v>-3.5962559999999999E-3</v>
      </c>
      <c r="F653">
        <f t="shared" si="43"/>
        <v>101.80674016807295</v>
      </c>
      <c r="G653">
        <f t="shared" si="43"/>
        <v>145.3524582180253</v>
      </c>
      <c r="H653">
        <f t="shared" si="43"/>
        <v>124.08987631859495</v>
      </c>
      <c r="I653" s="7">
        <f t="shared" si="39"/>
        <v>-0.10365520037659171</v>
      </c>
      <c r="J653" s="7">
        <f t="shared" si="40"/>
        <v>0.16364745466862063</v>
      </c>
      <c r="K653" s="7">
        <f t="shared" si="41"/>
        <v>4.7031615925825498E-2</v>
      </c>
    </row>
    <row r="654" spans="1:11" x14ac:dyDescent="0.2">
      <c r="A654">
        <f t="shared" si="42"/>
        <v>645</v>
      </c>
      <c r="B654" s="1">
        <v>42573</v>
      </c>
      <c r="C654">
        <v>2.5359530000000001E-3</v>
      </c>
      <c r="D654">
        <v>5.0637520000000004E-3</v>
      </c>
      <c r="E654">
        <v>4.5585210000000003E-3</v>
      </c>
      <c r="F654">
        <f t="shared" si="43"/>
        <v>102.06491727622239</v>
      </c>
      <c r="G654">
        <f t="shared" si="43"/>
        <v>146.08848701903176</v>
      </c>
      <c r="H654">
        <f t="shared" si="43"/>
        <v>124.65554262568068</v>
      </c>
      <c r="I654" s="7">
        <f t="shared" si="39"/>
        <v>-9.5413546646282321E-2</v>
      </c>
      <c r="J654" s="7">
        <f t="shared" si="40"/>
        <v>0.1789071666246298</v>
      </c>
      <c r="K654" s="7">
        <f t="shared" si="41"/>
        <v>5.7739494085387255E-2</v>
      </c>
    </row>
    <row r="655" spans="1:11" x14ac:dyDescent="0.2">
      <c r="A655">
        <f t="shared" si="42"/>
        <v>646</v>
      </c>
      <c r="B655" s="1">
        <v>42576</v>
      </c>
      <c r="C655">
        <v>-1.074024E-3</v>
      </c>
      <c r="D655">
        <v>-4.53041E-4</v>
      </c>
      <c r="E655">
        <v>-3.00498E-3</v>
      </c>
      <c r="F655">
        <f t="shared" si="43"/>
        <v>101.95529710550971</v>
      </c>
      <c r="G655">
        <f t="shared" si="43"/>
        <v>146.02230294478417</v>
      </c>
      <c r="H655">
        <f t="shared" si="43"/>
        <v>124.28095521320135</v>
      </c>
      <c r="I655" s="7">
        <f t="shared" si="39"/>
        <v>-8.5597504837177762E-2</v>
      </c>
      <c r="J655" s="7">
        <f t="shared" si="40"/>
        <v>0.19430659107063786</v>
      </c>
      <c r="K655" s="7">
        <f t="shared" si="41"/>
        <v>6.5966257536753226E-2</v>
      </c>
    </row>
    <row r="656" spans="1:11" x14ac:dyDescent="0.2">
      <c r="A656">
        <f t="shared" si="42"/>
        <v>647</v>
      </c>
      <c r="B656" s="1">
        <v>42577</v>
      </c>
      <c r="C656">
        <v>2.5857110000000001E-3</v>
      </c>
      <c r="D656">
        <v>6.7351499999999996E-3</v>
      </c>
      <c r="E656">
        <v>3.5086600000000003E-4</v>
      </c>
      <c r="F656">
        <f t="shared" si="43"/>
        <v>102.21892403874371</v>
      </c>
      <c r="G656">
        <f t="shared" si="43"/>
        <v>147.00578505846272</v>
      </c>
      <c r="H656">
        <f t="shared" si="43"/>
        <v>124.32456117483319</v>
      </c>
      <c r="I656" s="7">
        <f t="shared" si="39"/>
        <v>-7.2786392115264831E-2</v>
      </c>
      <c r="J656" s="7">
        <f t="shared" si="40"/>
        <v>0.20283291988230534</v>
      </c>
      <c r="K656" s="7">
        <f t="shared" si="41"/>
        <v>7.2530058618087034E-2</v>
      </c>
    </row>
    <row r="657" spans="1:11" x14ac:dyDescent="0.2">
      <c r="A657">
        <f t="shared" si="42"/>
        <v>648</v>
      </c>
      <c r="B657" s="1">
        <v>42578</v>
      </c>
      <c r="C657">
        <v>-9.8223129999999992E-3</v>
      </c>
      <c r="D657">
        <v>-7.8034369999999999E-3</v>
      </c>
      <c r="E657">
        <v>-1.159401E-3</v>
      </c>
      <c r="F657">
        <f t="shared" si="43"/>
        <v>101.21489777231194</v>
      </c>
      <c r="G657">
        <f t="shared" si="43"/>
        <v>145.85863467612347</v>
      </c>
      <c r="H657">
        <f t="shared" si="43"/>
        <v>124.18041915428253</v>
      </c>
      <c r="I657" s="7">
        <f t="shared" si="39"/>
        <v>-8.7803161563151599E-2</v>
      </c>
      <c r="J657" s="7">
        <f t="shared" si="40"/>
        <v>0.17228846131627673</v>
      </c>
      <c r="K657" s="7">
        <f t="shared" si="41"/>
        <v>5.8172506286315651E-2</v>
      </c>
    </row>
    <row r="658" spans="1:11" x14ac:dyDescent="0.2">
      <c r="A658">
        <f t="shared" si="42"/>
        <v>649</v>
      </c>
      <c r="B658" s="1">
        <v>42579</v>
      </c>
      <c r="C658">
        <v>1.9053570000000001E-3</v>
      </c>
      <c r="D658">
        <v>-9.5530599999999995E-4</v>
      </c>
      <c r="E658">
        <v>1.6923489999999999E-3</v>
      </c>
      <c r="F658">
        <f t="shared" si="43"/>
        <v>101.4077482862867</v>
      </c>
      <c r="G658">
        <f t="shared" si="43"/>
        <v>145.71929504726555</v>
      </c>
      <c r="H658">
        <f t="shared" si="43"/>
        <v>124.39057576245787</v>
      </c>
      <c r="I658" s="7">
        <f t="shared" si="39"/>
        <v>-9.9406616497346723E-2</v>
      </c>
      <c r="J658" s="7">
        <f t="shared" si="40"/>
        <v>0.16394730881342068</v>
      </c>
      <c r="K658" s="7">
        <f t="shared" si="41"/>
        <v>5.2133463014751191E-2</v>
      </c>
    </row>
    <row r="659" spans="1:11" x14ac:dyDescent="0.2">
      <c r="A659">
        <f t="shared" si="42"/>
        <v>650</v>
      </c>
      <c r="B659" s="1">
        <v>42580</v>
      </c>
      <c r="C659">
        <v>1.6854899999999999E-4</v>
      </c>
      <c r="D659">
        <v>5.8627829999999999E-3</v>
      </c>
      <c r="E659">
        <v>1.6456699999999999E-3</v>
      </c>
      <c r="F659">
        <f t="shared" si="43"/>
        <v>101.42484046085262</v>
      </c>
      <c r="G659">
        <f t="shared" si="43"/>
        <v>146.57361565304063</v>
      </c>
      <c r="H659">
        <f t="shared" si="43"/>
        <v>124.59528160127289</v>
      </c>
      <c r="I659" s="7">
        <f t="shared" si="39"/>
        <v>-0.10318362068849707</v>
      </c>
      <c r="J659" s="7">
        <f t="shared" si="40"/>
        <v>0.16755690990380789</v>
      </c>
      <c r="K659" s="7">
        <f t="shared" si="41"/>
        <v>5.3748869697820112E-2</v>
      </c>
    </row>
    <row r="660" spans="1:11" x14ac:dyDescent="0.2">
      <c r="A660">
        <f t="shared" si="42"/>
        <v>651</v>
      </c>
      <c r="B660" s="1">
        <v>42583</v>
      </c>
      <c r="C660">
        <v>-1.2685039999999999E-3</v>
      </c>
      <c r="D660">
        <v>-7.9641509999999992E-3</v>
      </c>
      <c r="E660">
        <v>-1.2711109999999999E-3</v>
      </c>
      <c r="F660">
        <f t="shared" si="43"/>
        <v>101.29618264502867</v>
      </c>
      <c r="G660">
        <f t="shared" si="43"/>
        <v>145.40628124536386</v>
      </c>
      <c r="H660">
        <f t="shared" si="43"/>
        <v>124.43690716828141</v>
      </c>
      <c r="I660" s="7">
        <f t="shared" si="39"/>
        <v>-0.1010626508880027</v>
      </c>
      <c r="J660" s="7">
        <f t="shared" si="40"/>
        <v>0.16228295686524152</v>
      </c>
      <c r="K660" s="7">
        <f t="shared" si="41"/>
        <v>5.4797470912924862E-2</v>
      </c>
    </row>
    <row r="661" spans="1:11" x14ac:dyDescent="0.2">
      <c r="A661">
        <f t="shared" si="42"/>
        <v>652</v>
      </c>
      <c r="B661" s="1">
        <v>42584</v>
      </c>
      <c r="C661">
        <v>-5.273537E-3</v>
      </c>
      <c r="D661">
        <v>-1.3900331E-2</v>
      </c>
      <c r="E661">
        <v>-6.3344430000000004E-3</v>
      </c>
      <c r="F661">
        <f t="shared" si="43"/>
        <v>100.76199347789135</v>
      </c>
      <c r="G661">
        <f t="shared" si="43"/>
        <v>143.38508580657421</v>
      </c>
      <c r="H661">
        <f t="shared" si="43"/>
        <v>123.64866867272764</v>
      </c>
      <c r="I661" s="7">
        <f t="shared" si="39"/>
        <v>-0.10272650726812738</v>
      </c>
      <c r="J661" s="7">
        <f t="shared" si="40"/>
        <v>0.15543489546921752</v>
      </c>
      <c r="K661" s="7">
        <f t="shared" si="41"/>
        <v>5.1010660466451085E-2</v>
      </c>
    </row>
    <row r="662" spans="1:11" x14ac:dyDescent="0.2">
      <c r="A662">
        <f t="shared" si="42"/>
        <v>653</v>
      </c>
      <c r="B662" s="1">
        <v>42585</v>
      </c>
      <c r="C662">
        <v>3.529913E-3</v>
      </c>
      <c r="D662">
        <v>1.2919806000000001E-2</v>
      </c>
      <c r="E662">
        <v>3.4408870000000001E-3</v>
      </c>
      <c r="F662">
        <f t="shared" si="43"/>
        <v>101.11767454857487</v>
      </c>
      <c r="G662">
        <f t="shared" si="43"/>
        <v>145.23759329848849</v>
      </c>
      <c r="H662">
        <f t="shared" si="43"/>
        <v>124.07412976933094</v>
      </c>
      <c r="I662" s="7">
        <f t="shared" si="39"/>
        <v>-9.717647263120488E-2</v>
      </c>
      <c r="J662" s="7">
        <f t="shared" si="40"/>
        <v>0.17719435856767385</v>
      </c>
      <c r="K662" s="7">
        <f t="shared" si="41"/>
        <v>5.6974953215888746E-2</v>
      </c>
    </row>
    <row r="663" spans="1:11" x14ac:dyDescent="0.2">
      <c r="A663">
        <f t="shared" si="42"/>
        <v>654</v>
      </c>
      <c r="B663" s="1">
        <v>42586</v>
      </c>
      <c r="C663">
        <v>-6.1818099999999998E-4</v>
      </c>
      <c r="D663">
        <v>-8.335383E-3</v>
      </c>
      <c r="E663">
        <v>4.6616099999999998E-4</v>
      </c>
      <c r="F663">
        <f t="shared" si="43"/>
        <v>101.05516552340475</v>
      </c>
      <c r="G663">
        <f t="shared" si="43"/>
        <v>144.02698233234736</v>
      </c>
      <c r="H663">
        <f t="shared" si="43"/>
        <v>124.13196828973835</v>
      </c>
      <c r="I663" s="7">
        <f t="shared" si="39"/>
        <v>-9.5844269830357431E-2</v>
      </c>
      <c r="J663" s="7">
        <f t="shared" si="40"/>
        <v>0.16408761313751774</v>
      </c>
      <c r="K663" s="7">
        <f t="shared" si="41"/>
        <v>5.3784197399649569E-2</v>
      </c>
    </row>
    <row r="664" spans="1:11" x14ac:dyDescent="0.2">
      <c r="A664">
        <f t="shared" si="42"/>
        <v>655</v>
      </c>
      <c r="B664" s="1">
        <v>42587</v>
      </c>
      <c r="C664">
        <v>6.4318049999999996E-3</v>
      </c>
      <c r="D664">
        <v>1.1078002E-2</v>
      </c>
      <c r="E664">
        <v>8.6236130000000005E-3</v>
      </c>
      <c r="F664">
        <f t="shared" si="43"/>
        <v>101.70513264229402</v>
      </c>
      <c r="G664">
        <f t="shared" si="43"/>
        <v>145.62251353067907</v>
      </c>
      <c r="H664">
        <f t="shared" si="43"/>
        <v>125.20243434519732</v>
      </c>
      <c r="I664" s="7">
        <f t="shared" si="39"/>
        <v>-8.5090467213312482E-2</v>
      </c>
      <c r="J664" s="7">
        <f t="shared" si="40"/>
        <v>0.1879750194979839</v>
      </c>
      <c r="K664" s="7">
        <f t="shared" si="41"/>
        <v>7.0874297038917344E-2</v>
      </c>
    </row>
    <row r="665" spans="1:11" x14ac:dyDescent="0.2">
      <c r="A665">
        <f t="shared" si="42"/>
        <v>656</v>
      </c>
      <c r="B665" s="1">
        <v>42590</v>
      </c>
      <c r="C665">
        <v>-9.9803400000000007E-4</v>
      </c>
      <c r="D665">
        <v>2.3596099999999998E-3</v>
      </c>
      <c r="E665">
        <v>-8.1508100000000005E-4</v>
      </c>
      <c r="F665">
        <f t="shared" si="43"/>
        <v>101.60362746194249</v>
      </c>
      <c r="G665">
        <f t="shared" si="43"/>
        <v>145.96612586983122</v>
      </c>
      <c r="H665">
        <f t="shared" si="43"/>
        <v>125.10038421980879</v>
      </c>
      <c r="I665" s="7">
        <f t="shared" si="39"/>
        <v>-8.5504906603013686E-2</v>
      </c>
      <c r="J665" s="7">
        <f t="shared" si="40"/>
        <v>0.19238169690927198</v>
      </c>
      <c r="K665" s="7">
        <f t="shared" si="41"/>
        <v>7.3047509858342519E-2</v>
      </c>
    </row>
    <row r="666" spans="1:11" x14ac:dyDescent="0.2">
      <c r="A666">
        <f t="shared" si="42"/>
        <v>657</v>
      </c>
      <c r="B666" s="1">
        <v>42591</v>
      </c>
      <c r="C666">
        <v>-2.0548179999999999E-3</v>
      </c>
      <c r="D666">
        <v>-5.0866339999999996E-3</v>
      </c>
      <c r="E666">
        <v>4.28448E-4</v>
      </c>
      <c r="F666">
        <f t="shared" si="43"/>
        <v>101.3948504993684</v>
      </c>
      <c r="G666">
        <f t="shared" si="43"/>
        <v>145.22364961113345</v>
      </c>
      <c r="H666">
        <f t="shared" si="43"/>
        <v>125.15398322922701</v>
      </c>
      <c r="I666" s="7">
        <f t="shared" si="39"/>
        <v>-0.10071333900406521</v>
      </c>
      <c r="J666" s="7">
        <f t="shared" si="40"/>
        <v>0.17289604801485914</v>
      </c>
      <c r="K666" s="7">
        <f t="shared" si="41"/>
        <v>5.9907264712328656E-2</v>
      </c>
    </row>
    <row r="667" spans="1:11" x14ac:dyDescent="0.2">
      <c r="A667">
        <f t="shared" si="42"/>
        <v>658</v>
      </c>
      <c r="B667" s="1">
        <v>42592</v>
      </c>
      <c r="C667">
        <v>-1.092364E-3</v>
      </c>
      <c r="D667">
        <v>-1.8872629999999999E-3</v>
      </c>
      <c r="E667">
        <v>-2.4945800000000001E-3</v>
      </c>
      <c r="F667">
        <f t="shared" si="43"/>
        <v>101.28409041489751</v>
      </c>
      <c r="G667">
        <f t="shared" si="43"/>
        <v>144.94957439049739</v>
      </c>
      <c r="H667">
        <f t="shared" si="43"/>
        <v>124.84177660574304</v>
      </c>
      <c r="I667" s="7">
        <f t="shared" si="39"/>
        <v>-9.3873948402635632E-2</v>
      </c>
      <c r="J667" s="7">
        <f t="shared" si="40"/>
        <v>0.17781188249497015</v>
      </c>
      <c r="K667" s="7">
        <f t="shared" si="41"/>
        <v>6.7267091092675368E-2</v>
      </c>
    </row>
    <row r="668" spans="1:11" x14ac:dyDescent="0.2">
      <c r="A668">
        <f t="shared" si="42"/>
        <v>659</v>
      </c>
      <c r="B668" s="1">
        <v>42593</v>
      </c>
      <c r="C668">
        <v>6.8240949999999996E-3</v>
      </c>
      <c r="D668">
        <v>1.9043082999999999E-2</v>
      </c>
      <c r="E668">
        <v>4.8682279999999996E-3</v>
      </c>
      <c r="F668">
        <f t="shared" si="43"/>
        <v>101.97526266987735</v>
      </c>
      <c r="G668">
        <f t="shared" si="43"/>
        <v>147.7098611664303</v>
      </c>
      <c r="H668">
        <f t="shared" si="43"/>
        <v>125.44953483818487</v>
      </c>
      <c r="I668" s="7">
        <f t="shared" si="39"/>
        <v>-8.6967332619864557E-2</v>
      </c>
      <c r="J668" s="7">
        <f t="shared" si="40"/>
        <v>0.19353364587104571</v>
      </c>
      <c r="K668" s="7">
        <f t="shared" si="41"/>
        <v>7.1198253944608769E-2</v>
      </c>
    </row>
    <row r="669" spans="1:11" x14ac:dyDescent="0.2">
      <c r="A669">
        <f t="shared" si="42"/>
        <v>660</v>
      </c>
      <c r="B669" s="1">
        <v>42594</v>
      </c>
      <c r="C669">
        <v>-3.0866380000000001E-3</v>
      </c>
      <c r="D669">
        <v>2.1094759999999999E-3</v>
      </c>
      <c r="E669">
        <v>-7.4588699999999998E-4</v>
      </c>
      <c r="F669">
        <f t="shared" si="43"/>
        <v>101.66050194906053</v>
      </c>
      <c r="G669">
        <f t="shared" si="43"/>
        <v>148.02145157352422</v>
      </c>
      <c r="H669">
        <f t="shared" si="43"/>
        <v>125.35596366099303</v>
      </c>
      <c r="I669" s="7">
        <f t="shared" si="39"/>
        <v>-8.8448860879266622E-2</v>
      </c>
      <c r="J669" s="7">
        <f t="shared" si="40"/>
        <v>0.20150683867884078</v>
      </c>
      <c r="K669" s="7">
        <f t="shared" si="41"/>
        <v>7.1601823374778162E-2</v>
      </c>
    </row>
    <row r="670" spans="1:11" x14ac:dyDescent="0.2">
      <c r="A670">
        <f t="shared" si="42"/>
        <v>661</v>
      </c>
      <c r="B670" s="1">
        <v>42597</v>
      </c>
      <c r="C670">
        <v>6.0126559999999999E-3</v>
      </c>
      <c r="D670">
        <v>3.2813849999999999E-3</v>
      </c>
      <c r="E670">
        <v>2.9133039999999998E-3</v>
      </c>
      <c r="F670">
        <f t="shared" si="43"/>
        <v>102.27175157606756</v>
      </c>
      <c r="G670">
        <f t="shared" si="43"/>
        <v>148.50716694439581</v>
      </c>
      <c r="H670">
        <f t="shared" si="43"/>
        <v>125.72116369135045</v>
      </c>
      <c r="I670" s="7">
        <f t="shared" si="39"/>
        <v>-8.7909690825273334E-2</v>
      </c>
      <c r="J670" s="7">
        <f t="shared" si="40"/>
        <v>0.20339945422640393</v>
      </c>
      <c r="K670" s="7">
        <f t="shared" si="41"/>
        <v>7.0530867997660618E-2</v>
      </c>
    </row>
    <row r="671" spans="1:11" x14ac:dyDescent="0.2">
      <c r="A671">
        <f t="shared" si="42"/>
        <v>662</v>
      </c>
      <c r="B671" s="1">
        <v>42598</v>
      </c>
      <c r="C671">
        <v>-8.1009849999999998E-3</v>
      </c>
      <c r="D671">
        <v>-5.3274400000000001E-3</v>
      </c>
      <c r="E671">
        <v>-5.3014560000000004E-3</v>
      </c>
      <c r="F671">
        <f t="shared" si="43"/>
        <v>101.44324965062611</v>
      </c>
      <c r="G671">
        <f t="shared" si="43"/>
        <v>147.71600392292956</v>
      </c>
      <c r="H671">
        <f t="shared" si="43"/>
        <v>125.05465847377197</v>
      </c>
      <c r="I671" s="7">
        <f t="shared" si="39"/>
        <v>-9.949998366475854E-2</v>
      </c>
      <c r="J671" s="7">
        <f t="shared" si="40"/>
        <v>0.19083582322947379</v>
      </c>
      <c r="K671" s="7">
        <f t="shared" si="41"/>
        <v>5.9136720872353887E-2</v>
      </c>
    </row>
    <row r="672" spans="1:11" x14ac:dyDescent="0.2">
      <c r="A672">
        <f t="shared" si="42"/>
        <v>663</v>
      </c>
      <c r="B672" s="1">
        <v>42599</v>
      </c>
      <c r="C672">
        <v>1.0220369999999999E-3</v>
      </c>
      <c r="D672">
        <v>4.7491119999999998E-3</v>
      </c>
      <c r="E672">
        <v>2.116387E-3</v>
      </c>
      <c r="F672">
        <f t="shared" si="43"/>
        <v>101.5469284051693</v>
      </c>
      <c r="G672">
        <f t="shared" si="43"/>
        <v>148.41752376975199</v>
      </c>
      <c r="H672">
        <f t="shared" si="43"/>
        <v>125.31932252725531</v>
      </c>
      <c r="I672" s="7">
        <f t="shared" si="39"/>
        <v>-9.8728920463551306E-2</v>
      </c>
      <c r="J672" s="7">
        <f t="shared" si="40"/>
        <v>0.20102000251944308</v>
      </c>
      <c r="K672" s="7">
        <f t="shared" si="41"/>
        <v>6.3970585833190041E-2</v>
      </c>
    </row>
    <row r="673" spans="1:11" x14ac:dyDescent="0.2">
      <c r="A673">
        <f t="shared" si="42"/>
        <v>664</v>
      </c>
      <c r="B673" s="1">
        <v>42600</v>
      </c>
      <c r="C673">
        <v>4.3956070000000002E-3</v>
      </c>
      <c r="D673">
        <v>5.3964570000000003E-3</v>
      </c>
      <c r="E673">
        <v>2.2279029999999998E-3</v>
      </c>
      <c r="F673">
        <f t="shared" si="43"/>
        <v>101.99328879449556</v>
      </c>
      <c r="G673">
        <f t="shared" si="43"/>
        <v>149.21845255482194</v>
      </c>
      <c r="H673">
        <f t="shared" si="43"/>
        <v>125.59852182187176</v>
      </c>
      <c r="I673" s="7">
        <f t="shared" si="39"/>
        <v>-8.4572078352979974E-2</v>
      </c>
      <c r="J673" s="7">
        <f t="shared" si="40"/>
        <v>0.21387541709990576</v>
      </c>
      <c r="K673" s="7">
        <f t="shared" si="41"/>
        <v>7.5147622832827388E-2</v>
      </c>
    </row>
    <row r="674" spans="1:11" x14ac:dyDescent="0.2">
      <c r="A674">
        <f t="shared" si="42"/>
        <v>665</v>
      </c>
      <c r="B674" s="1">
        <v>42601</v>
      </c>
      <c r="C674">
        <v>3.557176E-3</v>
      </c>
      <c r="D674">
        <v>-7.7288670000000004E-3</v>
      </c>
      <c r="E674">
        <v>-1.304356E-3</v>
      </c>
      <c r="F674">
        <f t="shared" si="43"/>
        <v>102.3560968735564</v>
      </c>
      <c r="G674">
        <f t="shared" si="43"/>
        <v>148.06516298107991</v>
      </c>
      <c r="H674">
        <f t="shared" si="43"/>
        <v>125.43469663634227</v>
      </c>
      <c r="I674" s="7">
        <f t="shared" si="39"/>
        <v>-5.9048674639379684E-2</v>
      </c>
      <c r="J674" s="7">
        <f t="shared" si="40"/>
        <v>0.22597372671232052</v>
      </c>
      <c r="K674" s="7">
        <f t="shared" si="41"/>
        <v>9.6884299387404837E-2</v>
      </c>
    </row>
    <row r="675" spans="1:11" x14ac:dyDescent="0.2">
      <c r="A675">
        <f t="shared" si="42"/>
        <v>666</v>
      </c>
      <c r="B675" s="1">
        <v>42604</v>
      </c>
      <c r="C675">
        <v>-3.2072009999999998E-3</v>
      </c>
      <c r="D675">
        <v>8.99492E-4</v>
      </c>
      <c r="E675">
        <v>-5.4560000000000003E-4</v>
      </c>
      <c r="F675">
        <f t="shared" si="43"/>
        <v>102.02782029730743</v>
      </c>
      <c r="G675">
        <f t="shared" si="43"/>
        <v>148.19834641066009</v>
      </c>
      <c r="H675">
        <f t="shared" si="43"/>
        <v>125.36625946585747</v>
      </c>
      <c r="I675" s="7">
        <f t="shared" si="39"/>
        <v>-3.5828594633941613E-2</v>
      </c>
      <c r="J675" s="7">
        <f t="shared" si="40"/>
        <v>0.25022861381550032</v>
      </c>
      <c r="K675" s="7">
        <f t="shared" si="41"/>
        <v>0.13216943089218747</v>
      </c>
    </row>
    <row r="676" spans="1:11" x14ac:dyDescent="0.2">
      <c r="A676">
        <f t="shared" si="42"/>
        <v>667</v>
      </c>
      <c r="B676" s="1">
        <v>42605</v>
      </c>
      <c r="C676">
        <v>5.6095600000000004E-3</v>
      </c>
      <c r="D676">
        <v>1.3973482000000001E-2</v>
      </c>
      <c r="E676">
        <v>1.9782749999999998E-3</v>
      </c>
      <c r="F676">
        <f t="shared" si="43"/>
        <v>102.60015147693439</v>
      </c>
      <c r="G676">
        <f t="shared" si="43"/>
        <v>150.26919333665921</v>
      </c>
      <c r="H676">
        <f t="shared" si="43"/>
        <v>125.61426840280228</v>
      </c>
      <c r="I676" s="7">
        <f t="shared" si="39"/>
        <v>1.3065549944545785E-2</v>
      </c>
      <c r="J676" s="7">
        <f t="shared" si="40"/>
        <v>0.32553896863669562</v>
      </c>
      <c r="K676" s="7">
        <f t="shared" si="41"/>
        <v>0.18092038524218523</v>
      </c>
    </row>
    <row r="677" spans="1:11" x14ac:dyDescent="0.2">
      <c r="A677">
        <f t="shared" si="42"/>
        <v>668</v>
      </c>
      <c r="B677" s="1">
        <v>42606</v>
      </c>
      <c r="C677">
        <v>-8.8501789999999997E-3</v>
      </c>
      <c r="D677">
        <v>-4.728561E-3</v>
      </c>
      <c r="E677">
        <v>-5.1854320000000002E-3</v>
      </c>
      <c r="F677">
        <f t="shared" si="43"/>
        <v>101.69212177093641</v>
      </c>
      <c r="G677">
        <f t="shared" si="43"/>
        <v>149.55863628954603</v>
      </c>
      <c r="H677">
        <f t="shared" si="43"/>
        <v>124.96290415576981</v>
      </c>
      <c r="I677" s="7">
        <f t="shared" si="39"/>
        <v>1.8022079154516257E-2</v>
      </c>
      <c r="J677" s="7">
        <f t="shared" si="40"/>
        <v>0.35118795080915</v>
      </c>
      <c r="K677" s="7">
        <f t="shared" si="41"/>
        <v>0.1908870770634441</v>
      </c>
    </row>
    <row r="678" spans="1:11" x14ac:dyDescent="0.2">
      <c r="A678">
        <f t="shared" si="42"/>
        <v>669</v>
      </c>
      <c r="B678" s="1">
        <v>42607</v>
      </c>
      <c r="C678">
        <v>2.1076659999999998E-3</v>
      </c>
      <c r="D678" s="2">
        <v>-8.7927400000000001E-5</v>
      </c>
      <c r="E678">
        <v>-1.34734E-3</v>
      </c>
      <c r="F678">
        <f t="shared" si="43"/>
        <v>101.90645479846086</v>
      </c>
      <c r="G678">
        <f t="shared" si="43"/>
        <v>149.54548598750955</v>
      </c>
      <c r="H678">
        <f t="shared" si="43"/>
        <v>124.79453663648457</v>
      </c>
      <c r="I678" s="7">
        <f t="shared" si="39"/>
        <v>-1.1519234137619017E-2</v>
      </c>
      <c r="J678" s="7">
        <f t="shared" si="40"/>
        <v>0.31507253317798734</v>
      </c>
      <c r="K678" s="7">
        <f t="shared" si="41"/>
        <v>0.14451513752760703</v>
      </c>
    </row>
    <row r="679" spans="1:11" x14ac:dyDescent="0.2">
      <c r="A679">
        <f t="shared" si="42"/>
        <v>670</v>
      </c>
      <c r="B679" s="1">
        <v>42608</v>
      </c>
      <c r="C679">
        <v>-2.4994739999999998E-3</v>
      </c>
      <c r="D679">
        <v>-8.8222999999999999E-3</v>
      </c>
      <c r="E679">
        <v>-1.555414E-3</v>
      </c>
      <c r="F679">
        <f t="shared" si="43"/>
        <v>101.65174226425994</v>
      </c>
      <c r="G679">
        <f t="shared" si="43"/>
        <v>148.22615084648194</v>
      </c>
      <c r="H679">
        <f t="shared" si="43"/>
        <v>124.60042946707667</v>
      </c>
      <c r="I679" s="7">
        <f t="shared" si="39"/>
        <v>-3.5420777164206774E-2</v>
      </c>
      <c r="J679" s="7">
        <f t="shared" si="40"/>
        <v>0.27210484070939445</v>
      </c>
      <c r="K679" s="7">
        <f t="shared" si="41"/>
        <v>0.11551265779884612</v>
      </c>
    </row>
    <row r="680" spans="1:11" x14ac:dyDescent="0.2">
      <c r="A680">
        <f t="shared" si="42"/>
        <v>671</v>
      </c>
      <c r="B680" s="1">
        <v>42611</v>
      </c>
      <c r="C680">
        <v>5.8304359999999996E-3</v>
      </c>
      <c r="D680">
        <v>6.9068039999999999E-3</v>
      </c>
      <c r="E680">
        <v>5.3637219999999996E-3</v>
      </c>
      <c r="F680">
        <f t="shared" si="43"/>
        <v>102.2444162418202</v>
      </c>
      <c r="G680">
        <f t="shared" si="43"/>
        <v>149.24991981805303</v>
      </c>
      <c r="H680">
        <f t="shared" si="43"/>
        <v>125.26875153181868</v>
      </c>
      <c r="I680" s="7">
        <f t="shared" si="39"/>
        <v>-3.1660772342585464E-2</v>
      </c>
      <c r="J680" s="7">
        <f t="shared" si="40"/>
        <v>0.27461015364813712</v>
      </c>
      <c r="K680" s="7">
        <f t="shared" si="41"/>
        <v>0.12067563982454343</v>
      </c>
    </row>
    <row r="681" spans="1:11" x14ac:dyDescent="0.2">
      <c r="A681">
        <f t="shared" si="42"/>
        <v>672</v>
      </c>
      <c r="B681" s="1">
        <v>42612</v>
      </c>
      <c r="C681">
        <v>6.4872699999999998E-4</v>
      </c>
      <c r="D681">
        <v>-4.5954209999999997E-3</v>
      </c>
      <c r="E681">
        <v>-1.7912609999999999E-3</v>
      </c>
      <c r="F681">
        <f t="shared" si="43"/>
        <v>102.31074495523551</v>
      </c>
      <c r="G681">
        <f t="shared" si="43"/>
        <v>148.56405360227282</v>
      </c>
      <c r="H681">
        <f t="shared" si="43"/>
        <v>125.04436250268104</v>
      </c>
      <c r="I681" s="7">
        <f t="shared" si="39"/>
        <v>-2.5457425277140677E-2</v>
      </c>
      <c r="J681" s="7">
        <f t="shared" si="40"/>
        <v>0.28133768749582533</v>
      </c>
      <c r="K681" s="7">
        <f t="shared" si="41"/>
        <v>0.12800382166218105</v>
      </c>
    </row>
    <row r="682" spans="1:11" x14ac:dyDescent="0.2">
      <c r="A682">
        <f t="shared" si="42"/>
        <v>673</v>
      </c>
      <c r="B682" s="1">
        <v>42613</v>
      </c>
      <c r="C682">
        <v>-3.7559939999999999E-3</v>
      </c>
      <c r="D682">
        <v>-5.9573059999999999E-3</v>
      </c>
      <c r="E682">
        <v>-2.191634E-3</v>
      </c>
      <c r="F682">
        <f t="shared" si="43"/>
        <v>101.92646641104811</v>
      </c>
      <c r="G682">
        <f t="shared" si="43"/>
        <v>147.67901207436367</v>
      </c>
      <c r="H682">
        <f t="shared" si="43"/>
        <v>124.77031102631184</v>
      </c>
      <c r="I682" s="7">
        <f t="shared" si="39"/>
        <v>3.4722841247443181E-3</v>
      </c>
      <c r="J682" s="7">
        <f t="shared" si="40"/>
        <v>0.30930525388986574</v>
      </c>
      <c r="K682" s="7">
        <f t="shared" si="41"/>
        <v>0.15977931634352438</v>
      </c>
    </row>
    <row r="683" spans="1:11" x14ac:dyDescent="0.2">
      <c r="A683">
        <f t="shared" si="42"/>
        <v>674</v>
      </c>
      <c r="B683" s="1">
        <v>42614</v>
      </c>
      <c r="C683">
        <v>-3.0515820000000002E-3</v>
      </c>
      <c r="D683">
        <v>5.1839599999999996E-4</v>
      </c>
      <c r="E683" s="2">
        <v>-2.9124200000000001E-5</v>
      </c>
      <c r="F683">
        <f t="shared" si="43"/>
        <v>101.61542944082456</v>
      </c>
      <c r="G683">
        <f t="shared" si="43"/>
        <v>147.75556828350696</v>
      </c>
      <c r="H683">
        <f t="shared" si="43"/>
        <v>124.76667719081945</v>
      </c>
      <c r="I683" s="7">
        <f t="shared" si="39"/>
        <v>-1.6923327716127812E-2</v>
      </c>
      <c r="J683" s="7">
        <f t="shared" si="40"/>
        <v>0.28992957224037208</v>
      </c>
      <c r="K683" s="7">
        <f t="shared" si="41"/>
        <v>0.13871899118061903</v>
      </c>
    </row>
    <row r="684" spans="1:11" x14ac:dyDescent="0.2">
      <c r="A684">
        <f t="shared" si="42"/>
        <v>675</v>
      </c>
      <c r="B684" s="1">
        <v>42615</v>
      </c>
      <c r="C684">
        <v>5.9800629999999999E-3</v>
      </c>
      <c r="D684">
        <v>4.877597E-3</v>
      </c>
      <c r="E684">
        <v>4.2546789999999999E-3</v>
      </c>
      <c r="F684">
        <f t="shared" si="43"/>
        <v>102.22309611065273</v>
      </c>
      <c r="G684">
        <f t="shared" si="43"/>
        <v>148.47626040009987</v>
      </c>
      <c r="H684">
        <f t="shared" si="43"/>
        <v>125.29751935216301</v>
      </c>
      <c r="I684" s="7">
        <f t="shared" si="39"/>
        <v>-1.5346902100739079E-2</v>
      </c>
      <c r="J684" s="7">
        <f t="shared" si="40"/>
        <v>0.28982927804474135</v>
      </c>
      <c r="K684" s="7">
        <f t="shared" si="41"/>
        <v>0.14217177201795361</v>
      </c>
    </row>
    <row r="685" spans="1:11" x14ac:dyDescent="0.2">
      <c r="A685">
        <f t="shared" si="42"/>
        <v>676</v>
      </c>
      <c r="B685" s="1">
        <v>42619</v>
      </c>
      <c r="C685">
        <v>-1.2328440000000001E-3</v>
      </c>
      <c r="D685">
        <v>3.1173899999999998E-3</v>
      </c>
      <c r="E685">
        <v>2.9992510000000001E-3</v>
      </c>
      <c r="F685">
        <f t="shared" si="43"/>
        <v>102.0970709799513</v>
      </c>
      <c r="G685">
        <f t="shared" si="43"/>
        <v>148.93911880950856</v>
      </c>
      <c r="H685">
        <f t="shared" si="43"/>
        <v>125.67331806237752</v>
      </c>
      <c r="I685" s="7">
        <f t="shared" si="39"/>
        <v>-5.5219046428334195E-4</v>
      </c>
      <c r="J685" s="7">
        <f t="shared" si="40"/>
        <v>0.31775880268062195</v>
      </c>
      <c r="K685" s="7">
        <f t="shared" si="41"/>
        <v>0.16333978753516165</v>
      </c>
    </row>
    <row r="686" spans="1:11" x14ac:dyDescent="0.2">
      <c r="A686">
        <f t="shared" si="42"/>
        <v>677</v>
      </c>
      <c r="B686" s="1">
        <v>42620</v>
      </c>
      <c r="C686">
        <v>-6.2766299999999998E-4</v>
      </c>
      <c r="D686">
        <v>1.0636830999999999E-2</v>
      </c>
      <c r="E686" s="2">
        <v>9.6383000000000002E-5</v>
      </c>
      <c r="F686">
        <f t="shared" si="43"/>
        <v>102.03298842608882</v>
      </c>
      <c r="G686">
        <f t="shared" si="43"/>
        <v>150.52335904557421</v>
      </c>
      <c r="H686">
        <f t="shared" si="43"/>
        <v>125.68543083379232</v>
      </c>
      <c r="I686" s="7">
        <f t="shared" si="39"/>
        <v>-2.454959352655306E-2</v>
      </c>
      <c r="J686" s="7">
        <f t="shared" si="40"/>
        <v>0.30081424618058805</v>
      </c>
      <c r="K686" s="7">
        <f t="shared" si="41"/>
        <v>0.13485010604995984</v>
      </c>
    </row>
    <row r="687" spans="1:11" x14ac:dyDescent="0.2">
      <c r="A687">
        <f t="shared" si="42"/>
        <v>678</v>
      </c>
      <c r="B687" s="1">
        <v>42621</v>
      </c>
      <c r="C687">
        <v>-5.4831230000000003E-3</v>
      </c>
      <c r="D687">
        <v>-5.2658219999999999E-3</v>
      </c>
      <c r="E687">
        <v>-2.180455E-3</v>
      </c>
      <c r="F687">
        <f t="shared" si="43"/>
        <v>101.473529000491</v>
      </c>
      <c r="G687">
        <f t="shared" si="43"/>
        <v>149.73072982999813</v>
      </c>
      <c r="H687">
        <f t="shared" si="43"/>
        <v>125.41137940770363</v>
      </c>
      <c r="I687" s="7">
        <f t="shared" si="39"/>
        <v>-1.6884327709806302E-2</v>
      </c>
      <c r="J687" s="7">
        <f t="shared" si="40"/>
        <v>0.31478939835114361</v>
      </c>
      <c r="K687" s="7">
        <f t="shared" si="41"/>
        <v>0.14823666071341468</v>
      </c>
    </row>
    <row r="688" spans="1:11" x14ac:dyDescent="0.2">
      <c r="A688">
        <f t="shared" si="42"/>
        <v>679</v>
      </c>
      <c r="B688" s="1">
        <v>42622</v>
      </c>
      <c r="C688">
        <v>-3.0041089999999999E-2</v>
      </c>
      <c r="D688">
        <v>-2.7569416999999999E-2</v>
      </c>
      <c r="E688">
        <v>-2.451068E-2</v>
      </c>
      <c r="F688">
        <f t="shared" si="43"/>
        <v>98.425153583169646</v>
      </c>
      <c r="G688">
        <f t="shared" si="43"/>
        <v>145.60274090160055</v>
      </c>
      <c r="H688">
        <f t="shared" si="43"/>
        <v>122.33746121868282</v>
      </c>
      <c r="I688" s="7">
        <f t="shared" si="39"/>
        <v>-5.4457549647262016E-2</v>
      </c>
      <c r="J688" s="7">
        <f t="shared" si="40"/>
        <v>0.27548577687425158</v>
      </c>
      <c r="K688" s="7">
        <f t="shared" si="41"/>
        <v>0.11411859074766295</v>
      </c>
    </row>
    <row r="689" spans="1:11" x14ac:dyDescent="0.2">
      <c r="A689">
        <f t="shared" si="42"/>
        <v>680</v>
      </c>
      <c r="B689" s="1">
        <v>42625</v>
      </c>
      <c r="C689">
        <v>1.6578184999999999E-2</v>
      </c>
      <c r="D689">
        <v>1.5942405E-2</v>
      </c>
      <c r="E689">
        <v>1.4732856000000001E-2</v>
      </c>
      <c r="F689">
        <f t="shared" si="43"/>
        <v>100.05686398792484</v>
      </c>
      <c r="G689">
        <f t="shared" si="43"/>
        <v>147.92399876616395</v>
      </c>
      <c r="H689">
        <f t="shared" si="43"/>
        <v>124.13984141822326</v>
      </c>
      <c r="I689" s="7">
        <f t="shared" si="39"/>
        <v>-4.446457204026677E-2</v>
      </c>
      <c r="J689" s="7">
        <f t="shared" si="40"/>
        <v>0.28842571332337763</v>
      </c>
      <c r="K689" s="7">
        <f t="shared" si="41"/>
        <v>0.12513379512238054</v>
      </c>
    </row>
    <row r="690" spans="1:11" x14ac:dyDescent="0.2">
      <c r="A690">
        <f t="shared" si="42"/>
        <v>681</v>
      </c>
      <c r="B690" s="1">
        <v>42626</v>
      </c>
      <c r="C690">
        <v>-1.7870516999999999E-2</v>
      </c>
      <c r="D690">
        <v>-1.5517823E-2</v>
      </c>
      <c r="E690">
        <v>-1.4526268E-2</v>
      </c>
      <c r="F690">
        <f t="shared" si="43"/>
        <v>98.268796099061944</v>
      </c>
      <c r="G690">
        <f t="shared" si="43"/>
        <v>145.62854033585839</v>
      </c>
      <c r="H690">
        <f t="shared" si="43"/>
        <v>122.33655281230465</v>
      </c>
      <c r="I690" s="7">
        <f t="shared" si="39"/>
        <v>-5.7218451098268175E-2</v>
      </c>
      <c r="J690" s="7">
        <f t="shared" si="40"/>
        <v>0.27715552055614201</v>
      </c>
      <c r="K690" s="7">
        <f t="shared" si="41"/>
        <v>0.11327217227891095</v>
      </c>
    </row>
    <row r="691" spans="1:11" x14ac:dyDescent="0.2">
      <c r="A691">
        <f t="shared" si="42"/>
        <v>682</v>
      </c>
      <c r="B691" s="1">
        <v>42627</v>
      </c>
      <c r="C691" s="2">
        <v>-1.43916E-5</v>
      </c>
      <c r="D691">
        <v>2.7369900000000002E-4</v>
      </c>
      <c r="E691">
        <v>-5.1733699999999998E-4</v>
      </c>
      <c r="F691">
        <f t="shared" si="43"/>
        <v>98.267381853855994</v>
      </c>
      <c r="G691">
        <f t="shared" si="43"/>
        <v>145.6683987217198</v>
      </c>
      <c r="H691">
        <f t="shared" si="43"/>
        <v>122.27326358708238</v>
      </c>
      <c r="I691" s="7">
        <f t="shared" si="39"/>
        <v>-6.7775881396552218E-2</v>
      </c>
      <c r="J691" s="7">
        <f t="shared" si="40"/>
        <v>0.26210865491326141</v>
      </c>
      <c r="K691" s="7">
        <f t="shared" si="41"/>
        <v>9.8585759310258592E-2</v>
      </c>
    </row>
    <row r="692" spans="1:11" x14ac:dyDescent="0.2">
      <c r="A692">
        <f t="shared" si="42"/>
        <v>683</v>
      </c>
      <c r="B692" s="1">
        <v>42628</v>
      </c>
      <c r="C692">
        <v>1.5857208000000001E-2</v>
      </c>
      <c r="D692">
        <v>9.0580739999999993E-3</v>
      </c>
      <c r="E692">
        <v>1.0275321E-2</v>
      </c>
      <c r="F692">
        <f t="shared" si="43"/>
        <v>99.825628167528009</v>
      </c>
      <c r="G692">
        <f t="shared" si="43"/>
        <v>146.98787385680262</v>
      </c>
      <c r="H692">
        <f t="shared" si="43"/>
        <v>123.52966062015726</v>
      </c>
      <c r="I692" s="7">
        <f t="shared" si="39"/>
        <v>-5.6413428793127718E-2</v>
      </c>
      <c r="J692" s="7">
        <f t="shared" si="40"/>
        <v>0.26324995120550709</v>
      </c>
      <c r="K692" s="7">
        <f t="shared" si="41"/>
        <v>0.10025298878892652</v>
      </c>
    </row>
    <row r="693" spans="1:11" x14ac:dyDescent="0.2">
      <c r="A693">
        <f t="shared" si="42"/>
        <v>684</v>
      </c>
      <c r="B693" s="1">
        <v>42629</v>
      </c>
      <c r="C693">
        <v>-9.7107359999999993E-3</v>
      </c>
      <c r="D693">
        <v>-2.802456E-3</v>
      </c>
      <c r="E693">
        <v>-3.7628819999999999E-3</v>
      </c>
      <c r="F693">
        <f t="shared" si="43"/>
        <v>98.856247846358983</v>
      </c>
      <c r="G693">
        <f t="shared" si="43"/>
        <v>146.57594680778539</v>
      </c>
      <c r="H693">
        <f t="shared" si="43"/>
        <v>123.06483308374357</v>
      </c>
      <c r="I693" s="7">
        <f t="shared" si="39"/>
        <v>-5.5485737485804099E-2</v>
      </c>
      <c r="J693" s="7">
        <f t="shared" si="40"/>
        <v>0.2580362171875048</v>
      </c>
      <c r="K693" s="7">
        <f t="shared" si="41"/>
        <v>9.8744433155250499E-2</v>
      </c>
    </row>
    <row r="694" spans="1:11" x14ac:dyDescent="0.2">
      <c r="A694">
        <f t="shared" si="42"/>
        <v>685</v>
      </c>
      <c r="B694" s="1">
        <v>42632</v>
      </c>
      <c r="C694">
        <v>3.7262150000000002E-3</v>
      </c>
      <c r="D694">
        <v>3.6602599999999998E-4</v>
      </c>
      <c r="E694" s="2">
        <v>-7.3819399999999998E-6</v>
      </c>
      <c r="F694">
        <f t="shared" si="43"/>
        <v>99.224607479927798</v>
      </c>
      <c r="G694">
        <f t="shared" si="43"/>
        <v>146.62959741529164</v>
      </c>
      <c r="H694">
        <f t="shared" si="43"/>
        <v>123.06392462652963</v>
      </c>
      <c r="I694" s="7">
        <f t="shared" si="39"/>
        <v>-3.732100502884883E-2</v>
      </c>
      <c r="J694" s="7">
        <f t="shared" si="40"/>
        <v>0.27321330023976698</v>
      </c>
      <c r="K694" s="7">
        <f t="shared" si="41"/>
        <v>0.11677690391210116</v>
      </c>
    </row>
    <row r="695" spans="1:11" x14ac:dyDescent="0.2">
      <c r="A695">
        <f t="shared" si="42"/>
        <v>686</v>
      </c>
      <c r="B695" s="1">
        <v>42633</v>
      </c>
      <c r="C695">
        <v>-2.8155519999999998E-3</v>
      </c>
      <c r="D695">
        <v>-1.425571E-3</v>
      </c>
      <c r="E695">
        <v>3.1004399999999999E-4</v>
      </c>
      <c r="F695">
        <f t="shared" si="43"/>
        <v>98.945235437888471</v>
      </c>
      <c r="G695">
        <f t="shared" si="43"/>
        <v>146.42056651347474</v>
      </c>
      <c r="H695">
        <f t="shared" si="43"/>
        <v>123.10207985797652</v>
      </c>
      <c r="I695" s="7">
        <f t="shared" si="39"/>
        <v>-4.9119672473208809E-2</v>
      </c>
      <c r="J695" s="7">
        <f t="shared" si="40"/>
        <v>0.26611155622963589</v>
      </c>
      <c r="K695" s="7">
        <f t="shared" si="41"/>
        <v>0.11203509845942694</v>
      </c>
    </row>
    <row r="696" spans="1:11" x14ac:dyDescent="0.2">
      <c r="A696">
        <f t="shared" si="42"/>
        <v>687</v>
      </c>
      <c r="B696" s="1">
        <v>42634</v>
      </c>
      <c r="C696">
        <v>1.7935400000000001E-2</v>
      </c>
      <c r="D696">
        <v>1.0822237E-2</v>
      </c>
      <c r="E696">
        <v>1.0929352E-2</v>
      </c>
      <c r="F696">
        <f t="shared" si="43"/>
        <v>100.71985781356118</v>
      </c>
      <c r="G696">
        <f t="shared" si="43"/>
        <v>148.00516458595783</v>
      </c>
      <c r="H696">
        <f t="shared" si="43"/>
        <v>124.44750582067645</v>
      </c>
      <c r="I696" s="7">
        <f t="shared" si="39"/>
        <v>-2.0596078987610289E-2</v>
      </c>
      <c r="J696" s="7">
        <f t="shared" si="40"/>
        <v>0.29352931474379718</v>
      </c>
      <c r="K696" s="7">
        <f t="shared" si="41"/>
        <v>0.13818095903046568</v>
      </c>
    </row>
    <row r="697" spans="1:11" x14ac:dyDescent="0.2">
      <c r="A697">
        <f t="shared" si="42"/>
        <v>688</v>
      </c>
      <c r="B697" s="1">
        <v>42635</v>
      </c>
      <c r="C697">
        <v>9.4280010000000001E-3</v>
      </c>
      <c r="D697">
        <v>1.2209335999999999E-2</v>
      </c>
      <c r="E697">
        <v>6.5164020000000001E-3</v>
      </c>
      <c r="F697">
        <f t="shared" si="43"/>
        <v>101.6694447337473</v>
      </c>
      <c r="G697">
        <f t="shared" si="43"/>
        <v>149.81220937012307</v>
      </c>
      <c r="H697">
        <f t="shared" si="43"/>
        <v>125.25845579650131</v>
      </c>
      <c r="I697" s="7">
        <f t="shared" si="39"/>
        <v>-1.3964649667196571E-2</v>
      </c>
      <c r="J697" s="7">
        <f t="shared" si="40"/>
        <v>0.30811435807155796</v>
      </c>
      <c r="K697" s="7">
        <f t="shared" si="41"/>
        <v>0.147889959739129</v>
      </c>
    </row>
    <row r="698" spans="1:11" x14ac:dyDescent="0.2">
      <c r="A698">
        <f t="shared" si="42"/>
        <v>689</v>
      </c>
      <c r="B698" s="1">
        <v>42636</v>
      </c>
      <c r="C698">
        <v>3.8189499999999999E-4</v>
      </c>
      <c r="D698">
        <v>-2.0480619999999998E-3</v>
      </c>
      <c r="E698">
        <v>-5.7344409999999998E-3</v>
      </c>
      <c r="F698">
        <f t="shared" si="43"/>
        <v>101.7082717863439</v>
      </c>
      <c r="G698">
        <f t="shared" si="43"/>
        <v>149.50538467697609</v>
      </c>
      <c r="H698">
        <f t="shared" si="43"/>
        <v>124.54016857198516</v>
      </c>
      <c r="I698" s="7">
        <f t="shared" si="39"/>
        <v>-1.0763983081958917E-2</v>
      </c>
      <c r="J698" s="7">
        <f t="shared" si="40"/>
        <v>0.30877893766331077</v>
      </c>
      <c r="K698" s="7">
        <f t="shared" si="41"/>
        <v>0.14515908743614969</v>
      </c>
    </row>
    <row r="699" spans="1:11" x14ac:dyDescent="0.2">
      <c r="A699">
        <f t="shared" si="42"/>
        <v>690</v>
      </c>
      <c r="B699" s="1">
        <v>42639</v>
      </c>
      <c r="C699">
        <v>-1.2055674000000001E-2</v>
      </c>
      <c r="D699">
        <v>-6.3329950000000001E-3</v>
      </c>
      <c r="E699">
        <v>-8.5053820000000006E-3</v>
      </c>
      <c r="F699">
        <f t="shared" si="43"/>
        <v>100.48211001858435</v>
      </c>
      <c r="G699">
        <f t="shared" si="43"/>
        <v>148.55856782334374</v>
      </c>
      <c r="H699">
        <f t="shared" si="43"/>
        <v>123.48090686393604</v>
      </c>
      <c r="I699" s="7">
        <f t="shared" si="39"/>
        <v>-2.9706983129066611E-2</v>
      </c>
      <c r="J699" s="7">
        <f t="shared" si="40"/>
        <v>0.2993221564806956</v>
      </c>
      <c r="K699" s="7">
        <f t="shared" si="41"/>
        <v>0.1359441269051278</v>
      </c>
    </row>
    <row r="700" spans="1:11" x14ac:dyDescent="0.2">
      <c r="A700">
        <f t="shared" si="42"/>
        <v>691</v>
      </c>
      <c r="B700" s="1">
        <v>42640</v>
      </c>
      <c r="C700">
        <v>4.0075070000000004E-3</v>
      </c>
      <c r="D700">
        <v>5.8042300000000005E-4</v>
      </c>
      <c r="E700">
        <v>6.4913890000000002E-3</v>
      </c>
      <c r="F700">
        <f t="shared" si="43"/>
        <v>100.88479277785861</v>
      </c>
      <c r="G700">
        <f t="shared" si="43"/>
        <v>148.64479463295547</v>
      </c>
      <c r="H700">
        <f t="shared" si="43"/>
        <v>124.28246946446262</v>
      </c>
      <c r="I700" s="7">
        <f t="shared" si="39"/>
        <v>4.2629417516759638E-4</v>
      </c>
      <c r="J700" s="7">
        <f t="shared" si="40"/>
        <v>0.32328135762945931</v>
      </c>
      <c r="K700" s="7">
        <f t="shared" si="41"/>
        <v>0.1730887395919285</v>
      </c>
    </row>
    <row r="701" spans="1:11" x14ac:dyDescent="0.2">
      <c r="A701">
        <f t="shared" si="42"/>
        <v>692</v>
      </c>
      <c r="B701" s="1">
        <v>42641</v>
      </c>
      <c r="C701">
        <v>1.4057826000000001E-2</v>
      </c>
      <c r="D701">
        <v>9.7695660000000004E-3</v>
      </c>
      <c r="E701">
        <v>5.5187639999999998E-3</v>
      </c>
      <c r="F701">
        <f t="shared" si="43"/>
        <v>102.30301364077579</v>
      </c>
      <c r="G701">
        <f t="shared" si="43"/>
        <v>150.09698976467857</v>
      </c>
      <c r="H701">
        <f t="shared" si="43"/>
        <v>124.96835508277421</v>
      </c>
      <c r="I701" s="7">
        <f t="shared" si="39"/>
        <v>1.7626542764842101E-2</v>
      </c>
      <c r="J701" s="7">
        <f t="shared" si="40"/>
        <v>0.33326627022048139</v>
      </c>
      <c r="K701" s="7">
        <f t="shared" si="41"/>
        <v>0.17804077913651484</v>
      </c>
    </row>
    <row r="702" spans="1:11" x14ac:dyDescent="0.2">
      <c r="A702">
        <f t="shared" si="42"/>
        <v>693</v>
      </c>
      <c r="B702" s="1">
        <v>42642</v>
      </c>
      <c r="C702">
        <v>-1.3180776E-2</v>
      </c>
      <c r="D702">
        <v>-1.0621106999999999E-2</v>
      </c>
      <c r="E702">
        <v>-9.2952699999999996E-3</v>
      </c>
      <c r="F702">
        <f t="shared" si="43"/>
        <v>100.95458053385178</v>
      </c>
      <c r="G702">
        <f t="shared" si="43"/>
        <v>148.50279357601002</v>
      </c>
      <c r="H702">
        <f t="shared" si="43"/>
        <v>123.80674048082396</v>
      </c>
      <c r="I702" s="7">
        <f t="shared" si="39"/>
        <v>-1.7304677632517418E-2</v>
      </c>
      <c r="J702" s="7">
        <f t="shared" si="40"/>
        <v>0.29632413177358874</v>
      </c>
      <c r="K702" s="7">
        <f t="shared" si="41"/>
        <v>0.14517515805363113</v>
      </c>
    </row>
    <row r="703" spans="1:11" x14ac:dyDescent="0.2">
      <c r="A703">
        <f t="shared" si="42"/>
        <v>694</v>
      </c>
      <c r="B703" s="1">
        <v>42643</v>
      </c>
      <c r="C703">
        <v>1.1150975E-2</v>
      </c>
      <c r="D703">
        <v>4.2306080000000003E-3</v>
      </c>
      <c r="E703">
        <v>7.9711969999999993E-3</v>
      </c>
      <c r="F703">
        <f t="shared" si="43"/>
        <v>102.08032253752026</v>
      </c>
      <c r="G703">
        <f t="shared" si="43"/>
        <v>149.13105068253506</v>
      </c>
      <c r="H703">
        <f t="shared" si="43"/>
        <v>124.79362839912449</v>
      </c>
      <c r="I703" s="7">
        <f t="shared" si="39"/>
        <v>-1.041981235824041E-2</v>
      </c>
      <c r="J703" s="7">
        <f t="shared" si="40"/>
        <v>0.30683253705758506</v>
      </c>
      <c r="K703" s="7">
        <f t="shared" si="41"/>
        <v>0.15194816223973961</v>
      </c>
    </row>
    <row r="704" spans="1:11" x14ac:dyDescent="0.2">
      <c r="A704">
        <f t="shared" si="42"/>
        <v>695</v>
      </c>
      <c r="B704" s="1">
        <v>42646</v>
      </c>
      <c r="C704">
        <v>-6.1053500000000005E-4</v>
      </c>
      <c r="D704">
        <v>-8.536185E-3</v>
      </c>
      <c r="E704">
        <v>-3.1375420000000001E-3</v>
      </c>
      <c r="F704">
        <f t="shared" si="43"/>
        <v>102.01799892779982</v>
      </c>
      <c r="G704">
        <f t="shared" si="43"/>
        <v>147.85804044466457</v>
      </c>
      <c r="H704">
        <f t="shared" si="43"/>
        <v>124.40208314868984</v>
      </c>
      <c r="I704" s="7">
        <f t="shared" si="39"/>
        <v>-1.257074031222305E-2</v>
      </c>
      <c r="J704" s="7">
        <f t="shared" si="40"/>
        <v>0.28168689510170819</v>
      </c>
      <c r="K704" s="7">
        <f t="shared" si="41"/>
        <v>0.13201562784021292</v>
      </c>
    </row>
    <row r="705" spans="1:11" x14ac:dyDescent="0.2">
      <c r="A705">
        <f t="shared" si="42"/>
        <v>696</v>
      </c>
      <c r="B705" s="1">
        <v>42647</v>
      </c>
      <c r="C705">
        <v>-3.7606549999999999E-3</v>
      </c>
      <c r="D705">
        <v>-1.4244112E-2</v>
      </c>
      <c r="E705">
        <v>-4.8586580000000001E-3</v>
      </c>
      <c r="F705">
        <f t="shared" si="43"/>
        <v>101.63434443004199</v>
      </c>
      <c r="G705">
        <f t="shared" si="43"/>
        <v>145.75193395647022</v>
      </c>
      <c r="H705">
        <f t="shared" si="43"/>
        <v>123.7976559721828</v>
      </c>
      <c r="I705" s="7">
        <f t="shared" si="39"/>
        <v>-3.8240295916721401E-2</v>
      </c>
      <c r="J705" s="7">
        <f t="shared" si="40"/>
        <v>0.23896930967997387</v>
      </c>
      <c r="K705" s="7">
        <f t="shared" si="41"/>
        <v>0.10622332881444851</v>
      </c>
    </row>
    <row r="706" spans="1:11" x14ac:dyDescent="0.2">
      <c r="A706">
        <f t="shared" si="42"/>
        <v>697</v>
      </c>
      <c r="B706" s="1">
        <v>42648</v>
      </c>
      <c r="C706">
        <v>1.1108201999999999E-2</v>
      </c>
      <c r="D706">
        <v>1.9620969999999999E-3</v>
      </c>
      <c r="E706">
        <v>4.7038160000000004E-3</v>
      </c>
      <c r="F706">
        <f t="shared" si="43"/>
        <v>102.76331925810847</v>
      </c>
      <c r="G706">
        <f t="shared" si="43"/>
        <v>146.03791338883042</v>
      </c>
      <c r="H706">
        <f t="shared" si="43"/>
        <v>124.37997736710723</v>
      </c>
      <c r="I706" s="7">
        <f t="shared" si="39"/>
        <v>-1.7316305465838733E-2</v>
      </c>
      <c r="J706" s="7">
        <f t="shared" si="40"/>
        <v>0.24358139386004751</v>
      </c>
      <c r="K706" s="7">
        <f t="shared" si="41"/>
        <v>0.11543506328255693</v>
      </c>
    </row>
    <row r="707" spans="1:11" x14ac:dyDescent="0.2">
      <c r="A707">
        <f t="shared" si="42"/>
        <v>698</v>
      </c>
      <c r="B707" s="1">
        <v>42649</v>
      </c>
      <c r="C707">
        <v>-3.2681989999999998E-3</v>
      </c>
      <c r="D707">
        <v>1.053947E-3</v>
      </c>
      <c r="E707">
        <v>5.0883799999999996E-4</v>
      </c>
      <c r="F707">
        <f t="shared" si="43"/>
        <v>102.42746828087243</v>
      </c>
      <c r="G707">
        <f t="shared" si="43"/>
        <v>146.19182960953282</v>
      </c>
      <c r="H707">
        <f t="shared" si="43"/>
        <v>124.44326662603076</v>
      </c>
      <c r="I707" s="7">
        <f t="shared" si="39"/>
        <v>-3.2601827027048724E-2</v>
      </c>
      <c r="J707" s="7">
        <f t="shared" si="40"/>
        <v>0.23475611157251408</v>
      </c>
      <c r="K707" s="7">
        <f t="shared" si="41"/>
        <v>0.1066769709974742</v>
      </c>
    </row>
    <row r="708" spans="1:11" x14ac:dyDescent="0.2">
      <c r="A708">
        <f t="shared" si="42"/>
        <v>699</v>
      </c>
      <c r="B708" s="1">
        <v>42650</v>
      </c>
      <c r="C708">
        <v>-1.4700316999999999E-2</v>
      </c>
      <c r="D708">
        <v>-7.609818E-3</v>
      </c>
      <c r="E708">
        <v>-3.2218110000000002E-3</v>
      </c>
      <c r="F708">
        <f t="shared" si="43"/>
        <v>100.92175202763616</v>
      </c>
      <c r="G708">
        <f t="shared" si="43"/>
        <v>145.07933639311725</v>
      </c>
      <c r="H708">
        <f t="shared" si="43"/>
        <v>124.04233394073908</v>
      </c>
      <c r="I708" s="7">
        <f t="shared" si="39"/>
        <v>-5.2562965374671644E-2</v>
      </c>
      <c r="J708" s="7">
        <f t="shared" si="40"/>
        <v>0.20751575289285418</v>
      </c>
      <c r="K708" s="7">
        <f t="shared" si="41"/>
        <v>9.3464703742971222E-2</v>
      </c>
    </row>
    <row r="709" spans="1:11" x14ac:dyDescent="0.2">
      <c r="A709">
        <f t="shared" si="42"/>
        <v>700</v>
      </c>
      <c r="B709" s="1">
        <v>42653</v>
      </c>
      <c r="C709">
        <v>8.7543199999999995E-3</v>
      </c>
      <c r="D709">
        <v>5.2892779999999997E-3</v>
      </c>
      <c r="E709">
        <v>4.6066520000000001E-3</v>
      </c>
      <c r="F709">
        <f t="shared" si="43"/>
        <v>101.80525333984673</v>
      </c>
      <c r="G709">
        <f t="shared" si="43"/>
        <v>145.84670133535596</v>
      </c>
      <c r="H709">
        <f t="shared" si="43"/>
        <v>124.61375380647188</v>
      </c>
      <c r="I709" s="7">
        <f t="shared" si="39"/>
        <v>-4.8188320816122565E-2</v>
      </c>
      <c r="J709" s="7">
        <f t="shared" si="40"/>
        <v>0.2131250589908471</v>
      </c>
      <c r="K709" s="7">
        <f t="shared" si="41"/>
        <v>9.7669751910419489E-2</v>
      </c>
    </row>
    <row r="710" spans="1:11" x14ac:dyDescent="0.2">
      <c r="A710">
        <f t="shared" si="42"/>
        <v>701</v>
      </c>
      <c r="B710" s="1">
        <v>42654</v>
      </c>
      <c r="C710">
        <v>-1.1035435999999999E-2</v>
      </c>
      <c r="D710">
        <v>-1.1744460999999999E-2</v>
      </c>
      <c r="E710">
        <v>-1.2441921E-2</v>
      </c>
      <c r="F710">
        <f t="shared" si="43"/>
        <v>100.68178798215106</v>
      </c>
      <c r="G710">
        <f t="shared" si="43"/>
        <v>144.13381043954422</v>
      </c>
      <c r="H710">
        <f t="shared" si="43"/>
        <v>123.06331932609831</v>
      </c>
      <c r="I710" s="7">
        <f t="shared" si="39"/>
        <v>-6.4117664743869818E-2</v>
      </c>
      <c r="J710" s="7">
        <f t="shared" si="40"/>
        <v>0.20054484331108613</v>
      </c>
      <c r="K710" s="7">
        <f t="shared" si="41"/>
        <v>8.2635137507946821E-2</v>
      </c>
    </row>
    <row r="711" spans="1:11" x14ac:dyDescent="0.2">
      <c r="A711">
        <f t="shared" si="42"/>
        <v>702</v>
      </c>
      <c r="B711" s="1">
        <v>42655</v>
      </c>
      <c r="C711">
        <v>3.2696790000000002E-3</v>
      </c>
      <c r="D711">
        <v>3.5809769999999999E-3</v>
      </c>
      <c r="E711">
        <v>1.230339E-3</v>
      </c>
      <c r="F711">
        <f t="shared" si="43"/>
        <v>101.01098510999876</v>
      </c>
      <c r="G711">
        <f t="shared" si="43"/>
        <v>144.64995029965058</v>
      </c>
      <c r="H711">
        <f t="shared" si="43"/>
        <v>123.21472892733465</v>
      </c>
      <c r="I711" s="7">
        <f t="shared" ref="I711:I774" si="44">+F711/F459-1</f>
        <v>-5.0602993511976502E-2</v>
      </c>
      <c r="J711" s="7">
        <f t="shared" ref="J711:J774" si="45">+G711/G459-1</f>
        <v>0.21315580429681535</v>
      </c>
      <c r="K711" s="7">
        <f t="shared" ref="K711:K774" si="46">+H711/H459-1</f>
        <v>9.130798495825676E-2</v>
      </c>
    </row>
    <row r="712" spans="1:11" x14ac:dyDescent="0.2">
      <c r="A712">
        <f t="shared" si="42"/>
        <v>703</v>
      </c>
      <c r="B712" s="1">
        <v>42656</v>
      </c>
      <c r="C712">
        <v>-8.7900029999999994E-3</v>
      </c>
      <c r="D712">
        <v>-1.738737E-3</v>
      </c>
      <c r="E712">
        <v>-3.0646950000000001E-3</v>
      </c>
      <c r="F712">
        <f t="shared" si="43"/>
        <v>100.12309824784892</v>
      </c>
      <c r="G712">
        <f t="shared" si="43"/>
        <v>144.39844207901641</v>
      </c>
      <c r="H712">
        <f t="shared" si="43"/>
        <v>122.8371133636647</v>
      </c>
      <c r="I712" s="7">
        <f t="shared" si="44"/>
        <v>-5.0115044870152836E-2</v>
      </c>
      <c r="J712" s="7">
        <f t="shared" si="45"/>
        <v>0.21256393886851499</v>
      </c>
      <c r="K712" s="7">
        <f t="shared" si="46"/>
        <v>9.3055715753224799E-2</v>
      </c>
    </row>
    <row r="713" spans="1:11" x14ac:dyDescent="0.2">
      <c r="A713">
        <f t="shared" si="42"/>
        <v>704</v>
      </c>
      <c r="B713" s="1">
        <v>42657</v>
      </c>
      <c r="C713">
        <v>-1.91397E-4</v>
      </c>
      <c r="D713">
        <v>-1.168327E-3</v>
      </c>
      <c r="E713">
        <v>2.0461200000000001E-4</v>
      </c>
      <c r="F713">
        <f t="shared" si="43"/>
        <v>100.10393498721356</v>
      </c>
      <c r="G713">
        <f t="shared" si="43"/>
        <v>144.22973748037754</v>
      </c>
      <c r="H713">
        <f t="shared" si="43"/>
        <v>122.86224731110428</v>
      </c>
      <c r="I713" s="7">
        <f t="shared" si="44"/>
        <v>-6.1807968052931539E-2</v>
      </c>
      <c r="J713" s="7">
        <f t="shared" si="45"/>
        <v>0.20384594084444085</v>
      </c>
      <c r="K713" s="7">
        <f t="shared" si="46"/>
        <v>7.7221665288541574E-2</v>
      </c>
    </row>
    <row r="714" spans="1:11" x14ac:dyDescent="0.2">
      <c r="A714">
        <f t="shared" si="42"/>
        <v>705</v>
      </c>
      <c r="B714" s="1">
        <v>42660</v>
      </c>
      <c r="C714">
        <v>-3.5766940000000001E-3</v>
      </c>
      <c r="D714">
        <v>3.2534799999999999E-4</v>
      </c>
      <c r="E714">
        <v>-3.0094050000000002E-3</v>
      </c>
      <c r="F714">
        <f t="shared" si="43"/>
        <v>99.745893843568396</v>
      </c>
      <c r="G714">
        <f t="shared" si="43"/>
        <v>144.27666233700731</v>
      </c>
      <c r="H714">
        <f t="shared" si="43"/>
        <v>122.492505049735</v>
      </c>
      <c r="I714" s="7">
        <f t="shared" si="44"/>
        <v>-6.7198412843477384E-2</v>
      </c>
      <c r="J714" s="7">
        <f t="shared" si="45"/>
        <v>0.20517097365688697</v>
      </c>
      <c r="K714" s="7">
        <f t="shared" si="46"/>
        <v>6.9094839007707964E-2</v>
      </c>
    </row>
    <row r="715" spans="1:11" x14ac:dyDescent="0.2">
      <c r="A715">
        <f t="shared" si="42"/>
        <v>706</v>
      </c>
      <c r="B715" s="1">
        <v>42661</v>
      </c>
      <c r="C715">
        <v>1.6918549999999999E-3</v>
      </c>
      <c r="D715">
        <v>6.3178109999999996E-3</v>
      </c>
      <c r="E715">
        <v>6.160586E-3</v>
      </c>
      <c r="F715">
        <f t="shared" si="43"/>
        <v>99.914649432797106</v>
      </c>
      <c r="G715">
        <f t="shared" si="43"/>
        <v>145.18817502136332</v>
      </c>
      <c r="H715">
        <f t="shared" si="43"/>
        <v>123.24713066144933</v>
      </c>
      <c r="I715" s="7">
        <f t="shared" si="44"/>
        <v>-6.2904701196124568E-2</v>
      </c>
      <c r="J715" s="7">
        <f t="shared" si="45"/>
        <v>0.21617679574649618</v>
      </c>
      <c r="K715" s="7">
        <f t="shared" si="46"/>
        <v>7.5374135987569035E-2</v>
      </c>
    </row>
    <row r="716" spans="1:11" x14ac:dyDescent="0.2">
      <c r="A716">
        <f t="shared" ref="A716:A779" si="47">+A715+1</f>
        <v>707</v>
      </c>
      <c r="B716" s="1">
        <v>42662</v>
      </c>
      <c r="C716">
        <v>4.3869219999999997E-3</v>
      </c>
      <c r="D716">
        <v>5.2769999999999996E-3</v>
      </c>
      <c r="E716">
        <v>2.3366149999999998E-3</v>
      </c>
      <c r="F716">
        <f t="shared" ref="F716:H779" si="48">+F715*(1+C716)</f>
        <v>100.35296720651613</v>
      </c>
      <c r="G716">
        <f t="shared" si="48"/>
        <v>145.95433302095105</v>
      </c>
      <c r="H716">
        <f t="shared" si="48"/>
        <v>123.53511175565983</v>
      </c>
      <c r="I716" s="7">
        <f t="shared" si="44"/>
        <v>-6.2607917169122174E-2</v>
      </c>
      <c r="J716" s="7">
        <f t="shared" si="45"/>
        <v>0.22168666303233131</v>
      </c>
      <c r="K716" s="7">
        <f t="shared" si="46"/>
        <v>7.9392713749605548E-2</v>
      </c>
    </row>
    <row r="717" spans="1:11" x14ac:dyDescent="0.2">
      <c r="A717">
        <f t="shared" si="47"/>
        <v>708</v>
      </c>
      <c r="B717" s="1">
        <v>42663</v>
      </c>
      <c r="C717">
        <v>3.6735320000000002E-3</v>
      </c>
      <c r="D717">
        <v>-2.818414E-3</v>
      </c>
      <c r="E717">
        <v>-1.3040809999999999E-3</v>
      </c>
      <c r="F717">
        <f t="shared" si="48"/>
        <v>100.72161704284423</v>
      </c>
      <c r="G717">
        <f t="shared" si="48"/>
        <v>145.54297328540414</v>
      </c>
      <c r="H717">
        <f t="shared" si="48"/>
        <v>123.3740119635864</v>
      </c>
      <c r="I717" s="7">
        <f t="shared" si="44"/>
        <v>-5.4032342948256429E-2</v>
      </c>
      <c r="J717" s="7">
        <f t="shared" si="45"/>
        <v>0.21834438333878059</v>
      </c>
      <c r="K717" s="7">
        <f t="shared" si="46"/>
        <v>8.4161142510262854E-2</v>
      </c>
    </row>
    <row r="718" spans="1:11" x14ac:dyDescent="0.2">
      <c r="A718">
        <f t="shared" si="47"/>
        <v>709</v>
      </c>
      <c r="B718" s="1">
        <v>42664</v>
      </c>
      <c r="C718">
        <v>-2.6795920000000002E-3</v>
      </c>
      <c r="D718">
        <v>-9.2096099999999998E-4</v>
      </c>
      <c r="E718" s="2">
        <v>-8.0997900000000006E-5</v>
      </c>
      <c r="F718">
        <f t="shared" si="48"/>
        <v>100.45172420358917</v>
      </c>
      <c r="G718">
        <f t="shared" si="48"/>
        <v>145.40893388318423</v>
      </c>
      <c r="H718">
        <f t="shared" si="48"/>
        <v>123.36401892770277</v>
      </c>
      <c r="I718" s="7">
        <f t="shared" si="44"/>
        <v>-7.3440419222116193E-2</v>
      </c>
      <c r="J718" s="7">
        <f t="shared" si="45"/>
        <v>0.19075109926105815</v>
      </c>
      <c r="K718" s="7">
        <f t="shared" si="46"/>
        <v>6.6316100075725526E-2</v>
      </c>
    </row>
    <row r="719" spans="1:11" x14ac:dyDescent="0.2">
      <c r="A719">
        <f t="shared" si="47"/>
        <v>710</v>
      </c>
      <c r="B719" s="1">
        <v>42667</v>
      </c>
      <c r="C719">
        <v>2.571434E-3</v>
      </c>
      <c r="D719">
        <v>2.5585859999999998E-3</v>
      </c>
      <c r="E719">
        <v>4.754716E-3</v>
      </c>
      <c r="F719">
        <f t="shared" si="48"/>
        <v>100.7100291825649</v>
      </c>
      <c r="G719">
        <f t="shared" si="48"/>
        <v>145.78097514569265</v>
      </c>
      <c r="H719">
        <f t="shared" si="48"/>
        <v>123.95057980232264</v>
      </c>
      <c r="I719" s="7">
        <f t="shared" si="44"/>
        <v>-7.4545359177920156E-2</v>
      </c>
      <c r="J719" s="7">
        <f t="shared" si="45"/>
        <v>0.19188134927992651</v>
      </c>
      <c r="K719" s="7">
        <f t="shared" si="46"/>
        <v>5.9692179133109535E-2</v>
      </c>
    </row>
    <row r="720" spans="1:11" x14ac:dyDescent="0.2">
      <c r="A720">
        <f t="shared" si="47"/>
        <v>711</v>
      </c>
      <c r="B720" s="1">
        <v>42668</v>
      </c>
      <c r="C720">
        <v>-1.1598341E-2</v>
      </c>
      <c r="D720">
        <v>-6.8118699999999998E-4</v>
      </c>
      <c r="E720">
        <v>-3.767205E-3</v>
      </c>
      <c r="F720">
        <f t="shared" si="48"/>
        <v>99.541959921985551</v>
      </c>
      <c r="G720">
        <f t="shared" si="48"/>
        <v>145.68167104057608</v>
      </c>
      <c r="H720">
        <f t="shared" si="48"/>
        <v>123.48363255833843</v>
      </c>
      <c r="I720" s="7">
        <f t="shared" si="44"/>
        <v>-8.1177856023865402E-2</v>
      </c>
      <c r="J720" s="7">
        <f t="shared" si="45"/>
        <v>0.20190046537602302</v>
      </c>
      <c r="K720" s="7">
        <f t="shared" si="46"/>
        <v>5.7715502191327817E-2</v>
      </c>
    </row>
    <row r="721" spans="1:11" x14ac:dyDescent="0.2">
      <c r="A721">
        <f t="shared" si="47"/>
        <v>712</v>
      </c>
      <c r="B721" s="1">
        <v>42669</v>
      </c>
      <c r="C721">
        <v>2.9233750000000002E-3</v>
      </c>
      <c r="D721">
        <v>2.3324320000000002E-3</v>
      </c>
      <c r="E721">
        <v>-1.7264209999999999E-3</v>
      </c>
      <c r="F721">
        <f t="shared" si="48"/>
        <v>99.832958399072481</v>
      </c>
      <c r="G721">
        <f t="shared" si="48"/>
        <v>146.02146363192458</v>
      </c>
      <c r="H721">
        <f t="shared" si="48"/>
        <v>123.27044782193343</v>
      </c>
      <c r="I721" s="7">
        <f t="shared" si="44"/>
        <v>-7.3881156128208003E-2</v>
      </c>
      <c r="J721" s="7">
        <f t="shared" si="45"/>
        <v>0.21862698563220873</v>
      </c>
      <c r="K721" s="7">
        <f t="shared" si="46"/>
        <v>5.8591321734661417E-2</v>
      </c>
    </row>
    <row r="722" spans="1:11" x14ac:dyDescent="0.2">
      <c r="A722">
        <f t="shared" si="47"/>
        <v>713</v>
      </c>
      <c r="B722" s="1">
        <v>42670</v>
      </c>
      <c r="C722">
        <v>-7.1285300000000001E-3</v>
      </c>
      <c r="D722">
        <v>-1.0792753E-2</v>
      </c>
      <c r="E722">
        <v>-2.9503089999999999E-3</v>
      </c>
      <c r="F722">
        <f t="shared" si="48"/>
        <v>99.121296160135941</v>
      </c>
      <c r="G722">
        <f t="shared" si="48"/>
        <v>144.44549004224672</v>
      </c>
      <c r="H722">
        <f t="shared" si="48"/>
        <v>122.90676191029034</v>
      </c>
      <c r="I722" s="7">
        <f t="shared" si="44"/>
        <v>-9.2956127063731686E-2</v>
      </c>
      <c r="J722" s="7">
        <f t="shared" si="45"/>
        <v>0.19305379591339733</v>
      </c>
      <c r="K722" s="7">
        <f t="shared" si="46"/>
        <v>4.3021169490927269E-2</v>
      </c>
    </row>
    <row r="723" spans="1:11" x14ac:dyDescent="0.2">
      <c r="A723">
        <f t="shared" si="47"/>
        <v>714</v>
      </c>
      <c r="B723" s="1">
        <v>42671</v>
      </c>
      <c r="C723">
        <v>-3.405847E-3</v>
      </c>
      <c r="D723">
        <v>3.8213899999999998E-4</v>
      </c>
      <c r="E723">
        <v>-3.0526640000000001E-3</v>
      </c>
      <c r="F723">
        <f t="shared" si="48"/>
        <v>98.783704190972827</v>
      </c>
      <c r="G723">
        <f t="shared" si="48"/>
        <v>144.50068829736597</v>
      </c>
      <c r="H723">
        <f t="shared" si="48"/>
        <v>122.53156886285022</v>
      </c>
      <c r="I723" s="7">
        <f t="shared" si="44"/>
        <v>-9.8690297374955271E-2</v>
      </c>
      <c r="J723" s="7">
        <f t="shared" si="45"/>
        <v>0.20054633003824662</v>
      </c>
      <c r="K723" s="7">
        <f t="shared" si="46"/>
        <v>4.0184676011222997E-2</v>
      </c>
    </row>
    <row r="724" spans="1:11" x14ac:dyDescent="0.2">
      <c r="A724">
        <f t="shared" si="47"/>
        <v>715</v>
      </c>
      <c r="B724" s="1">
        <v>42674</v>
      </c>
      <c r="C724">
        <v>1.6270429999999999E-3</v>
      </c>
      <c r="D724">
        <v>3.388313E-3</v>
      </c>
      <c r="E724">
        <v>-1.16154E-4</v>
      </c>
      <c r="F724">
        <f t="shared" si="48"/>
        <v>98.944429525390831</v>
      </c>
      <c r="G724">
        <f t="shared" si="48"/>
        <v>144.99030185803289</v>
      </c>
      <c r="H724">
        <f t="shared" si="48"/>
        <v>122.51733633100052</v>
      </c>
      <c r="I724" s="7">
        <f t="shared" si="44"/>
        <v>-9.4152014782427518E-2</v>
      </c>
      <c r="J724" s="7">
        <f t="shared" si="45"/>
        <v>0.20469866662782121</v>
      </c>
      <c r="K724" s="7">
        <f t="shared" si="46"/>
        <v>4.5090445774123689E-2</v>
      </c>
    </row>
    <row r="725" spans="1:11" x14ac:dyDescent="0.2">
      <c r="A725">
        <f t="shared" si="47"/>
        <v>716</v>
      </c>
      <c r="B725" s="1">
        <v>42675</v>
      </c>
      <c r="C725">
        <v>-5.2384830000000004E-3</v>
      </c>
      <c r="D725">
        <v>-1.0059356E-2</v>
      </c>
      <c r="E725">
        <v>-6.7772479999999996E-3</v>
      </c>
      <c r="F725">
        <f t="shared" si="48"/>
        <v>98.426110813377377</v>
      </c>
      <c r="G725">
        <f t="shared" si="48"/>
        <v>143.5317927950955</v>
      </c>
      <c r="H725">
        <f t="shared" si="48"/>
        <v>121.68700595838592</v>
      </c>
      <c r="I725" s="7">
        <f t="shared" si="44"/>
        <v>-0.11054749835824296</v>
      </c>
      <c r="J725" s="7">
        <f t="shared" si="45"/>
        <v>0.16796067588632724</v>
      </c>
      <c r="K725" s="7">
        <f t="shared" si="46"/>
        <v>2.5826461052060212E-2</v>
      </c>
    </row>
    <row r="726" spans="1:11" x14ac:dyDescent="0.2">
      <c r="A726">
        <f t="shared" si="47"/>
        <v>717</v>
      </c>
      <c r="B726" s="1">
        <v>42676</v>
      </c>
      <c r="C726">
        <v>-3.9494439999999999E-3</v>
      </c>
      <c r="D726">
        <v>-6.3414109999999999E-3</v>
      </c>
      <c r="E726">
        <v>-6.3979570000000001E-3</v>
      </c>
      <c r="F726">
        <f t="shared" si="48"/>
        <v>98.037382400582146</v>
      </c>
      <c r="G726">
        <f t="shared" si="48"/>
        <v>142.62159870541495</v>
      </c>
      <c r="H726">
        <f t="shared" si="48"/>
        <v>120.90845772680542</v>
      </c>
      <c r="I726" s="7">
        <f t="shared" si="44"/>
        <v>-0.11880974343895889</v>
      </c>
      <c r="J726" s="7">
        <f t="shared" si="45"/>
        <v>0.14931343279819664</v>
      </c>
      <c r="K726" s="7">
        <f t="shared" si="46"/>
        <v>1.6473822391847914E-2</v>
      </c>
    </row>
    <row r="727" spans="1:11" x14ac:dyDescent="0.2">
      <c r="A727">
        <f t="shared" si="47"/>
        <v>718</v>
      </c>
      <c r="B727" s="1">
        <v>42677</v>
      </c>
      <c r="C727">
        <v>2.9348040000000001E-3</v>
      </c>
      <c r="D727">
        <v>-3.5068130000000001E-3</v>
      </c>
      <c r="E727">
        <v>-4.0573440000000001E-3</v>
      </c>
      <c r="F727">
        <f t="shared" si="48"/>
        <v>98.325102902600889</v>
      </c>
      <c r="G727">
        <f t="shared" si="48"/>
        <v>142.12145142899402</v>
      </c>
      <c r="H727">
        <f t="shared" si="48"/>
        <v>120.41789052129832</v>
      </c>
      <c r="I727" s="7">
        <f t="shared" si="44"/>
        <v>-0.10835609936126422</v>
      </c>
      <c r="J727" s="7">
        <f t="shared" si="45"/>
        <v>0.14840565830459429</v>
      </c>
      <c r="K727" s="7">
        <f t="shared" si="46"/>
        <v>1.5589244214565978E-2</v>
      </c>
    </row>
    <row r="728" spans="1:11" x14ac:dyDescent="0.2">
      <c r="A728">
        <f t="shared" si="47"/>
        <v>719</v>
      </c>
      <c r="B728" s="1">
        <v>42678</v>
      </c>
      <c r="C728">
        <v>-8.3184769999999995E-3</v>
      </c>
      <c r="D728">
        <v>1.7003600000000001E-4</v>
      </c>
      <c r="E728">
        <v>-1.6446379999999999E-3</v>
      </c>
      <c r="F728">
        <f t="shared" si="48"/>
        <v>97.507187795582965</v>
      </c>
      <c r="G728">
        <f t="shared" si="48"/>
        <v>142.14561719210923</v>
      </c>
      <c r="H728">
        <f t="shared" si="48"/>
        <v>120.21984668266715</v>
      </c>
      <c r="I728" s="7">
        <f t="shared" si="44"/>
        <v>-0.11573002231778917</v>
      </c>
      <c r="J728" s="7">
        <f t="shared" si="45"/>
        <v>0.15419311196427432</v>
      </c>
      <c r="K728" s="7">
        <f t="shared" si="46"/>
        <v>1.4859823796584681E-2</v>
      </c>
    </row>
    <row r="729" spans="1:11" x14ac:dyDescent="0.2">
      <c r="A729">
        <f t="shared" si="47"/>
        <v>720</v>
      </c>
      <c r="B729" s="1">
        <v>42681</v>
      </c>
      <c r="C729">
        <v>2.1940205000000001E-2</v>
      </c>
      <c r="D729">
        <v>1.9007374E-2</v>
      </c>
      <c r="E729">
        <v>2.2236664E-2</v>
      </c>
      <c r="F729">
        <f t="shared" si="48"/>
        <v>99.64651548479155</v>
      </c>
      <c r="G729">
        <f t="shared" si="48"/>
        <v>144.84743210054049</v>
      </c>
      <c r="H729">
        <f t="shared" si="48"/>
        <v>122.89313501948114</v>
      </c>
      <c r="I729" s="7">
        <f t="shared" si="44"/>
        <v>-9.9390579457231176E-2</v>
      </c>
      <c r="J729" s="7">
        <f t="shared" si="45"/>
        <v>0.18514467766926002</v>
      </c>
      <c r="K729" s="7">
        <f t="shared" si="46"/>
        <v>3.7668307257756162E-2</v>
      </c>
    </row>
    <row r="730" spans="1:11" x14ac:dyDescent="0.2">
      <c r="A730">
        <f t="shared" si="47"/>
        <v>721</v>
      </c>
      <c r="B730" s="1">
        <v>42682</v>
      </c>
      <c r="C730">
        <v>2.0397480000000001E-3</v>
      </c>
      <c r="D730">
        <v>5.0768269999999999E-3</v>
      </c>
      <c r="E730">
        <v>4.2653329999999996E-3</v>
      </c>
      <c r="F730">
        <f t="shared" si="48"/>
        <v>99.849769265458633</v>
      </c>
      <c r="G730">
        <f t="shared" si="48"/>
        <v>145.58279745470915</v>
      </c>
      <c r="H730">
        <f t="shared" si="48"/>
        <v>123.41731516375319</v>
      </c>
      <c r="I730" s="7">
        <f t="shared" si="44"/>
        <v>-8.7374276416407937E-2</v>
      </c>
      <c r="J730" s="7">
        <f t="shared" si="45"/>
        <v>0.20343751730774828</v>
      </c>
      <c r="K730" s="7">
        <f t="shared" si="46"/>
        <v>5.221293061441723E-2</v>
      </c>
    </row>
    <row r="731" spans="1:11" x14ac:dyDescent="0.2">
      <c r="A731">
        <f t="shared" si="47"/>
        <v>722</v>
      </c>
      <c r="B731" s="1">
        <v>42683</v>
      </c>
      <c r="C731">
        <v>1.5299429999999999E-2</v>
      </c>
      <c r="D731">
        <v>7.7548299999999999E-3</v>
      </c>
      <c r="E731">
        <v>1.1144344E-2</v>
      </c>
      <c r="F731">
        <f t="shared" si="48"/>
        <v>101.37741382085167</v>
      </c>
      <c r="G731">
        <f t="shared" si="48"/>
        <v>146.71176729989486</v>
      </c>
      <c r="H731">
        <f t="shared" si="48"/>
        <v>124.79272017949448</v>
      </c>
      <c r="I731" s="7">
        <f t="shared" si="44"/>
        <v>-7.5252436638838849E-2</v>
      </c>
      <c r="J731" s="7">
        <f t="shared" si="45"/>
        <v>0.20507991587273877</v>
      </c>
      <c r="K731" s="7">
        <f t="shared" si="46"/>
        <v>6.2058176224383255E-2</v>
      </c>
    </row>
    <row r="732" spans="1:11" x14ac:dyDescent="0.2">
      <c r="A732">
        <f t="shared" si="47"/>
        <v>723</v>
      </c>
      <c r="B732" s="1">
        <v>42684</v>
      </c>
      <c r="C732">
        <v>1.1508598E-2</v>
      </c>
      <c r="D732">
        <v>7.0402720000000002E-3</v>
      </c>
      <c r="E732">
        <v>2.0456049999999998E-3</v>
      </c>
      <c r="F732">
        <f t="shared" si="48"/>
        <v>102.5441257227955</v>
      </c>
      <c r="G732">
        <f t="shared" si="48"/>
        <v>147.74465804728683</v>
      </c>
      <c r="H732">
        <f t="shared" si="48"/>
        <v>125.04799679185724</v>
      </c>
      <c r="I732" s="7">
        <f t="shared" si="44"/>
        <v>-5.9837574379577818E-2</v>
      </c>
      <c r="J732" s="7">
        <f t="shared" si="45"/>
        <v>0.21915254055047639</v>
      </c>
      <c r="K732" s="7">
        <f t="shared" si="46"/>
        <v>6.7675704046418872E-2</v>
      </c>
    </row>
    <row r="733" spans="1:11" x14ac:dyDescent="0.2">
      <c r="A733">
        <f t="shared" si="47"/>
        <v>724</v>
      </c>
      <c r="B733" s="1">
        <v>42685</v>
      </c>
      <c r="C733">
        <v>-1.8950589999999999E-3</v>
      </c>
      <c r="D733">
        <v>3.9242829999999998E-3</v>
      </c>
      <c r="E733">
        <v>-1.3972769999999999E-3</v>
      </c>
      <c r="F733">
        <f t="shared" si="48"/>
        <v>102.34979855444739</v>
      </c>
      <c r="G733">
        <f t="shared" si="48"/>
        <v>148.32444989720261</v>
      </c>
      <c r="H733">
        <f t="shared" si="48"/>
        <v>124.8732701020439</v>
      </c>
      <c r="I733" s="7">
        <f t="shared" si="44"/>
        <v>-4.3291616277194356E-2</v>
      </c>
      <c r="J733" s="7">
        <f t="shared" si="45"/>
        <v>0.23818617639326445</v>
      </c>
      <c r="K733" s="7">
        <f t="shared" si="46"/>
        <v>8.1116012674392168E-2</v>
      </c>
    </row>
    <row r="734" spans="1:11" x14ac:dyDescent="0.2">
      <c r="A734">
        <f t="shared" si="47"/>
        <v>725</v>
      </c>
      <c r="B734" s="1">
        <v>42688</v>
      </c>
      <c r="C734">
        <v>-1.96016E-4</v>
      </c>
      <c r="D734">
        <v>1.1801245E-2</v>
      </c>
      <c r="E734" s="2">
        <v>2.91002E-5</v>
      </c>
      <c r="F734">
        <f t="shared" si="48"/>
        <v>102.32973635633394</v>
      </c>
      <c r="G734">
        <f t="shared" si="48"/>
        <v>150.07486306992973</v>
      </c>
      <c r="H734">
        <f t="shared" si="48"/>
        <v>124.87690393917852</v>
      </c>
      <c r="I734" s="7">
        <f t="shared" si="44"/>
        <v>-3.5506601558511264E-2</v>
      </c>
      <c r="J734" s="7">
        <f t="shared" si="45"/>
        <v>0.26546708422755549</v>
      </c>
      <c r="K734" s="7">
        <f t="shared" si="46"/>
        <v>9.3387668407159063E-2</v>
      </c>
    </row>
    <row r="735" spans="1:11" x14ac:dyDescent="0.2">
      <c r="A735">
        <f t="shared" si="47"/>
        <v>726</v>
      </c>
      <c r="B735" s="1">
        <v>42689</v>
      </c>
      <c r="C735">
        <v>7.5089149999999997E-3</v>
      </c>
      <c r="D735">
        <v>4.9520170000000004E-3</v>
      </c>
      <c r="E735">
        <v>7.7137400000000002E-3</v>
      </c>
      <c r="F735">
        <f t="shared" si="48"/>
        <v>103.09812164860607</v>
      </c>
      <c r="G735">
        <f t="shared" si="48"/>
        <v>150.81803634312467</v>
      </c>
      <c r="H735">
        <f t="shared" si="48"/>
        <v>125.84017190817032</v>
      </c>
      <c r="I735" s="7">
        <f t="shared" si="44"/>
        <v>-4.4510832720857096E-2</v>
      </c>
      <c r="J735" s="7">
        <f t="shared" si="45"/>
        <v>0.25089622317281757</v>
      </c>
      <c r="K735" s="7">
        <f t="shared" si="46"/>
        <v>8.5454724738933008E-2</v>
      </c>
    </row>
    <row r="736" spans="1:11" x14ac:dyDescent="0.2">
      <c r="A736">
        <f t="shared" si="47"/>
        <v>727</v>
      </c>
      <c r="B736" s="1">
        <v>42690</v>
      </c>
      <c r="C736">
        <v>-2.8146769999999998E-3</v>
      </c>
      <c r="D736">
        <v>-5.5541050000000002E-3</v>
      </c>
      <c r="E736">
        <v>-1.3018509999999999E-3</v>
      </c>
      <c r="F736">
        <f t="shared" si="48"/>
        <v>102.80793373685853</v>
      </c>
      <c r="G736">
        <f t="shared" si="48"/>
        <v>149.98037713338115</v>
      </c>
      <c r="H736">
        <f t="shared" si="48"/>
        <v>125.67634675453149</v>
      </c>
      <c r="I736" s="7">
        <f t="shared" si="44"/>
        <v>-4.2024134013562975E-2</v>
      </c>
      <c r="J736" s="7">
        <f t="shared" si="45"/>
        <v>0.25178935203355413</v>
      </c>
      <c r="K736" s="7">
        <f t="shared" si="46"/>
        <v>8.5266229065558141E-2</v>
      </c>
    </row>
    <row r="737" spans="1:11" x14ac:dyDescent="0.2">
      <c r="A737">
        <f t="shared" si="47"/>
        <v>728</v>
      </c>
      <c r="B737" s="1">
        <v>42691</v>
      </c>
      <c r="C737">
        <v>1.0947518E-2</v>
      </c>
      <c r="D737">
        <v>1.343716E-3</v>
      </c>
      <c r="E737">
        <v>4.7371100000000001E-3</v>
      </c>
      <c r="F737">
        <f t="shared" si="48"/>
        <v>103.93342544198561</v>
      </c>
      <c r="G737">
        <f t="shared" si="48"/>
        <v>150.18190816582131</v>
      </c>
      <c r="H737">
        <f t="shared" si="48"/>
        <v>126.27168943350586</v>
      </c>
      <c r="I737" s="7">
        <f t="shared" si="44"/>
        <v>-4.5029370060173823E-2</v>
      </c>
      <c r="J737" s="7">
        <f t="shared" si="45"/>
        <v>0.23274503478507347</v>
      </c>
      <c r="K737" s="7">
        <f t="shared" si="46"/>
        <v>7.2977618368072816E-2</v>
      </c>
    </row>
    <row r="738" spans="1:11" x14ac:dyDescent="0.2">
      <c r="A738">
        <f t="shared" si="47"/>
        <v>729</v>
      </c>
      <c r="B738" s="1">
        <v>42692</v>
      </c>
      <c r="C738">
        <v>3.9832000000000002E-4</v>
      </c>
      <c r="D738" s="2">
        <v>1.9283199999999999E-5</v>
      </c>
      <c r="E738">
        <v>-2.227887E-3</v>
      </c>
      <c r="F738">
        <f t="shared" si="48"/>
        <v>103.97482420400765</v>
      </c>
      <c r="G738">
        <f t="shared" si="48"/>
        <v>150.18480415359286</v>
      </c>
      <c r="H738">
        <f t="shared" si="48"/>
        <v>125.99037037814891</v>
      </c>
      <c r="I738" s="7">
        <f t="shared" si="44"/>
        <v>-4.275116855685801E-2</v>
      </c>
      <c r="J738" s="7">
        <f t="shared" si="45"/>
        <v>0.23157150548892269</v>
      </c>
      <c r="K738" s="7">
        <f t="shared" si="46"/>
        <v>7.1745413973808958E-2</v>
      </c>
    </row>
    <row r="739" spans="1:11" x14ac:dyDescent="0.2">
      <c r="A739">
        <f t="shared" si="47"/>
        <v>730</v>
      </c>
      <c r="B739" s="1">
        <v>42695</v>
      </c>
      <c r="C739">
        <v>2.9542829999999998E-3</v>
      </c>
      <c r="D739">
        <v>4.8878109999999997E-3</v>
      </c>
      <c r="E739">
        <v>7.474919E-3</v>
      </c>
      <c r="F739">
        <f t="shared" si="48"/>
        <v>104.28199525958154</v>
      </c>
      <c r="G739">
        <f t="shared" si="48"/>
        <v>150.91887909136761</v>
      </c>
      <c r="H739">
        <f t="shared" si="48"/>
        <v>126.93213819150559</v>
      </c>
      <c r="I739" s="7">
        <f t="shared" si="44"/>
        <v>-4.0623262918692116E-2</v>
      </c>
      <c r="J739" s="7">
        <f t="shared" si="45"/>
        <v>0.22952086274282446</v>
      </c>
      <c r="K739" s="7">
        <f t="shared" si="46"/>
        <v>7.5492950633323508E-2</v>
      </c>
    </row>
    <row r="740" spans="1:11" x14ac:dyDescent="0.2">
      <c r="A740">
        <f t="shared" si="47"/>
        <v>731</v>
      </c>
      <c r="B740" s="1">
        <v>42696</v>
      </c>
      <c r="C740">
        <v>1.202414E-3</v>
      </c>
      <c r="D740">
        <v>7.7660109999999997E-3</v>
      </c>
      <c r="E740">
        <v>2.2115239999999999E-3</v>
      </c>
      <c r="F740">
        <f t="shared" si="48"/>
        <v>104.40738539062959</v>
      </c>
      <c r="G740">
        <f t="shared" si="48"/>
        <v>152.09091676649885</v>
      </c>
      <c r="H740">
        <f t="shared" si="48"/>
        <v>127.21285166148742</v>
      </c>
      <c r="I740" s="7">
        <f t="shared" si="44"/>
        <v>-3.9606310901025399E-2</v>
      </c>
      <c r="J740" s="7">
        <f t="shared" si="45"/>
        <v>0.24050322055522244</v>
      </c>
      <c r="K740" s="7">
        <f t="shared" si="46"/>
        <v>7.9158960711597448E-2</v>
      </c>
    </row>
    <row r="741" spans="1:11" x14ac:dyDescent="0.2">
      <c r="A741">
        <f t="shared" si="47"/>
        <v>732</v>
      </c>
      <c r="B741" s="1">
        <v>42697</v>
      </c>
      <c r="C741">
        <v>4.1759350000000004E-3</v>
      </c>
      <c r="D741">
        <v>-5.3384890000000001E-3</v>
      </c>
      <c r="E741">
        <v>8.4266699999999996E-4</v>
      </c>
      <c r="F741">
        <f t="shared" si="48"/>
        <v>104.8433838455408</v>
      </c>
      <c r="G741">
        <f t="shared" si="48"/>
        <v>151.27898108034097</v>
      </c>
      <c r="H741">
        <f t="shared" si="48"/>
        <v>127.32004973355843</v>
      </c>
      <c r="I741" s="7">
        <f t="shared" si="44"/>
        <v>-3.7646719270469697E-2</v>
      </c>
      <c r="J741" s="7">
        <f t="shared" si="45"/>
        <v>0.22926889082107249</v>
      </c>
      <c r="K741" s="7">
        <f t="shared" si="46"/>
        <v>7.8718824901464313E-2</v>
      </c>
    </row>
    <row r="742" spans="1:11" x14ac:dyDescent="0.2">
      <c r="A742">
        <f t="shared" si="47"/>
        <v>733</v>
      </c>
      <c r="B742" s="1">
        <v>42699</v>
      </c>
      <c r="C742">
        <v>2.4847860000000001E-3</v>
      </c>
      <c r="D742">
        <v>5.6498640000000001E-3</v>
      </c>
      <c r="E742">
        <v>3.9315110000000004E-3</v>
      </c>
      <c r="F742">
        <f t="shared" si="48"/>
        <v>105.10389721791282</v>
      </c>
      <c r="G742">
        <f t="shared" si="48"/>
        <v>152.13368674950348</v>
      </c>
      <c r="H742">
        <f t="shared" si="48"/>
        <v>127.82060990960646</v>
      </c>
      <c r="I742" s="7">
        <f t="shared" si="44"/>
        <v>-3.8736570740068421E-2</v>
      </c>
      <c r="J742" s="7">
        <f t="shared" si="45"/>
        <v>0.24583862732993134</v>
      </c>
      <c r="K742" s="7">
        <f t="shared" si="46"/>
        <v>8.2987605390670405E-2</v>
      </c>
    </row>
    <row r="743" spans="1:11" x14ac:dyDescent="0.2">
      <c r="A743">
        <f t="shared" si="47"/>
        <v>734</v>
      </c>
      <c r="B743" s="1">
        <v>42702</v>
      </c>
      <c r="C743">
        <v>-6.7351729999999997E-3</v>
      </c>
      <c r="D743">
        <v>4.4106869999999999E-3</v>
      </c>
      <c r="E743">
        <v>-5.1243540000000002E-3</v>
      </c>
      <c r="F743">
        <f t="shared" si="48"/>
        <v>104.39600428717596</v>
      </c>
      <c r="G743">
        <f t="shared" si="48"/>
        <v>152.80470082391159</v>
      </c>
      <c r="H743">
        <f t="shared" si="48"/>
        <v>127.16561185593373</v>
      </c>
      <c r="I743" s="7">
        <f t="shared" si="44"/>
        <v>-4.4211107301355801E-2</v>
      </c>
      <c r="J743" s="7">
        <f t="shared" si="45"/>
        <v>0.25037178682169592</v>
      </c>
      <c r="K743" s="7">
        <f t="shared" si="46"/>
        <v>7.6562396258974319E-2</v>
      </c>
    </row>
    <row r="744" spans="1:11" x14ac:dyDescent="0.2">
      <c r="A744">
        <f t="shared" si="47"/>
        <v>735</v>
      </c>
      <c r="B744" s="1">
        <v>42703</v>
      </c>
      <c r="C744" s="2">
        <v>4.4832600000000002E-5</v>
      </c>
      <c r="D744">
        <v>3.44626E-4</v>
      </c>
      <c r="E744">
        <v>1.571657E-3</v>
      </c>
      <c r="F744">
        <f t="shared" si="48"/>
        <v>104.40068463147776</v>
      </c>
      <c r="G744">
        <f t="shared" si="48"/>
        <v>152.85736129673774</v>
      </c>
      <c r="H744">
        <f t="shared" si="48"/>
        <v>127.36547257996639</v>
      </c>
      <c r="I744" s="7">
        <f t="shared" si="44"/>
        <v>-4.2358811970646171E-2</v>
      </c>
      <c r="J744" s="7">
        <f t="shared" si="45"/>
        <v>0.25759171325130148</v>
      </c>
      <c r="K744" s="7">
        <f t="shared" si="46"/>
        <v>8.3225165801257495E-2</v>
      </c>
    </row>
    <row r="745" spans="1:11" x14ac:dyDescent="0.2">
      <c r="A745">
        <f t="shared" si="47"/>
        <v>736</v>
      </c>
      <c r="B745" s="1">
        <v>42704</v>
      </c>
      <c r="C745">
        <v>-3.7969710000000001E-3</v>
      </c>
      <c r="D745">
        <v>-8.2823259999999996E-3</v>
      </c>
      <c r="E745">
        <v>-2.4393779999999999E-3</v>
      </c>
      <c r="F745">
        <f t="shared" si="48"/>
        <v>104.0042782595519</v>
      </c>
      <c r="G745">
        <f t="shared" si="48"/>
        <v>151.59134679897838</v>
      </c>
      <c r="H745">
        <f t="shared" si="48"/>
        <v>127.05478004819521</v>
      </c>
      <c r="I745" s="7">
        <f t="shared" si="44"/>
        <v>-5.0552811742353376E-2</v>
      </c>
      <c r="J745" s="7">
        <f t="shared" si="45"/>
        <v>0.23478457287451615</v>
      </c>
      <c r="K745" s="7">
        <f t="shared" si="46"/>
        <v>6.9076575867526468E-2</v>
      </c>
    </row>
    <row r="746" spans="1:11" x14ac:dyDescent="0.2">
      <c r="A746">
        <f t="shared" si="47"/>
        <v>737</v>
      </c>
      <c r="B746" s="1">
        <v>42705</v>
      </c>
      <c r="C746">
        <v>-1.992246E-3</v>
      </c>
      <c r="D746">
        <v>-7.3207250000000001E-3</v>
      </c>
      <c r="E746">
        <v>-3.4749609999999999E-3</v>
      </c>
      <c r="F746">
        <f t="shared" si="48"/>
        <v>103.79707615220642</v>
      </c>
      <c r="G746">
        <f t="shared" si="48"/>
        <v>150.48158823668342</v>
      </c>
      <c r="H746">
        <f t="shared" si="48"/>
        <v>126.61326964266415</v>
      </c>
      <c r="I746" s="7">
        <f t="shared" si="44"/>
        <v>-3.9453332728091817E-2</v>
      </c>
      <c r="J746" s="7">
        <f t="shared" si="45"/>
        <v>0.24857590934989116</v>
      </c>
      <c r="K746" s="7">
        <f t="shared" si="46"/>
        <v>7.6955373684647554E-2</v>
      </c>
    </row>
    <row r="747" spans="1:11" x14ac:dyDescent="0.2">
      <c r="A747">
        <f t="shared" si="47"/>
        <v>738</v>
      </c>
      <c r="B747" s="1">
        <v>42706</v>
      </c>
      <c r="C747">
        <v>-3.092942E-3</v>
      </c>
      <c r="D747">
        <v>3.5799130000000001E-3</v>
      </c>
      <c r="E747">
        <v>3.9701999999999999E-4</v>
      </c>
      <c r="F747">
        <f t="shared" si="48"/>
        <v>103.47603781589805</v>
      </c>
      <c r="G747">
        <f t="shared" si="48"/>
        <v>151.02029923067258</v>
      </c>
      <c r="H747">
        <f t="shared" si="48"/>
        <v>126.66353764297769</v>
      </c>
      <c r="I747" s="7">
        <f t="shared" si="44"/>
        <v>-2.4650585193714436E-2</v>
      </c>
      <c r="J747" s="7">
        <f t="shared" si="45"/>
        <v>0.26777991289032621</v>
      </c>
      <c r="K747" s="7">
        <f t="shared" si="46"/>
        <v>9.3047869134540884E-2</v>
      </c>
    </row>
    <row r="748" spans="1:11" x14ac:dyDescent="0.2">
      <c r="A748">
        <f t="shared" si="47"/>
        <v>739</v>
      </c>
      <c r="B748" s="1">
        <v>42709</v>
      </c>
      <c r="C748">
        <v>6.1584980000000001E-3</v>
      </c>
      <c r="D748">
        <v>2.9257110000000001E-3</v>
      </c>
      <c r="E748">
        <v>5.919466E-3</v>
      </c>
      <c r="F748">
        <f t="shared" si="48"/>
        <v>104.11329478783519</v>
      </c>
      <c r="G748">
        <f t="shared" si="48"/>
        <v>151.46214098135505</v>
      </c>
      <c r="H748">
        <f t="shared" si="48"/>
        <v>127.413318147495</v>
      </c>
      <c r="I748" s="7">
        <f t="shared" si="44"/>
        <v>-3.4342311871530584E-2</v>
      </c>
      <c r="J748" s="7">
        <f t="shared" si="45"/>
        <v>0.24742633380600587</v>
      </c>
      <c r="K748" s="7">
        <f t="shared" si="46"/>
        <v>7.7397186492333292E-2</v>
      </c>
    </row>
    <row r="749" spans="1:11" x14ac:dyDescent="0.2">
      <c r="A749">
        <f t="shared" si="47"/>
        <v>740</v>
      </c>
      <c r="B749" s="1">
        <v>42710</v>
      </c>
      <c r="C749">
        <v>2.9488090000000002E-3</v>
      </c>
      <c r="D749">
        <v>7.5489830000000004E-3</v>
      </c>
      <c r="E749">
        <v>3.43904E-3</v>
      </c>
      <c r="F749">
        <f t="shared" si="48"/>
        <v>104.42030500852522</v>
      </c>
      <c r="G749">
        <f t="shared" si="48"/>
        <v>152.6055261087669</v>
      </c>
      <c r="H749">
        <f t="shared" si="48"/>
        <v>127.85149764513696</v>
      </c>
      <c r="I749" s="7">
        <f t="shared" si="44"/>
        <v>-2.3072490203969398E-2</v>
      </c>
      <c r="J749" s="7">
        <f t="shared" si="45"/>
        <v>0.26168287126348866</v>
      </c>
      <c r="K749" s="7">
        <f t="shared" si="46"/>
        <v>8.8628812341818186E-2</v>
      </c>
    </row>
    <row r="750" spans="1:11" x14ac:dyDescent="0.2">
      <c r="A750">
        <f t="shared" si="47"/>
        <v>741</v>
      </c>
      <c r="B750" s="1">
        <v>42711</v>
      </c>
      <c r="C750">
        <v>1.6145530000000002E-2</v>
      </c>
      <c r="D750">
        <v>2.1473302999999999E-2</v>
      </c>
      <c r="E750">
        <v>1.3358471E-2</v>
      </c>
      <c r="F750">
        <f t="shared" si="48"/>
        <v>106.10622617564951</v>
      </c>
      <c r="G750">
        <f t="shared" si="48"/>
        <v>155.88247081037485</v>
      </c>
      <c r="H750">
        <f t="shared" si="48"/>
        <v>129.5593981687361</v>
      </c>
      <c r="I750" s="7">
        <f t="shared" si="44"/>
        <v>4.2828988081295982E-3</v>
      </c>
      <c r="J750" s="7">
        <f t="shared" si="45"/>
        <v>0.294301116662395</v>
      </c>
      <c r="K750" s="7">
        <f t="shared" si="46"/>
        <v>0.11027954149219865</v>
      </c>
    </row>
    <row r="751" spans="1:11" x14ac:dyDescent="0.2">
      <c r="A751">
        <f t="shared" si="47"/>
        <v>742</v>
      </c>
      <c r="B751" s="1">
        <v>42712</v>
      </c>
      <c r="C751">
        <v>6.0450479999999999E-3</v>
      </c>
      <c r="D751">
        <v>1.109269E-3</v>
      </c>
      <c r="E751">
        <v>2.257832E-3</v>
      </c>
      <c r="F751">
        <f t="shared" si="48"/>
        <v>106.74764340598017</v>
      </c>
      <c r="G751">
        <f t="shared" si="48"/>
        <v>156.05538640288822</v>
      </c>
      <c r="H751">
        <f t="shared" si="48"/>
        <v>129.8519215238222</v>
      </c>
      <c r="I751" s="7">
        <f t="shared" si="44"/>
        <v>1.87362157106854E-2</v>
      </c>
      <c r="J751" s="7">
        <f t="shared" si="45"/>
        <v>0.29844250029661734</v>
      </c>
      <c r="K751" s="7">
        <f t="shared" si="46"/>
        <v>0.12139438910892619</v>
      </c>
    </row>
    <row r="752" spans="1:11" x14ac:dyDescent="0.2">
      <c r="A752">
        <f t="shared" si="47"/>
        <v>743</v>
      </c>
      <c r="B752" s="1">
        <v>42713</v>
      </c>
      <c r="C752">
        <v>6.5742800000000005E-4</v>
      </c>
      <c r="D752">
        <v>2.7789160000000002E-3</v>
      </c>
      <c r="E752">
        <v>5.949022E-3</v>
      </c>
      <c r="F752">
        <f t="shared" si="48"/>
        <v>106.81782229568928</v>
      </c>
      <c r="G752">
        <f t="shared" si="48"/>
        <v>156.48905121304938</v>
      </c>
      <c r="H752">
        <f t="shared" si="48"/>
        <v>130.62441346170971</v>
      </c>
      <c r="I752" s="7">
        <f t="shared" si="44"/>
        <v>1.8001506185543859E-2</v>
      </c>
      <c r="J752" s="7">
        <f t="shared" si="45"/>
        <v>0.30407912238641477</v>
      </c>
      <c r="K752" s="7">
        <f t="shared" si="46"/>
        <v>0.12540797969645423</v>
      </c>
    </row>
    <row r="753" spans="1:11" x14ac:dyDescent="0.2">
      <c r="A753">
        <f t="shared" si="47"/>
        <v>744</v>
      </c>
      <c r="B753" s="1">
        <v>42716</v>
      </c>
      <c r="C753">
        <v>-8.4142479999999992E-3</v>
      </c>
      <c r="D753">
        <v>4.9588970000000003E-3</v>
      </c>
      <c r="E753">
        <v>-1.0826200000000001E-3</v>
      </c>
      <c r="F753">
        <f t="shared" si="48"/>
        <v>105.91903064807342</v>
      </c>
      <c r="G753">
        <f t="shared" si="48"/>
        <v>157.26506429964263</v>
      </c>
      <c r="H753">
        <f t="shared" si="48"/>
        <v>130.48299685920779</v>
      </c>
      <c r="I753" s="7">
        <f t="shared" si="44"/>
        <v>2.0618439933684174E-2</v>
      </c>
      <c r="J753" s="7">
        <f t="shared" si="45"/>
        <v>0.32827182884770401</v>
      </c>
      <c r="K753" s="7">
        <f t="shared" si="46"/>
        <v>0.14627210537650726</v>
      </c>
    </row>
    <row r="754" spans="1:11" x14ac:dyDescent="0.2">
      <c r="A754">
        <f t="shared" si="47"/>
        <v>745</v>
      </c>
      <c r="B754" s="1">
        <v>42717</v>
      </c>
      <c r="C754">
        <v>2.3662850000000001E-3</v>
      </c>
      <c r="D754">
        <v>6.9875980000000002E-3</v>
      </c>
      <c r="E754">
        <v>6.7116270000000004E-3</v>
      </c>
      <c r="F754">
        <f t="shared" si="48"/>
        <v>106.16966526151049</v>
      </c>
      <c r="G754">
        <f t="shared" si="48"/>
        <v>158.3639693484127</v>
      </c>
      <c r="H754">
        <f t="shared" si="48"/>
        <v>131.35875006396896</v>
      </c>
      <c r="I754" s="7">
        <f t="shared" si="44"/>
        <v>2.3081728402204238E-2</v>
      </c>
      <c r="J754" s="7">
        <f t="shared" si="45"/>
        <v>0.33504519179339631</v>
      </c>
      <c r="K754" s="7">
        <f t="shared" si="46"/>
        <v>0.14842662215189928</v>
      </c>
    </row>
    <row r="755" spans="1:11" x14ac:dyDescent="0.2">
      <c r="A755">
        <f t="shared" si="47"/>
        <v>746</v>
      </c>
      <c r="B755" s="1">
        <v>42718</v>
      </c>
      <c r="C755">
        <v>-6.0139049999999999E-3</v>
      </c>
      <c r="D755">
        <v>-1.165299E-2</v>
      </c>
      <c r="E755">
        <v>-8.0523580000000008E-3</v>
      </c>
      <c r="F755">
        <f t="shared" si="48"/>
        <v>105.53117098074597</v>
      </c>
      <c r="G755">
        <f t="shared" si="48"/>
        <v>156.51855559723535</v>
      </c>
      <c r="H755">
        <f t="shared" si="48"/>
        <v>130.30100238202135</v>
      </c>
      <c r="I755" s="7">
        <f t="shared" si="44"/>
        <v>1.9413320303109716E-2</v>
      </c>
      <c r="J755" s="7">
        <f t="shared" si="45"/>
        <v>0.30860789965043001</v>
      </c>
      <c r="K755" s="7">
        <f t="shared" si="46"/>
        <v>0.12720047483400543</v>
      </c>
    </row>
    <row r="756" spans="1:11" x14ac:dyDescent="0.2">
      <c r="A756">
        <f t="shared" si="47"/>
        <v>747</v>
      </c>
      <c r="B756" s="1">
        <v>42719</v>
      </c>
      <c r="C756">
        <v>3.5237879999999999E-3</v>
      </c>
      <c r="D756">
        <v>5.325013E-3</v>
      </c>
      <c r="E756">
        <v>3.9298800000000002E-3</v>
      </c>
      <c r="F756">
        <f t="shared" si="48"/>
        <v>105.90304045467389</v>
      </c>
      <c r="G756">
        <f t="shared" si="48"/>
        <v>157.35201894053185</v>
      </c>
      <c r="H756">
        <f t="shared" si="48"/>
        <v>130.81306968526241</v>
      </c>
      <c r="I756" s="7">
        <f t="shared" si="44"/>
        <v>2.9340955483845299E-3</v>
      </c>
      <c r="J756" s="7">
        <f t="shared" si="45"/>
        <v>0.29938263269883048</v>
      </c>
      <c r="K756" s="7">
        <f t="shared" si="46"/>
        <v>0.11533853980601116</v>
      </c>
    </row>
    <row r="757" spans="1:11" x14ac:dyDescent="0.2">
      <c r="A757">
        <f t="shared" si="47"/>
        <v>748</v>
      </c>
      <c r="B757" s="1">
        <v>42720</v>
      </c>
      <c r="C757">
        <v>-1.123811E-3</v>
      </c>
      <c r="D757">
        <v>-3.052866E-3</v>
      </c>
      <c r="E757">
        <v>-1.722286E-3</v>
      </c>
      <c r="F757">
        <f t="shared" si="48"/>
        <v>105.78402545287747</v>
      </c>
      <c r="G757">
        <f t="shared" si="48"/>
        <v>156.87164431187693</v>
      </c>
      <c r="H757">
        <f t="shared" si="48"/>
        <v>130.58777216672644</v>
      </c>
      <c r="I757" s="7">
        <f t="shared" si="44"/>
        <v>1.8776719412711529E-2</v>
      </c>
      <c r="J757" s="7">
        <f t="shared" si="45"/>
        <v>0.31577809047788019</v>
      </c>
      <c r="K757" s="7">
        <f t="shared" si="46"/>
        <v>0.13024379933876595</v>
      </c>
    </row>
    <row r="758" spans="1:11" x14ac:dyDescent="0.2">
      <c r="A758">
        <f t="shared" si="47"/>
        <v>749</v>
      </c>
      <c r="B758" s="1">
        <v>42723</v>
      </c>
      <c r="C758">
        <v>4.0625410000000002E-3</v>
      </c>
      <c r="D758">
        <v>6.1185500000000004E-3</v>
      </c>
      <c r="E758">
        <v>1.998887E-3</v>
      </c>
      <c r="F758">
        <f t="shared" si="48"/>
        <v>106.21377739342482</v>
      </c>
      <c r="G758">
        <f t="shared" si="48"/>
        <v>157.83147131118139</v>
      </c>
      <c r="H758">
        <f t="shared" si="48"/>
        <v>130.84880236686948</v>
      </c>
      <c r="I758" s="7">
        <f t="shared" si="44"/>
        <v>3.8217901704336921E-2</v>
      </c>
      <c r="J758" s="7">
        <f t="shared" si="45"/>
        <v>0.3323828516047842</v>
      </c>
      <c r="K758" s="7">
        <f t="shared" si="46"/>
        <v>0.15302223456992392</v>
      </c>
    </row>
    <row r="759" spans="1:11" x14ac:dyDescent="0.2">
      <c r="A759">
        <f t="shared" si="47"/>
        <v>750</v>
      </c>
      <c r="B759" s="1">
        <v>42724</v>
      </c>
      <c r="C759">
        <v>7.0723280000000001E-3</v>
      </c>
      <c r="D759">
        <v>7.3616849999999998E-3</v>
      </c>
      <c r="E759">
        <v>3.781515E-3</v>
      </c>
      <c r="F759">
        <f t="shared" si="48"/>
        <v>106.9649560652701</v>
      </c>
      <c r="G759">
        <f t="shared" si="48"/>
        <v>158.99337688606084</v>
      </c>
      <c r="H759">
        <f t="shared" si="48"/>
        <v>131.34360907575183</v>
      </c>
      <c r="I759" s="7">
        <f t="shared" si="44"/>
        <v>3.5944823448393226E-2</v>
      </c>
      <c r="J759" s="7">
        <f t="shared" si="45"/>
        <v>0.32969628643227411</v>
      </c>
      <c r="K759" s="7">
        <f t="shared" si="46"/>
        <v>0.14831553108170659</v>
      </c>
    </row>
    <row r="760" spans="1:11" x14ac:dyDescent="0.2">
      <c r="A760">
        <f t="shared" si="47"/>
        <v>751</v>
      </c>
      <c r="B760" s="1">
        <v>42725</v>
      </c>
      <c r="C760">
        <v>-9.0367699999999997E-4</v>
      </c>
      <c r="D760">
        <v>-8.8271100000000009E-3</v>
      </c>
      <c r="E760">
        <v>-2.4231330000000001E-3</v>
      </c>
      <c r="F760">
        <f t="shared" si="48"/>
        <v>106.8682942946679</v>
      </c>
      <c r="G760">
        <f t="shared" si="48"/>
        <v>157.58992485901612</v>
      </c>
      <c r="H760">
        <f t="shared" si="48"/>
        <v>131.02534604226128</v>
      </c>
      <c r="I760" s="7">
        <f t="shared" si="44"/>
        <v>1.1369514667203928E-2</v>
      </c>
      <c r="J760" s="7">
        <f t="shared" si="45"/>
        <v>0.30425191854768108</v>
      </c>
      <c r="K760" s="7">
        <f t="shared" si="46"/>
        <v>0.13540286485013375</v>
      </c>
    </row>
    <row r="761" spans="1:11" x14ac:dyDescent="0.2">
      <c r="A761">
        <f t="shared" si="47"/>
        <v>752</v>
      </c>
      <c r="B761" s="1">
        <v>42726</v>
      </c>
      <c r="C761">
        <v>-9.1743989999999997E-3</v>
      </c>
      <c r="D761">
        <v>-1.6594299999999999E-3</v>
      </c>
      <c r="E761">
        <v>-1.7379850000000001E-3</v>
      </c>
      <c r="F761">
        <f t="shared" si="48"/>
        <v>105.8878419223592</v>
      </c>
      <c r="G761">
        <f t="shared" si="48"/>
        <v>157.32841541000732</v>
      </c>
      <c r="H761">
        <f t="shared" si="48"/>
        <v>130.79762595622003</v>
      </c>
      <c r="I761" s="7">
        <f t="shared" si="44"/>
        <v>-6.9431769172345614E-4</v>
      </c>
      <c r="J761" s="7">
        <f t="shared" si="45"/>
        <v>0.27867412538118463</v>
      </c>
      <c r="K761" s="7">
        <f t="shared" si="46"/>
        <v>0.11944112731919931</v>
      </c>
    </row>
    <row r="762" spans="1:11" x14ac:dyDescent="0.2">
      <c r="A762">
        <f t="shared" si="47"/>
        <v>753</v>
      </c>
      <c r="B762" s="1">
        <v>42727</v>
      </c>
      <c r="C762">
        <v>2.1383400000000001E-4</v>
      </c>
      <c r="D762">
        <v>2.7244560000000001E-3</v>
      </c>
      <c r="E762">
        <v>1.352062E-3</v>
      </c>
      <c r="F762">
        <f t="shared" si="48"/>
        <v>105.91048434314882</v>
      </c>
      <c r="G762">
        <f t="shared" si="48"/>
        <v>157.7570497553416</v>
      </c>
      <c r="H762">
        <f t="shared" si="48"/>
        <v>130.97447245596567</v>
      </c>
      <c r="I762" s="7">
        <f t="shared" si="44"/>
        <v>3.146558205612271E-3</v>
      </c>
      <c r="J762" s="7">
        <f t="shared" si="45"/>
        <v>0.28653404208338107</v>
      </c>
      <c r="K762" s="7">
        <f t="shared" si="46"/>
        <v>0.12274713345427912</v>
      </c>
    </row>
    <row r="763" spans="1:11" x14ac:dyDescent="0.2">
      <c r="A763">
        <f t="shared" si="47"/>
        <v>754</v>
      </c>
      <c r="B763" s="1">
        <v>42731</v>
      </c>
      <c r="C763">
        <v>1.16736E-4</v>
      </c>
      <c r="D763">
        <v>3.6895809999999999E-3</v>
      </c>
      <c r="E763">
        <v>2.256559E-3</v>
      </c>
      <c r="F763">
        <f t="shared" si="48"/>
        <v>105.92284790944912</v>
      </c>
      <c r="G763">
        <f t="shared" si="48"/>
        <v>158.33910716873496</v>
      </c>
      <c r="H763">
        <f t="shared" si="48"/>
        <v>131.27002408055645</v>
      </c>
      <c r="I763" s="7">
        <f t="shared" si="44"/>
        <v>5.7613682985022674E-3</v>
      </c>
      <c r="J763" s="7">
        <f t="shared" si="45"/>
        <v>0.29721783330678875</v>
      </c>
      <c r="K763" s="7">
        <f t="shared" si="46"/>
        <v>0.12773092439250755</v>
      </c>
    </row>
    <row r="764" spans="1:11" x14ac:dyDescent="0.2">
      <c r="A764">
        <f t="shared" si="47"/>
        <v>755</v>
      </c>
      <c r="B764" s="1">
        <v>42732</v>
      </c>
      <c r="C764">
        <v>-1.228244E-2</v>
      </c>
      <c r="D764">
        <v>-8.1474119999999997E-3</v>
      </c>
      <c r="E764">
        <v>-8.1846769999999996E-3</v>
      </c>
      <c r="F764">
        <f t="shared" si="48"/>
        <v>104.62185688537218</v>
      </c>
      <c r="G764">
        <f t="shared" si="48"/>
        <v>157.04905322691911</v>
      </c>
      <c r="H764">
        <f t="shared" si="48"/>
        <v>130.19562133367486</v>
      </c>
      <c r="I764" s="7">
        <f t="shared" si="44"/>
        <v>-1.5960523911685898E-2</v>
      </c>
      <c r="J764" s="7">
        <f t="shared" si="45"/>
        <v>0.27934674542232463</v>
      </c>
      <c r="K764" s="7">
        <f t="shared" si="46"/>
        <v>0.1065228877756399</v>
      </c>
    </row>
    <row r="765" spans="1:11" x14ac:dyDescent="0.2">
      <c r="A765">
        <f t="shared" si="47"/>
        <v>756</v>
      </c>
      <c r="B765" s="1">
        <v>42733</v>
      </c>
      <c r="C765">
        <v>-6.4839750000000003E-3</v>
      </c>
      <c r="D765">
        <v>5.1122090000000004E-3</v>
      </c>
      <c r="E765">
        <v>-2.46543E-4</v>
      </c>
      <c r="F765">
        <f t="shared" si="48"/>
        <v>103.94349138087385</v>
      </c>
      <c r="G765">
        <f t="shared" si="48"/>
        <v>157.85192081026725</v>
      </c>
      <c r="H765">
        <f t="shared" si="48"/>
        <v>130.16352251460438</v>
      </c>
      <c r="I765" s="7">
        <f t="shared" si="44"/>
        <v>-9.6398764136499393E-3</v>
      </c>
      <c r="J765" s="7">
        <f t="shared" si="45"/>
        <v>0.29677815045244871</v>
      </c>
      <c r="K765" s="7">
        <f t="shared" si="46"/>
        <v>0.11417870049570333</v>
      </c>
    </row>
    <row r="766" spans="1:11" x14ac:dyDescent="0.2">
      <c r="A766">
        <f t="shared" si="47"/>
        <v>757</v>
      </c>
      <c r="B766" s="1">
        <v>42734</v>
      </c>
      <c r="C766" s="2">
        <v>6.1328700000000001E-5</v>
      </c>
      <c r="D766">
        <v>2.7620699999999999E-4</v>
      </c>
      <c r="E766">
        <v>-4.5900910000000001E-3</v>
      </c>
      <c r="F766">
        <f t="shared" si="48"/>
        <v>103.94986610007371</v>
      </c>
      <c r="G766">
        <f t="shared" si="48"/>
        <v>157.89552061575847</v>
      </c>
      <c r="H766">
        <f t="shared" si="48"/>
        <v>129.56606010138179</v>
      </c>
      <c r="I766" s="7">
        <f t="shared" si="44"/>
        <v>-5.2673778539124028E-3</v>
      </c>
      <c r="J766" s="7">
        <f t="shared" si="45"/>
        <v>0.30194197585397831</v>
      </c>
      <c r="K766" s="7">
        <f t="shared" si="46"/>
        <v>0.11959912258877248</v>
      </c>
    </row>
    <row r="767" spans="1:11" x14ac:dyDescent="0.2">
      <c r="A767">
        <f t="shared" si="47"/>
        <v>758</v>
      </c>
      <c r="B767" s="1">
        <v>42738</v>
      </c>
      <c r="C767">
        <v>8.731239E-3</v>
      </c>
      <c r="D767">
        <v>1.8556550000000001E-3</v>
      </c>
      <c r="E767">
        <v>8.5120109999999999E-3</v>
      </c>
      <c r="F767">
        <f t="shared" si="48"/>
        <v>104.85747722501145</v>
      </c>
      <c r="G767">
        <f t="shared" si="48"/>
        <v>158.18852022806669</v>
      </c>
      <c r="H767">
        <f t="shared" si="48"/>
        <v>130.66892783019142</v>
      </c>
      <c r="I767" s="7">
        <f t="shared" si="44"/>
        <v>1.1826321174226884E-2</v>
      </c>
      <c r="J767" s="7">
        <f t="shared" si="45"/>
        <v>0.31532002378186341</v>
      </c>
      <c r="K767" s="7">
        <f t="shared" si="46"/>
        <v>0.14641112462089634</v>
      </c>
    </row>
    <row r="768" spans="1:11" x14ac:dyDescent="0.2">
      <c r="A768">
        <f t="shared" si="47"/>
        <v>759</v>
      </c>
      <c r="B768" s="1">
        <v>42739</v>
      </c>
      <c r="C768">
        <v>1.2890581999999999E-2</v>
      </c>
      <c r="D768">
        <v>5.603762E-3</v>
      </c>
      <c r="E768">
        <v>5.948905E-3</v>
      </c>
      <c r="F768">
        <f t="shared" si="48"/>
        <v>106.20915113349359</v>
      </c>
      <c r="G768">
        <f t="shared" si="48"/>
        <v>159.07497104655695</v>
      </c>
      <c r="H768">
        <f t="shared" si="48"/>
        <v>131.44626486830506</v>
      </c>
      <c r="I768" s="7">
        <f t="shared" si="44"/>
        <v>2.7632409281493686E-2</v>
      </c>
      <c r="J768" s="7">
        <f t="shared" si="45"/>
        <v>0.31413488659303468</v>
      </c>
      <c r="K768" s="7">
        <f t="shared" si="46"/>
        <v>0.15091328330402565</v>
      </c>
    </row>
    <row r="769" spans="1:11" x14ac:dyDescent="0.2">
      <c r="A769">
        <f t="shared" si="47"/>
        <v>760</v>
      </c>
      <c r="B769" s="1">
        <v>42740</v>
      </c>
      <c r="C769">
        <v>-9.8934379999999992E-3</v>
      </c>
      <c r="D769">
        <v>9.1310199999999995E-4</v>
      </c>
      <c r="E769">
        <v>-7.6023699999999998E-4</v>
      </c>
      <c r="F769">
        <f t="shared" si="48"/>
        <v>105.15837748172174</v>
      </c>
      <c r="G769">
        <f t="shared" si="48"/>
        <v>159.2202227207695</v>
      </c>
      <c r="H769">
        <f t="shared" si="48"/>
        <v>131.34633455424037</v>
      </c>
      <c r="I769" s="7">
        <f t="shared" si="44"/>
        <v>4.2482967702018648E-2</v>
      </c>
      <c r="J769" s="7">
        <f t="shared" si="45"/>
        <v>0.33457020095846923</v>
      </c>
      <c r="K769" s="7">
        <f t="shared" si="46"/>
        <v>0.16490396345455638</v>
      </c>
    </row>
    <row r="770" spans="1:11" x14ac:dyDescent="0.2">
      <c r="A770">
        <f t="shared" si="47"/>
        <v>761</v>
      </c>
      <c r="B770" s="1">
        <v>42741</v>
      </c>
      <c r="C770">
        <v>3.5165029999999998E-3</v>
      </c>
      <c r="D770">
        <v>3.6032870000000002E-3</v>
      </c>
      <c r="E770">
        <v>3.8271329999999999E-3</v>
      </c>
      <c r="F770">
        <f t="shared" si="48"/>
        <v>105.52816723161135</v>
      </c>
      <c r="G770">
        <f t="shared" si="48"/>
        <v>159.79393887943635</v>
      </c>
      <c r="H770">
        <f t="shared" si="48"/>
        <v>131.84901444564193</v>
      </c>
      <c r="I770" s="7">
        <f t="shared" si="44"/>
        <v>7.0565348871374445E-2</v>
      </c>
      <c r="J770" s="7">
        <f t="shared" si="45"/>
        <v>0.36414770245752437</v>
      </c>
      <c r="K770" s="7">
        <f t="shared" si="46"/>
        <v>0.19771737910257681</v>
      </c>
    </row>
    <row r="771" spans="1:11" x14ac:dyDescent="0.2">
      <c r="A771">
        <f t="shared" si="47"/>
        <v>762</v>
      </c>
      <c r="B771" s="1">
        <v>42744</v>
      </c>
      <c r="C771">
        <v>-9.4054389999999998E-3</v>
      </c>
      <c r="D771">
        <v>-9.1922199999999992E-3</v>
      </c>
      <c r="E771">
        <v>-3.5438269999999998E-3</v>
      </c>
      <c r="F771">
        <f t="shared" si="48"/>
        <v>104.53562849193263</v>
      </c>
      <c r="G771">
        <f t="shared" si="48"/>
        <v>158.32507783859003</v>
      </c>
      <c r="H771">
        <f t="shared" si="48"/>
        <v>131.38176434832607</v>
      </c>
      <c r="I771" s="7">
        <f t="shared" si="44"/>
        <v>8.040821734372039E-2</v>
      </c>
      <c r="J771" s="7">
        <f t="shared" si="45"/>
        <v>0.36550847306133072</v>
      </c>
      <c r="K771" s="7">
        <f t="shared" si="46"/>
        <v>0.20654299177000479</v>
      </c>
    </row>
    <row r="772" spans="1:11" x14ac:dyDescent="0.2">
      <c r="A772">
        <f t="shared" si="47"/>
        <v>763</v>
      </c>
      <c r="B772" s="1">
        <v>42745</v>
      </c>
      <c r="C772">
        <v>6.4271040000000003E-3</v>
      </c>
      <c r="D772">
        <v>-5.5887269999999999E-3</v>
      </c>
      <c r="E772" s="2">
        <v>4.6097600000000001E-6</v>
      </c>
      <c r="F772">
        <f t="shared" si="48"/>
        <v>105.20748984795563</v>
      </c>
      <c r="G772">
        <f t="shared" si="48"/>
        <v>157.4402422012964</v>
      </c>
      <c r="H772">
        <f t="shared" si="48"/>
        <v>131.38236998672809</v>
      </c>
      <c r="I772" s="7">
        <f t="shared" si="44"/>
        <v>8.6803624179188521E-2</v>
      </c>
      <c r="J772" s="7">
        <f t="shared" si="45"/>
        <v>0.36776619287736301</v>
      </c>
      <c r="K772" s="7">
        <f t="shared" si="46"/>
        <v>0.20552269361361009</v>
      </c>
    </row>
    <row r="773" spans="1:11" x14ac:dyDescent="0.2">
      <c r="A773">
        <f t="shared" si="47"/>
        <v>764</v>
      </c>
      <c r="B773" s="1">
        <v>42746</v>
      </c>
      <c r="C773">
        <v>3.7407619999999999E-3</v>
      </c>
      <c r="D773">
        <v>8.124104E-3</v>
      </c>
      <c r="E773">
        <v>2.9225750000000002E-3</v>
      </c>
      <c r="F773">
        <f t="shared" si="48"/>
        <v>105.60104602809426</v>
      </c>
      <c r="G773">
        <f t="shared" si="48"/>
        <v>158.71930310272492</v>
      </c>
      <c r="H773">
        <f t="shared" si="48"/>
        <v>131.76634481669205</v>
      </c>
      <c r="I773" s="7">
        <f t="shared" si="44"/>
        <v>8.9709551021253553E-2</v>
      </c>
      <c r="J773" s="7">
        <f t="shared" si="45"/>
        <v>0.38134905802335251</v>
      </c>
      <c r="K773" s="7">
        <f t="shared" si="46"/>
        <v>0.19968238985060749</v>
      </c>
    </row>
    <row r="774" spans="1:11" x14ac:dyDescent="0.2">
      <c r="A774">
        <f t="shared" si="47"/>
        <v>765</v>
      </c>
      <c r="B774" s="1">
        <v>42747</v>
      </c>
      <c r="C774">
        <v>-1.51282E-3</v>
      </c>
      <c r="D774">
        <v>-1.839294E-3</v>
      </c>
      <c r="E774">
        <v>-2.1211950000000002E-3</v>
      </c>
      <c r="F774">
        <f t="shared" si="48"/>
        <v>105.44129065364204</v>
      </c>
      <c r="G774">
        <f t="shared" si="48"/>
        <v>158.42737164084389</v>
      </c>
      <c r="H774">
        <f t="shared" si="48"/>
        <v>131.48684270489861</v>
      </c>
      <c r="I774" s="7">
        <f t="shared" si="44"/>
        <v>0.12952101624486256</v>
      </c>
      <c r="J774" s="7">
        <f t="shared" si="45"/>
        <v>0.40419890712376749</v>
      </c>
      <c r="K774" s="7">
        <f t="shared" si="46"/>
        <v>0.22764722143309002</v>
      </c>
    </row>
    <row r="775" spans="1:11" x14ac:dyDescent="0.2">
      <c r="A775">
        <f t="shared" si="47"/>
        <v>766</v>
      </c>
      <c r="B775" s="1">
        <v>42748</v>
      </c>
      <c r="C775">
        <v>7.1208019999999999E-3</v>
      </c>
      <c r="D775">
        <v>-2.1077499999999998E-3</v>
      </c>
      <c r="E775">
        <v>1.8470369999999999E-3</v>
      </c>
      <c r="F775">
        <f t="shared" si="48"/>
        <v>106.19211720701108</v>
      </c>
      <c r="G775">
        <f t="shared" si="48"/>
        <v>158.09344634826792</v>
      </c>
      <c r="H775">
        <f t="shared" si="48"/>
        <v>131.72970376838774</v>
      </c>
      <c r="I775" s="7">
        <f t="shared" ref="I775:I838" si="49">+F775/F523-1</f>
        <v>0.12690562090111368</v>
      </c>
      <c r="J775" s="7">
        <f t="shared" ref="J775:J838" si="50">+G775/G523-1</f>
        <v>0.37688156479134838</v>
      </c>
      <c r="K775" s="7">
        <f t="shared" ref="K775:K838" si="51">+H775/H523-1</f>
        <v>0.2096979197146378</v>
      </c>
    </row>
    <row r="776" spans="1:11" x14ac:dyDescent="0.2">
      <c r="A776">
        <f t="shared" si="47"/>
        <v>767</v>
      </c>
      <c r="B776" s="1">
        <v>42752</v>
      </c>
      <c r="C776">
        <v>3.8323160000000001E-3</v>
      </c>
      <c r="D776">
        <v>1.0789650000000001E-3</v>
      </c>
      <c r="E776">
        <v>-2.9677409999999999E-3</v>
      </c>
      <c r="F776">
        <f t="shared" si="48"/>
        <v>106.59907895685738</v>
      </c>
      <c r="G776">
        <f t="shared" si="48"/>
        <v>158.26402364360709</v>
      </c>
      <c r="H776">
        <f t="shared" si="48"/>
        <v>131.33876412559644</v>
      </c>
      <c r="I776" s="7">
        <f t="shared" si="49"/>
        <v>0.16390726917116782</v>
      </c>
      <c r="J776" s="7">
        <f t="shared" si="50"/>
        <v>0.40107269246126487</v>
      </c>
      <c r="K776" s="7">
        <f t="shared" si="51"/>
        <v>0.23268088203897386</v>
      </c>
    </row>
    <row r="777" spans="1:11" x14ac:dyDescent="0.2">
      <c r="A777">
        <f t="shared" si="47"/>
        <v>768</v>
      </c>
      <c r="B777" s="1">
        <v>42753</v>
      </c>
      <c r="C777">
        <v>1.1822169999999999E-3</v>
      </c>
      <c r="D777">
        <v>-2.7423180000000001E-3</v>
      </c>
      <c r="E777">
        <v>1.929816E-3</v>
      </c>
      <c r="F777">
        <f t="shared" si="48"/>
        <v>106.72510220018452</v>
      </c>
      <c r="G777">
        <f t="shared" si="48"/>
        <v>157.8300133628168</v>
      </c>
      <c r="H777">
        <f t="shared" si="48"/>
        <v>131.59222377402625</v>
      </c>
      <c r="I777" s="7">
        <f t="shared" si="49"/>
        <v>0.17592329633806347</v>
      </c>
      <c r="J777" s="7">
        <f t="shared" si="50"/>
        <v>0.39988752571853436</v>
      </c>
      <c r="K777" s="7">
        <f t="shared" si="51"/>
        <v>0.23439666205143594</v>
      </c>
    </row>
    <row r="778" spans="1:11" x14ac:dyDescent="0.2">
      <c r="A778">
        <f t="shared" si="47"/>
        <v>769</v>
      </c>
      <c r="B778" s="1">
        <v>42754</v>
      </c>
      <c r="C778">
        <v>-1.692601E-3</v>
      </c>
      <c r="D778">
        <v>-9.2161499999999993E-3</v>
      </c>
      <c r="E778">
        <v>-3.5921640000000001E-3</v>
      </c>
      <c r="F778">
        <f t="shared" si="48"/>
        <v>106.54445918547539</v>
      </c>
      <c r="G778">
        <f t="shared" si="48"/>
        <v>156.37542828516308</v>
      </c>
      <c r="H778">
        <f t="shared" si="48"/>
        <v>131.11952292510526</v>
      </c>
      <c r="I778" s="7">
        <f t="shared" si="49"/>
        <v>0.17989830324835521</v>
      </c>
      <c r="J778" s="7">
        <f t="shared" si="50"/>
        <v>0.41221852962372241</v>
      </c>
      <c r="K778" s="7">
        <f t="shared" si="51"/>
        <v>0.24433077308346629</v>
      </c>
    </row>
    <row r="779" spans="1:11" x14ac:dyDescent="0.2">
      <c r="A779">
        <f t="shared" si="47"/>
        <v>770</v>
      </c>
      <c r="B779" s="1">
        <v>42755</v>
      </c>
      <c r="C779">
        <v>3.300599E-3</v>
      </c>
      <c r="D779">
        <v>5.555033E-3</v>
      </c>
      <c r="E779">
        <v>3.39726E-3</v>
      </c>
      <c r="F779">
        <f t="shared" si="48"/>
        <v>106.89611972091851</v>
      </c>
      <c r="G779">
        <f t="shared" si="48"/>
        <v>157.2440989496763</v>
      </c>
      <c r="H779">
        <f t="shared" si="48"/>
        <v>131.56497003555782</v>
      </c>
      <c r="I779" s="7">
        <f t="shared" si="49"/>
        <v>0.17298883610048921</v>
      </c>
      <c r="J779" s="7">
        <f t="shared" si="50"/>
        <v>0.39915460821853599</v>
      </c>
      <c r="K779" s="7">
        <f t="shared" si="51"/>
        <v>0.24206533207558945</v>
      </c>
    </row>
    <row r="780" spans="1:11" x14ac:dyDescent="0.2">
      <c r="A780">
        <f t="shared" ref="A780:A843" si="52">+A779+1</f>
        <v>771</v>
      </c>
      <c r="B780" s="1">
        <v>42758</v>
      </c>
      <c r="C780">
        <v>-2.112512E-3</v>
      </c>
      <c r="D780">
        <v>-5.705473E-3</v>
      </c>
      <c r="E780">
        <v>-2.663033E-3</v>
      </c>
      <c r="F780">
        <f t="shared" ref="F780:H843" si="53">+F779*(1+C780)</f>
        <v>106.67030038525463</v>
      </c>
      <c r="G780">
        <f t="shared" si="53"/>
        <v>156.34694698870959</v>
      </c>
      <c r="H780">
        <f t="shared" si="53"/>
        <v>131.21460817870911</v>
      </c>
      <c r="I780" s="7">
        <f t="shared" si="49"/>
        <v>0.15350008015973593</v>
      </c>
      <c r="J780" s="7">
        <f t="shared" si="50"/>
        <v>0.36168255112413195</v>
      </c>
      <c r="K780" s="7">
        <f t="shared" si="51"/>
        <v>0.21412760413773935</v>
      </c>
    </row>
    <row r="781" spans="1:11" x14ac:dyDescent="0.2">
      <c r="A781">
        <f t="shared" si="52"/>
        <v>772</v>
      </c>
      <c r="B781" s="1">
        <v>42759</v>
      </c>
      <c r="C781">
        <v>1.2122050000000001E-2</v>
      </c>
      <c r="D781">
        <v>1.1328859E-2</v>
      </c>
      <c r="E781">
        <v>6.5680460000000001E-3</v>
      </c>
      <c r="F781">
        <f t="shared" si="53"/>
        <v>107.96336310003973</v>
      </c>
      <c r="G781">
        <f t="shared" si="53"/>
        <v>158.11817950622515</v>
      </c>
      <c r="H781">
        <f t="shared" si="53"/>
        <v>132.07643176109883</v>
      </c>
      <c r="I781" s="7">
        <f t="shared" si="49"/>
        <v>0.19197021924261803</v>
      </c>
      <c r="J781" s="7">
        <f t="shared" si="50"/>
        <v>0.40896061771752756</v>
      </c>
      <c r="K781" s="7">
        <f t="shared" si="51"/>
        <v>0.24150966185021727</v>
      </c>
    </row>
    <row r="782" spans="1:11" x14ac:dyDescent="0.2">
      <c r="A782">
        <f t="shared" si="52"/>
        <v>773</v>
      </c>
      <c r="B782" s="1">
        <v>42760</v>
      </c>
      <c r="C782">
        <v>1.0140837999999999E-2</v>
      </c>
      <c r="D782">
        <v>5.3634850000000003E-3</v>
      </c>
      <c r="E782">
        <v>8.0269439999999994E-3</v>
      </c>
      <c r="F782">
        <f t="shared" si="53"/>
        <v>109.05820207517242</v>
      </c>
      <c r="G782">
        <f t="shared" si="53"/>
        <v>158.96624399023409</v>
      </c>
      <c r="H782">
        <f t="shared" si="53"/>
        <v>133.136601882565</v>
      </c>
      <c r="I782" s="7">
        <f t="shared" si="49"/>
        <v>0.18235292377967061</v>
      </c>
      <c r="J782" s="7">
        <f t="shared" si="50"/>
        <v>0.39240989684087468</v>
      </c>
      <c r="K782" s="7">
        <f t="shared" si="51"/>
        <v>0.23401753323254937</v>
      </c>
    </row>
    <row r="783" spans="1:11" x14ac:dyDescent="0.2">
      <c r="A783">
        <f t="shared" si="52"/>
        <v>774</v>
      </c>
      <c r="B783" s="1">
        <v>42761</v>
      </c>
      <c r="C783">
        <v>-1.0033E-4</v>
      </c>
      <c r="D783">
        <v>-1.0571827000000001E-2</v>
      </c>
      <c r="E783">
        <v>-7.1419300000000001E-4</v>
      </c>
      <c r="F783">
        <f t="shared" si="53"/>
        <v>109.04726026575821</v>
      </c>
      <c r="G783">
        <f t="shared" si="53"/>
        <v>157.28568035992953</v>
      </c>
      <c r="H783">
        <f t="shared" si="53"/>
        <v>133.04151665345668</v>
      </c>
      <c r="I783" s="7">
        <f t="shared" si="49"/>
        <v>0.1933575602628872</v>
      </c>
      <c r="J783" s="7">
        <f t="shared" si="50"/>
        <v>0.38726846651849889</v>
      </c>
      <c r="K783" s="7">
        <f t="shared" si="51"/>
        <v>0.24660006568021409</v>
      </c>
    </row>
    <row r="784" spans="1:11" x14ac:dyDescent="0.2">
      <c r="A784">
        <f t="shared" si="52"/>
        <v>775</v>
      </c>
      <c r="B784" s="1">
        <v>42762</v>
      </c>
      <c r="C784">
        <v>-3.6340949999999999E-3</v>
      </c>
      <c r="D784">
        <v>-7.6761210000000002E-3</v>
      </c>
      <c r="E784">
        <v>-8.1485300000000004E-4</v>
      </c>
      <c r="F784">
        <f t="shared" si="53"/>
        <v>108.65097216246272</v>
      </c>
      <c r="G784">
        <f t="shared" si="53"/>
        <v>156.07833644591938</v>
      </c>
      <c r="H784">
        <f t="shared" si="53"/>
        <v>132.93310737448707</v>
      </c>
      <c r="I784" s="7">
        <f t="shared" si="49"/>
        <v>0.20503842987352616</v>
      </c>
      <c r="J784" s="7">
        <f t="shared" si="50"/>
        <v>0.36530850234642664</v>
      </c>
      <c r="K784" s="7">
        <f t="shared" si="51"/>
        <v>0.23862556123619449</v>
      </c>
    </row>
    <row r="785" spans="1:11" x14ac:dyDescent="0.2">
      <c r="A785">
        <f t="shared" si="52"/>
        <v>776</v>
      </c>
      <c r="B785" s="1">
        <v>42765</v>
      </c>
      <c r="C785">
        <v>-6.1359250000000004E-3</v>
      </c>
      <c r="D785">
        <v>-4.12605E-3</v>
      </c>
      <c r="E785">
        <v>-5.9637570000000001E-3</v>
      </c>
      <c r="F785">
        <f t="shared" si="53"/>
        <v>107.98429794609676</v>
      </c>
      <c r="G785">
        <f t="shared" si="53"/>
        <v>155.4343494258267</v>
      </c>
      <c r="H785">
        <f t="shared" si="53"/>
        <v>132.14032662485073</v>
      </c>
      <c r="I785" s="7">
        <f t="shared" si="49"/>
        <v>0.16109625484712264</v>
      </c>
      <c r="J785" s="7">
        <f t="shared" si="50"/>
        <v>0.32195708889602459</v>
      </c>
      <c r="K785" s="7">
        <f t="shared" si="51"/>
        <v>0.20146422676786435</v>
      </c>
    </row>
    <row r="786" spans="1:11" x14ac:dyDescent="0.2">
      <c r="A786">
        <f t="shared" si="52"/>
        <v>777</v>
      </c>
      <c r="B786" s="1">
        <v>42766</v>
      </c>
      <c r="C786">
        <v>2.5589699999999999E-4</v>
      </c>
      <c r="D786">
        <v>4.6204310000000004E-3</v>
      </c>
      <c r="E786">
        <v>-8.84577E-4</v>
      </c>
      <c r="F786">
        <f t="shared" si="53"/>
        <v>108.01193080398826</v>
      </c>
      <c r="G786">
        <f t="shared" si="53"/>
        <v>156.15252311237862</v>
      </c>
      <c r="H786">
        <f t="shared" si="53"/>
        <v>132.02343833114591</v>
      </c>
      <c r="I786" s="7">
        <f t="shared" si="49"/>
        <v>0.15583626539016771</v>
      </c>
      <c r="J786" s="7">
        <f t="shared" si="50"/>
        <v>0.32780474578348118</v>
      </c>
      <c r="K786" s="7">
        <f t="shared" si="51"/>
        <v>0.20089740977678061</v>
      </c>
    </row>
    <row r="787" spans="1:11" x14ac:dyDescent="0.2">
      <c r="A787">
        <f t="shared" si="52"/>
        <v>778</v>
      </c>
      <c r="B787" s="1">
        <v>42767</v>
      </c>
      <c r="C787">
        <v>4.3730449999999999E-3</v>
      </c>
      <c r="D787">
        <v>-6.1501389999999998E-3</v>
      </c>
      <c r="E787">
        <v>5.2525200000000003E-4</v>
      </c>
      <c r="F787">
        <f t="shared" si="53"/>
        <v>108.48427183793098</v>
      </c>
      <c r="G787">
        <f t="shared" si="53"/>
        <v>155.19216339003677</v>
      </c>
      <c r="H787">
        <f t="shared" si="53"/>
        <v>132.09278390617624</v>
      </c>
      <c r="I787" s="7">
        <f t="shared" si="49"/>
        <v>0.19507546290365663</v>
      </c>
      <c r="J787" s="7">
        <f t="shared" si="50"/>
        <v>0.35128927008965483</v>
      </c>
      <c r="K787" s="7">
        <f t="shared" si="51"/>
        <v>0.22444225135065143</v>
      </c>
    </row>
    <row r="788" spans="1:11" x14ac:dyDescent="0.2">
      <c r="A788">
        <f t="shared" si="52"/>
        <v>779</v>
      </c>
      <c r="B788" s="1">
        <v>42768</v>
      </c>
      <c r="C788">
        <v>-3.7416070000000001E-3</v>
      </c>
      <c r="D788">
        <v>1.6206829999999999E-3</v>
      </c>
      <c r="E788">
        <v>6.3042999999999997E-4</v>
      </c>
      <c r="F788">
        <f t="shared" si="53"/>
        <v>108.07836632703227</v>
      </c>
      <c r="G788">
        <f t="shared" si="53"/>
        <v>155.44368069097624</v>
      </c>
      <c r="H788">
        <f t="shared" si="53"/>
        <v>132.1760591599342</v>
      </c>
      <c r="I788" s="7">
        <f t="shared" si="49"/>
        <v>0.18641757070538967</v>
      </c>
      <c r="J788" s="7">
        <f t="shared" si="50"/>
        <v>0.33622256978537268</v>
      </c>
      <c r="K788" s="7">
        <f t="shared" si="51"/>
        <v>0.21871100052217374</v>
      </c>
    </row>
    <row r="789" spans="1:11" x14ac:dyDescent="0.2">
      <c r="A789">
        <f t="shared" si="52"/>
        <v>780</v>
      </c>
      <c r="B789" s="1">
        <v>42769</v>
      </c>
      <c r="C789">
        <v>9.8542319999999992E-3</v>
      </c>
      <c r="D789">
        <v>6.6359549999999998E-3</v>
      </c>
      <c r="E789">
        <v>7.3542049999999999E-3</v>
      </c>
      <c r="F789">
        <f t="shared" si="53"/>
        <v>109.14339562299982</v>
      </c>
      <c r="G789">
        <f t="shared" si="53"/>
        <v>156.47519796107591</v>
      </c>
      <c r="H789">
        <f t="shared" si="53"/>
        <v>133.14810899508848</v>
      </c>
      <c r="I789" s="7">
        <f t="shared" si="49"/>
        <v>0.19779035895337538</v>
      </c>
      <c r="J789" s="7">
        <f t="shared" si="50"/>
        <v>0.33591300098789345</v>
      </c>
      <c r="K789" s="7">
        <f t="shared" si="51"/>
        <v>0.22555892462015836</v>
      </c>
    </row>
    <row r="790" spans="1:11" x14ac:dyDescent="0.2">
      <c r="A790">
        <f t="shared" si="52"/>
        <v>781</v>
      </c>
      <c r="B790" s="1">
        <v>42772</v>
      </c>
      <c r="C790">
        <v>-3.9955640000000001E-3</v>
      </c>
      <c r="D790">
        <v>-4.6995320000000002E-3</v>
      </c>
      <c r="E790">
        <v>-2.1105540000000002E-3</v>
      </c>
      <c r="F790">
        <f t="shared" si="53"/>
        <v>108.7073062006108</v>
      </c>
      <c r="G790">
        <f t="shared" si="53"/>
        <v>155.73983776105149</v>
      </c>
      <c r="H790">
        <f t="shared" si="53"/>
        <v>132.86709272105645</v>
      </c>
      <c r="I790" s="7">
        <f t="shared" si="49"/>
        <v>0.20953331587163904</v>
      </c>
      <c r="J790" s="7">
        <f t="shared" si="50"/>
        <v>0.34555003317614319</v>
      </c>
      <c r="K790" s="7">
        <f t="shared" si="51"/>
        <v>0.24593082955590306</v>
      </c>
    </row>
    <row r="791" spans="1:11" x14ac:dyDescent="0.2">
      <c r="A791">
        <f t="shared" si="52"/>
        <v>782</v>
      </c>
      <c r="B791" s="1">
        <v>42773</v>
      </c>
      <c r="C791">
        <v>-7.6110800000000003E-4</v>
      </c>
      <c r="D791">
        <v>-2.5466830000000001E-3</v>
      </c>
      <c r="E791">
        <v>2.7349399999999999E-4</v>
      </c>
      <c r="F791">
        <f t="shared" si="53"/>
        <v>108.62456820020307</v>
      </c>
      <c r="G791">
        <f t="shared" si="53"/>
        <v>155.34321776380264</v>
      </c>
      <c r="H791">
        <f t="shared" si="53"/>
        <v>132.90343107371311</v>
      </c>
      <c r="I791" s="7">
        <f t="shared" si="49"/>
        <v>0.23408575484654448</v>
      </c>
      <c r="J791" s="7">
        <f t="shared" si="50"/>
        <v>0.36278010015988804</v>
      </c>
      <c r="K791" s="7">
        <f t="shared" si="51"/>
        <v>0.26404633832195379</v>
      </c>
    </row>
    <row r="792" spans="1:11" x14ac:dyDescent="0.2">
      <c r="A792">
        <f t="shared" si="52"/>
        <v>783</v>
      </c>
      <c r="B792" s="1">
        <v>42774</v>
      </c>
      <c r="C792">
        <v>4.0046400000000001E-4</v>
      </c>
      <c r="D792">
        <v>6.1338570000000004E-3</v>
      </c>
      <c r="E792">
        <v>1.01165E-3</v>
      </c>
      <c r="F792">
        <f t="shared" si="53"/>
        <v>108.6680684292828</v>
      </c>
      <c r="G792">
        <f t="shared" si="53"/>
        <v>156.29607084748568</v>
      </c>
      <c r="H792">
        <f t="shared" si="53"/>
        <v>133.03788282975881</v>
      </c>
      <c r="I792" s="7">
        <f t="shared" si="49"/>
        <v>0.22894991974199974</v>
      </c>
      <c r="J792" s="7">
        <f t="shared" si="50"/>
        <v>0.38348598489073127</v>
      </c>
      <c r="K792" s="7">
        <f t="shared" si="51"/>
        <v>0.26590117052087314</v>
      </c>
    </row>
    <row r="793" spans="1:11" x14ac:dyDescent="0.2">
      <c r="A793">
        <f t="shared" si="52"/>
        <v>784</v>
      </c>
      <c r="B793" s="1">
        <v>42775</v>
      </c>
      <c r="C793">
        <v>1.1452940999999999E-2</v>
      </c>
      <c r="D793">
        <v>4.0053459999999999E-3</v>
      </c>
      <c r="E793">
        <v>5.9385749999999998E-3</v>
      </c>
      <c r="F793">
        <f t="shared" si="53"/>
        <v>109.91263740558733</v>
      </c>
      <c r="G793">
        <f t="shared" si="53"/>
        <v>156.92209068967037</v>
      </c>
      <c r="H793">
        <f t="shared" si="53"/>
        <v>133.82793827478454</v>
      </c>
      <c r="I793" s="7">
        <f t="shared" si="49"/>
        <v>0.2360689682702326</v>
      </c>
      <c r="J793" s="7">
        <f t="shared" si="50"/>
        <v>0.39842045923422709</v>
      </c>
      <c r="K793" s="7">
        <f t="shared" si="51"/>
        <v>0.27322071024174743</v>
      </c>
    </row>
    <row r="794" spans="1:11" x14ac:dyDescent="0.2">
      <c r="A794">
        <f t="shared" si="52"/>
        <v>785</v>
      </c>
      <c r="B794" s="1">
        <v>42776</v>
      </c>
      <c r="C794">
        <v>3.710437E-3</v>
      </c>
      <c r="D794">
        <v>4.7808649999999996E-3</v>
      </c>
      <c r="E794">
        <v>3.6249260000000001E-3</v>
      </c>
      <c r="F794">
        <f t="shared" si="53"/>
        <v>110.32046132218461</v>
      </c>
      <c r="G794">
        <f t="shared" si="53"/>
        <v>157.67231402077545</v>
      </c>
      <c r="H794">
        <f t="shared" si="53"/>
        <v>134.31305464776321</v>
      </c>
      <c r="I794" s="7">
        <f t="shared" si="49"/>
        <v>0.25505291990615331</v>
      </c>
      <c r="J794" s="7">
        <f t="shared" si="50"/>
        <v>0.42572534642028859</v>
      </c>
      <c r="K794" s="7">
        <f t="shared" si="51"/>
        <v>0.29350625496142801</v>
      </c>
    </row>
    <row r="795" spans="1:11" x14ac:dyDescent="0.2">
      <c r="A795">
        <f t="shared" si="52"/>
        <v>786</v>
      </c>
      <c r="B795" s="1">
        <v>42779</v>
      </c>
      <c r="C795">
        <v>5.0306120000000003E-3</v>
      </c>
      <c r="D795">
        <v>5.9364539999999999E-3</v>
      </c>
      <c r="E795">
        <v>5.5034250000000002E-3</v>
      </c>
      <c r="F795">
        <f t="shared" si="53"/>
        <v>110.87544075875755</v>
      </c>
      <c r="G795">
        <f t="shared" si="53"/>
        <v>158.60832846003333</v>
      </c>
      <c r="H795">
        <f t="shared" si="53"/>
        <v>135.05223647053805</v>
      </c>
      <c r="I795" s="7">
        <f t="shared" si="49"/>
        <v>0.2409213759385187</v>
      </c>
      <c r="J795" s="7">
        <f t="shared" si="50"/>
        <v>0.41183053218653232</v>
      </c>
      <c r="K795" s="7">
        <f t="shared" si="51"/>
        <v>0.27559292038948202</v>
      </c>
    </row>
    <row r="796" spans="1:11" x14ac:dyDescent="0.2">
      <c r="A796">
        <f t="shared" si="52"/>
        <v>787</v>
      </c>
      <c r="B796" s="1">
        <v>42780</v>
      </c>
      <c r="C796">
        <v>5.5618710000000003E-3</v>
      </c>
      <c r="D796">
        <v>-5.11382E-4</v>
      </c>
      <c r="E796">
        <v>4.2938860000000002E-3</v>
      </c>
      <c r="F796">
        <f t="shared" si="53"/>
        <v>111.49211565732591</v>
      </c>
      <c r="G796">
        <f t="shared" si="53"/>
        <v>158.52721901580878</v>
      </c>
      <c r="H796">
        <f t="shared" si="53"/>
        <v>135.63213537798757</v>
      </c>
      <c r="I796" s="7">
        <f t="shared" si="49"/>
        <v>0.223530088158165</v>
      </c>
      <c r="J796" s="7">
        <f t="shared" si="50"/>
        <v>0.38242942013914893</v>
      </c>
      <c r="K796" s="7">
        <f t="shared" si="51"/>
        <v>0.25983911403403437</v>
      </c>
    </row>
    <row r="797" spans="1:11" x14ac:dyDescent="0.2">
      <c r="A797">
        <f t="shared" si="52"/>
        <v>788</v>
      </c>
      <c r="B797" s="1">
        <v>42781</v>
      </c>
      <c r="C797">
        <v>-4.3105299999999998E-4</v>
      </c>
      <c r="D797">
        <v>1.257782E-3</v>
      </c>
      <c r="E797">
        <v>5.1373299999999998E-3</v>
      </c>
      <c r="F797">
        <f t="shared" si="53"/>
        <v>111.44405664639547</v>
      </c>
      <c r="G797">
        <f t="shared" si="53"/>
        <v>158.72661169839691</v>
      </c>
      <c r="H797">
        <f t="shared" si="53"/>
        <v>136.32892241602895</v>
      </c>
      <c r="I797" s="7">
        <f t="shared" si="49"/>
        <v>0.19726375595948786</v>
      </c>
      <c r="J797" s="7">
        <f t="shared" si="50"/>
        <v>0.36101865681245915</v>
      </c>
      <c r="K797" s="7">
        <f t="shared" si="51"/>
        <v>0.24565321360214898</v>
      </c>
    </row>
    <row r="798" spans="1:11" x14ac:dyDescent="0.2">
      <c r="A798">
        <f t="shared" si="52"/>
        <v>789</v>
      </c>
      <c r="B798" s="1">
        <v>42782</v>
      </c>
      <c r="C798">
        <v>-1.6122840000000001E-3</v>
      </c>
      <c r="D798">
        <v>-1.610258E-3</v>
      </c>
      <c r="E798">
        <v>-7.6188500000000001E-4</v>
      </c>
      <c r="F798">
        <f t="shared" si="53"/>
        <v>111.26437717696939</v>
      </c>
      <c r="G798">
        <f t="shared" si="53"/>
        <v>158.47102090209665</v>
      </c>
      <c r="H798">
        <f t="shared" si="53"/>
        <v>136.22505545497401</v>
      </c>
      <c r="I798" s="7">
        <f t="shared" si="49"/>
        <v>0.20376851442437838</v>
      </c>
      <c r="J798" s="7">
        <f t="shared" si="50"/>
        <v>0.35265271997353187</v>
      </c>
      <c r="K798" s="7">
        <f t="shared" si="51"/>
        <v>0.25047186177488845</v>
      </c>
    </row>
    <row r="799" spans="1:11" x14ac:dyDescent="0.2">
      <c r="A799">
        <f t="shared" si="52"/>
        <v>790</v>
      </c>
      <c r="B799" s="1">
        <v>42783</v>
      </c>
      <c r="C799">
        <v>-5.5380940000000003E-3</v>
      </c>
      <c r="D799">
        <v>5.1500310000000002E-3</v>
      </c>
      <c r="E799">
        <v>1.698321E-3</v>
      </c>
      <c r="F799">
        <f t="shared" si="53"/>
        <v>110.64818459731187</v>
      </c>
      <c r="G799">
        <f t="shared" si="53"/>
        <v>159.28715157234413</v>
      </c>
      <c r="H799">
        <f t="shared" si="53"/>
        <v>136.45640932737933</v>
      </c>
      <c r="I799" s="7">
        <f t="shared" si="49"/>
        <v>0.19659592552163452</v>
      </c>
      <c r="J799" s="7">
        <f t="shared" si="50"/>
        <v>0.36627514951842977</v>
      </c>
      <c r="K799" s="7">
        <f t="shared" si="51"/>
        <v>0.25244586204865072</v>
      </c>
    </row>
    <row r="800" spans="1:11" x14ac:dyDescent="0.2">
      <c r="A800">
        <f t="shared" si="52"/>
        <v>791</v>
      </c>
      <c r="B800" s="1">
        <v>42787</v>
      </c>
      <c r="C800">
        <v>8.6039210000000005E-3</v>
      </c>
      <c r="D800">
        <v>8.8640769999999997E-3</v>
      </c>
      <c r="E800">
        <v>6.0494429999999998E-3</v>
      </c>
      <c r="F800">
        <f t="shared" si="53"/>
        <v>111.60019283638056</v>
      </c>
      <c r="G800">
        <f t="shared" si="53"/>
        <v>160.69908514899205</v>
      </c>
      <c r="H800">
        <f t="shared" si="53"/>
        <v>137.28189459758997</v>
      </c>
      <c r="I800" s="7">
        <f t="shared" si="49"/>
        <v>0.18848548745927785</v>
      </c>
      <c r="J800" s="7">
        <f t="shared" si="50"/>
        <v>0.35628917306206986</v>
      </c>
      <c r="K800" s="7">
        <f t="shared" si="51"/>
        <v>0.24207106344627882</v>
      </c>
    </row>
    <row r="801" spans="1:11" x14ac:dyDescent="0.2">
      <c r="A801">
        <f t="shared" si="52"/>
        <v>792</v>
      </c>
      <c r="B801" s="1">
        <v>42788</v>
      </c>
      <c r="C801">
        <v>-2.2657799999999998E-3</v>
      </c>
      <c r="D801">
        <v>1.746881E-3</v>
      </c>
      <c r="E801">
        <v>-9.9041400000000001E-4</v>
      </c>
      <c r="F801">
        <f t="shared" si="53"/>
        <v>111.34733135145575</v>
      </c>
      <c r="G801">
        <f t="shared" si="53"/>
        <v>160.97980732755622</v>
      </c>
      <c r="H801">
        <f t="shared" si="53"/>
        <v>137.145928687234</v>
      </c>
      <c r="I801" s="7">
        <f t="shared" si="49"/>
        <v>0.19899581001600186</v>
      </c>
      <c r="J801" s="7">
        <f t="shared" si="50"/>
        <v>0.36972022445907515</v>
      </c>
      <c r="K801" s="7">
        <f t="shared" si="51"/>
        <v>0.25641388767974882</v>
      </c>
    </row>
    <row r="802" spans="1:11" x14ac:dyDescent="0.2">
      <c r="A802">
        <f t="shared" si="52"/>
        <v>793</v>
      </c>
      <c r="B802" s="1">
        <v>42789</v>
      </c>
      <c r="C802">
        <v>-1.332836E-3</v>
      </c>
      <c r="D802">
        <v>4.2210529999999998E-3</v>
      </c>
      <c r="E802">
        <v>5.3433799999999998E-4</v>
      </c>
      <c r="F802">
        <f t="shared" si="53"/>
        <v>111.1989236197266</v>
      </c>
      <c r="G802">
        <f t="shared" si="53"/>
        <v>161.65931162621561</v>
      </c>
      <c r="H802">
        <f t="shared" si="53"/>
        <v>137.21921096847689</v>
      </c>
      <c r="I802" s="7">
        <f t="shared" si="49"/>
        <v>0.19376748994327353</v>
      </c>
      <c r="J802" s="7">
        <f t="shared" si="50"/>
        <v>0.36815773307212263</v>
      </c>
      <c r="K802" s="7">
        <f t="shared" si="51"/>
        <v>0.25146443129185503</v>
      </c>
    </row>
    <row r="803" spans="1:11" x14ac:dyDescent="0.2">
      <c r="A803">
        <f t="shared" si="52"/>
        <v>794</v>
      </c>
      <c r="B803" s="1">
        <v>42790</v>
      </c>
      <c r="C803">
        <v>-2.0964199999999999E-3</v>
      </c>
      <c r="D803">
        <v>7.0392839999999998E-3</v>
      </c>
      <c r="E803">
        <v>1.734567E-3</v>
      </c>
      <c r="F803">
        <f t="shared" si="53"/>
        <v>110.96580397227173</v>
      </c>
      <c r="G803">
        <f t="shared" si="53"/>
        <v>162.79727743199703</v>
      </c>
      <c r="H803">
        <f t="shared" si="53"/>
        <v>137.45722688358885</v>
      </c>
      <c r="I803" s="7">
        <f t="shared" si="49"/>
        <v>0.17810275103011119</v>
      </c>
      <c r="J803" s="7">
        <f t="shared" si="50"/>
        <v>0.36258118187543964</v>
      </c>
      <c r="K803" s="7">
        <f t="shared" si="51"/>
        <v>0.23927062460616222</v>
      </c>
    </row>
    <row r="804" spans="1:11" x14ac:dyDescent="0.2">
      <c r="A804">
        <f t="shared" si="52"/>
        <v>795</v>
      </c>
      <c r="B804" s="1">
        <v>42793</v>
      </c>
      <c r="C804">
        <v>-1.7644659999999999E-3</v>
      </c>
      <c r="D804">
        <v>1.625528E-3</v>
      </c>
      <c r="E804">
        <v>1.1587819999999999E-3</v>
      </c>
      <c r="F804">
        <f t="shared" si="53"/>
        <v>110.77000858399998</v>
      </c>
      <c r="G804">
        <f t="shared" si="53"/>
        <v>163.06190896478651</v>
      </c>
      <c r="H804">
        <f t="shared" si="53"/>
        <v>137.61650984387148</v>
      </c>
      <c r="I804" s="7">
        <f t="shared" si="49"/>
        <v>0.17633226312431871</v>
      </c>
      <c r="J804" s="7">
        <f t="shared" si="50"/>
        <v>0.37067629705320959</v>
      </c>
      <c r="K804" s="7">
        <f t="shared" si="51"/>
        <v>0.24288512108043681</v>
      </c>
    </row>
    <row r="805" spans="1:11" x14ac:dyDescent="0.2">
      <c r="A805">
        <f t="shared" si="52"/>
        <v>796</v>
      </c>
      <c r="B805" s="1">
        <v>42794</v>
      </c>
      <c r="C805">
        <v>-5.7682890000000002E-3</v>
      </c>
      <c r="D805">
        <v>-1.2559680000000001E-3</v>
      </c>
      <c r="E805">
        <v>-2.54813E-3</v>
      </c>
      <c r="F805">
        <f t="shared" si="53"/>
        <v>110.13105516195499</v>
      </c>
      <c r="G805">
        <f t="shared" si="53"/>
        <v>162.85710842510781</v>
      </c>
      <c r="H805">
        <f t="shared" si="53"/>
        <v>137.26584508664303</v>
      </c>
      <c r="I805" s="7">
        <f t="shared" si="49"/>
        <v>0.18222861567095339</v>
      </c>
      <c r="J805" s="7">
        <f t="shared" si="50"/>
        <v>0.37188722157849297</v>
      </c>
      <c r="K805" s="7">
        <f t="shared" si="51"/>
        <v>0.24975324686021061</v>
      </c>
    </row>
    <row r="806" spans="1:11" x14ac:dyDescent="0.2">
      <c r="A806">
        <f t="shared" si="52"/>
        <v>797</v>
      </c>
      <c r="B806" s="1">
        <v>42795</v>
      </c>
      <c r="C806">
        <v>1.9453017999999999E-2</v>
      </c>
      <c r="D806">
        <v>4.3232929999999998E-3</v>
      </c>
      <c r="E806">
        <v>1.3854174E-2</v>
      </c>
      <c r="F806">
        <f t="shared" si="53"/>
        <v>112.27343656037951</v>
      </c>
      <c r="G806">
        <f t="shared" si="53"/>
        <v>163.5611874219623</v>
      </c>
      <c r="H806">
        <f t="shared" si="53"/>
        <v>139.16754998873043</v>
      </c>
      <c r="I806" s="7">
        <f t="shared" si="49"/>
        <v>0.18211976751354242</v>
      </c>
      <c r="J806" s="7">
        <f t="shared" si="50"/>
        <v>0.35062347482842737</v>
      </c>
      <c r="K806" s="7">
        <f t="shared" si="51"/>
        <v>0.23750707205576749</v>
      </c>
    </row>
    <row r="807" spans="1:11" x14ac:dyDescent="0.2">
      <c r="A807">
        <f t="shared" si="52"/>
        <v>798</v>
      </c>
      <c r="B807" s="1">
        <v>42796</v>
      </c>
      <c r="C807">
        <v>-9.7203319999999999E-3</v>
      </c>
      <c r="D807" s="2">
        <v>7.3654999999999999E-5</v>
      </c>
      <c r="E807">
        <v>-5.7792779999999997E-3</v>
      </c>
      <c r="F807">
        <f t="shared" si="53"/>
        <v>111.18210148223169</v>
      </c>
      <c r="G807">
        <f t="shared" si="53"/>
        <v>163.57323452122188</v>
      </c>
      <c r="H807">
        <f t="shared" si="53"/>
        <v>138.36326202876666</v>
      </c>
      <c r="I807" s="7">
        <f t="shared" si="49"/>
        <v>0.16760345732148663</v>
      </c>
      <c r="J807" s="7">
        <f t="shared" si="50"/>
        <v>0.34237071768318783</v>
      </c>
      <c r="K807" s="7">
        <f t="shared" si="51"/>
        <v>0.22511321902326897</v>
      </c>
    </row>
    <row r="808" spans="1:11" x14ac:dyDescent="0.2">
      <c r="A808">
        <f t="shared" si="52"/>
        <v>799</v>
      </c>
      <c r="B808" s="1">
        <v>42797</v>
      </c>
      <c r="C808">
        <v>-1.199585E-3</v>
      </c>
      <c r="D808">
        <v>-3.996248E-3</v>
      </c>
      <c r="E808">
        <v>5.3182499999999998E-4</v>
      </c>
      <c r="F808">
        <f t="shared" si="53"/>
        <v>111.04872910102513</v>
      </c>
      <c r="G808">
        <f t="shared" si="53"/>
        <v>162.91955530991291</v>
      </c>
      <c r="H808">
        <f t="shared" si="53"/>
        <v>138.43684707059509</v>
      </c>
      <c r="I808" s="7">
        <f t="shared" si="49"/>
        <v>0.16020839338640247</v>
      </c>
      <c r="J808" s="7">
        <f t="shared" si="50"/>
        <v>0.32624463962839401</v>
      </c>
      <c r="K808" s="7">
        <f t="shared" si="51"/>
        <v>0.22136670640415068</v>
      </c>
    </row>
    <row r="809" spans="1:11" x14ac:dyDescent="0.2">
      <c r="A809">
        <f t="shared" si="52"/>
        <v>800</v>
      </c>
      <c r="B809" s="1">
        <v>42800</v>
      </c>
      <c r="C809">
        <v>-4.6126149999999996E-3</v>
      </c>
      <c r="D809">
        <v>-1.8434289999999999E-3</v>
      </c>
      <c r="E809">
        <v>-3.2548780000000001E-3</v>
      </c>
      <c r="F809">
        <f t="shared" si="53"/>
        <v>110.53650406744281</v>
      </c>
      <c r="G809">
        <f t="shared" si="53"/>
        <v>162.6192246769875</v>
      </c>
      <c r="H809">
        <f t="shared" si="53"/>
        <v>137.98625202267564</v>
      </c>
      <c r="I809" s="7">
        <f t="shared" si="49"/>
        <v>0.14691363618154463</v>
      </c>
      <c r="J809" s="7">
        <f t="shared" si="50"/>
        <v>0.31867704214822834</v>
      </c>
      <c r="K809" s="7">
        <f t="shared" si="51"/>
        <v>0.21335545478802653</v>
      </c>
    </row>
    <row r="810" spans="1:11" x14ac:dyDescent="0.2">
      <c r="A810">
        <f t="shared" si="52"/>
        <v>801</v>
      </c>
      <c r="B810" s="1">
        <v>42801</v>
      </c>
      <c r="C810">
        <v>-2.7796769999999999E-3</v>
      </c>
      <c r="D810">
        <v>-3.2891270000000002E-3</v>
      </c>
      <c r="E810">
        <v>-2.846346E-3</v>
      </c>
      <c r="F810">
        <f t="shared" si="53"/>
        <v>110.22924828942612</v>
      </c>
      <c r="G810">
        <f t="shared" si="53"/>
        <v>162.08434939438337</v>
      </c>
      <c r="H810">
        <f t="shared" si="53"/>
        <v>137.59349540617592</v>
      </c>
      <c r="I810" s="7">
        <f t="shared" si="49"/>
        <v>0.13689837555306306</v>
      </c>
      <c r="J810" s="7">
        <f t="shared" si="50"/>
        <v>0.30953189251800306</v>
      </c>
      <c r="K810" s="7">
        <f t="shared" si="51"/>
        <v>0.20874955340344226</v>
      </c>
    </row>
    <row r="811" spans="1:11" x14ac:dyDescent="0.2">
      <c r="A811">
        <f t="shared" si="52"/>
        <v>802</v>
      </c>
      <c r="B811" s="1">
        <v>42802</v>
      </c>
      <c r="C811">
        <v>-1.0916299999999999E-3</v>
      </c>
      <c r="D811">
        <v>-4.0594560000000003E-3</v>
      </c>
      <c r="E811">
        <v>-1.996149E-3</v>
      </c>
      <c r="F811">
        <f t="shared" si="53"/>
        <v>110.10891873511594</v>
      </c>
      <c r="G811">
        <f t="shared" si="53"/>
        <v>161.42637510972824</v>
      </c>
      <c r="H811">
        <f t="shared" si="53"/>
        <v>137.31883828791439</v>
      </c>
      <c r="I811" s="7">
        <f t="shared" si="49"/>
        <v>0.14637562061356046</v>
      </c>
      <c r="J811" s="7">
        <f t="shared" si="50"/>
        <v>0.31730096414500752</v>
      </c>
      <c r="K811" s="7">
        <f t="shared" si="51"/>
        <v>0.21982305458531504</v>
      </c>
    </row>
    <row r="812" spans="1:11" x14ac:dyDescent="0.2">
      <c r="A812">
        <f t="shared" si="52"/>
        <v>803</v>
      </c>
      <c r="B812" s="1">
        <v>42803</v>
      </c>
      <c r="C812">
        <v>6.7970499999999996E-4</v>
      </c>
      <c r="D812">
        <v>-4.9355420000000002E-3</v>
      </c>
      <c r="E812">
        <v>8.1152399999999999E-4</v>
      </c>
      <c r="F812">
        <f t="shared" si="53"/>
        <v>110.18376031772479</v>
      </c>
      <c r="G812">
        <f t="shared" si="53"/>
        <v>160.62964845546642</v>
      </c>
      <c r="H812">
        <f t="shared" si="53"/>
        <v>137.43027582083715</v>
      </c>
      <c r="I812" s="7">
        <f t="shared" si="49"/>
        <v>0.14328339845570048</v>
      </c>
      <c r="J812" s="7">
        <f t="shared" si="50"/>
        <v>0.30408148672077262</v>
      </c>
      <c r="K812" s="7">
        <f t="shared" si="51"/>
        <v>0.21446539080732818</v>
      </c>
    </row>
    <row r="813" spans="1:11" x14ac:dyDescent="0.2">
      <c r="A813">
        <f t="shared" si="52"/>
        <v>804</v>
      </c>
      <c r="B813" s="1">
        <v>42804</v>
      </c>
      <c r="C813">
        <v>3.4513970000000001E-3</v>
      </c>
      <c r="D813">
        <v>4.7237989999999999E-3</v>
      </c>
      <c r="E813">
        <v>3.2875309999999998E-3</v>
      </c>
      <c r="F813">
        <f t="shared" si="53"/>
        <v>110.56404821753411</v>
      </c>
      <c r="G813">
        <f t="shared" si="53"/>
        <v>161.3884306282107</v>
      </c>
      <c r="H813">
        <f t="shared" si="53"/>
        <v>137.8820821129367</v>
      </c>
      <c r="I813" s="7">
        <f t="shared" si="49"/>
        <v>0.1511304330146801</v>
      </c>
      <c r="J813" s="7">
        <f t="shared" si="50"/>
        <v>0.30743200409592442</v>
      </c>
      <c r="K813" s="7">
        <f t="shared" si="51"/>
        <v>0.21819067341218634</v>
      </c>
    </row>
    <row r="814" spans="1:11" x14ac:dyDescent="0.2">
      <c r="A814">
        <f t="shared" si="52"/>
        <v>805</v>
      </c>
      <c r="B814" s="1">
        <v>42807</v>
      </c>
      <c r="C814">
        <v>5.1981200000000003E-4</v>
      </c>
      <c r="D814">
        <v>-1.499932E-3</v>
      </c>
      <c r="E814">
        <v>6.9400500000000003E-4</v>
      </c>
      <c r="F814">
        <f t="shared" si="53"/>
        <v>110.62152073656617</v>
      </c>
      <c r="G814">
        <f t="shared" si="53"/>
        <v>161.14635895668167</v>
      </c>
      <c r="H814">
        <f t="shared" si="53"/>
        <v>137.97777296733349</v>
      </c>
      <c r="I814" s="7">
        <f t="shared" si="49"/>
        <v>0.13026300540496982</v>
      </c>
      <c r="J814" s="7">
        <f t="shared" si="50"/>
        <v>0.28471561144885227</v>
      </c>
      <c r="K814" s="7">
        <f t="shared" si="51"/>
        <v>0.19904107236579427</v>
      </c>
    </row>
    <row r="815" spans="1:11" x14ac:dyDescent="0.2">
      <c r="A815">
        <f t="shared" si="52"/>
        <v>806</v>
      </c>
      <c r="B815" s="1">
        <v>42808</v>
      </c>
      <c r="C815">
        <v>-3.367175E-3</v>
      </c>
      <c r="D815">
        <v>-2.6004400000000002E-4</v>
      </c>
      <c r="E815">
        <v>-3.3315480000000001E-3</v>
      </c>
      <c r="F815">
        <f t="shared" si="53"/>
        <v>110.24903871748003</v>
      </c>
      <c r="G815">
        <f t="shared" si="53"/>
        <v>161.10445381291314</v>
      </c>
      <c r="H815">
        <f t="shared" si="53"/>
        <v>137.51809339375973</v>
      </c>
      <c r="I815" s="7">
        <f t="shared" si="49"/>
        <v>0.12486557227959283</v>
      </c>
      <c r="J815" s="7">
        <f t="shared" si="50"/>
        <v>0.28634729263631331</v>
      </c>
      <c r="K815" s="7">
        <f t="shared" si="51"/>
        <v>0.19647585713289062</v>
      </c>
    </row>
    <row r="816" spans="1:11" x14ac:dyDescent="0.2">
      <c r="A816">
        <f t="shared" si="52"/>
        <v>807</v>
      </c>
      <c r="B816" s="1">
        <v>42809</v>
      </c>
      <c r="C816">
        <v>3.492083E-3</v>
      </c>
      <c r="D816">
        <v>1.1786591000000001E-2</v>
      </c>
      <c r="E816">
        <v>8.4073580000000002E-3</v>
      </c>
      <c r="F816">
        <f t="shared" si="53"/>
        <v>110.63403751135169</v>
      </c>
      <c r="G816">
        <f t="shared" si="53"/>
        <v>163.00332611828432</v>
      </c>
      <c r="H816">
        <f t="shared" si="53"/>
        <v>138.67425723639849</v>
      </c>
      <c r="I816" s="7">
        <f t="shared" si="49"/>
        <v>0.13043526457389842</v>
      </c>
      <c r="J816" s="7">
        <f t="shared" si="50"/>
        <v>0.30448356375590846</v>
      </c>
      <c r="K816" s="7">
        <f t="shared" si="51"/>
        <v>0.20873563738035972</v>
      </c>
    </row>
    <row r="817" spans="1:11" x14ac:dyDescent="0.2">
      <c r="A817">
        <f t="shared" si="52"/>
        <v>808</v>
      </c>
      <c r="B817" s="1">
        <v>42810</v>
      </c>
      <c r="C817">
        <v>-1.631546E-3</v>
      </c>
      <c r="D817">
        <v>-1.738664E-3</v>
      </c>
      <c r="E817">
        <v>-1.5897140000000001E-3</v>
      </c>
      <c r="F817">
        <f t="shared" si="53"/>
        <v>110.45353298998619</v>
      </c>
      <c r="G817">
        <f t="shared" si="53"/>
        <v>162.7199181032822</v>
      </c>
      <c r="H817">
        <f t="shared" si="53"/>
        <v>138.45380482823018</v>
      </c>
      <c r="I817" s="7">
        <f t="shared" si="49"/>
        <v>0.11779229611632469</v>
      </c>
      <c r="J817" s="7">
        <f t="shared" si="50"/>
        <v>0.29368633078002926</v>
      </c>
      <c r="K817" s="7">
        <f t="shared" si="51"/>
        <v>0.2000136508563104</v>
      </c>
    </row>
    <row r="818" spans="1:11" x14ac:dyDescent="0.2">
      <c r="A818">
        <f t="shared" si="52"/>
        <v>809</v>
      </c>
      <c r="B818" s="1">
        <v>42811</v>
      </c>
      <c r="C818">
        <v>-1.7920709999999999E-3</v>
      </c>
      <c r="D818">
        <v>1.6332709999999999E-3</v>
      </c>
      <c r="E818">
        <v>-1.310103E-3</v>
      </c>
      <c r="F818">
        <f t="shared" si="53"/>
        <v>110.25559241666728</v>
      </c>
      <c r="G818">
        <f t="shared" si="53"/>
        <v>162.98568382664266</v>
      </c>
      <c r="H818">
        <f t="shared" si="53"/>
        <v>138.27241608316331</v>
      </c>
      <c r="I818" s="7">
        <f t="shared" si="49"/>
        <v>0.10932719665185053</v>
      </c>
      <c r="J818" s="7">
        <f t="shared" si="50"/>
        <v>0.28219427948392584</v>
      </c>
      <c r="K818" s="7">
        <f t="shared" si="51"/>
        <v>0.19057639147775673</v>
      </c>
    </row>
    <row r="819" spans="1:11" x14ac:dyDescent="0.2">
      <c r="A819">
        <f t="shared" si="52"/>
        <v>810</v>
      </c>
      <c r="B819" s="1">
        <v>42814</v>
      </c>
      <c r="C819">
        <v>-5.1104130000000003E-3</v>
      </c>
      <c r="D819">
        <v>-1.3192600000000001E-3</v>
      </c>
      <c r="E819">
        <v>-1.9819669999999998E-3</v>
      </c>
      <c r="F819">
        <f t="shared" si="53"/>
        <v>109.69214080385844</v>
      </c>
      <c r="G819">
        <f t="shared" si="53"/>
        <v>162.77066333339752</v>
      </c>
      <c r="H819">
        <f t="shared" si="53"/>
        <v>137.99836471747622</v>
      </c>
      <c r="I819" s="7">
        <f t="shared" si="49"/>
        <v>9.7349495479179815E-2</v>
      </c>
      <c r="J819" s="7">
        <f t="shared" si="50"/>
        <v>0.27755475892190451</v>
      </c>
      <c r="K819" s="7">
        <f t="shared" si="51"/>
        <v>0.1830068950519288</v>
      </c>
    </row>
    <row r="820" spans="1:11" x14ac:dyDescent="0.2">
      <c r="A820">
        <f t="shared" si="52"/>
        <v>811</v>
      </c>
      <c r="B820" s="1">
        <v>42815</v>
      </c>
      <c r="C820">
        <v>-1.497738E-2</v>
      </c>
      <c r="D820">
        <v>-1.3044137000000001E-2</v>
      </c>
      <c r="E820">
        <v>-1.2319184E-2</v>
      </c>
      <c r="F820">
        <f t="shared" si="53"/>
        <v>108.04923992802554</v>
      </c>
      <c r="G820">
        <f t="shared" si="53"/>
        <v>160.64746050129582</v>
      </c>
      <c r="H820">
        <f t="shared" si="53"/>
        <v>136.29833747082253</v>
      </c>
      <c r="I820" s="7">
        <f t="shared" si="49"/>
        <v>7.8260791215809755E-2</v>
      </c>
      <c r="J820" s="7">
        <f t="shared" si="50"/>
        <v>0.26487250445250377</v>
      </c>
      <c r="K820" s="7">
        <f t="shared" si="51"/>
        <v>0.16727568183951669</v>
      </c>
    </row>
    <row r="821" spans="1:11" x14ac:dyDescent="0.2">
      <c r="A821">
        <f t="shared" si="52"/>
        <v>812</v>
      </c>
      <c r="B821" s="1">
        <v>42816</v>
      </c>
      <c r="C821">
        <v>6.4295200000000002E-4</v>
      </c>
      <c r="D821">
        <v>-1.7409249999999999E-3</v>
      </c>
      <c r="E821">
        <v>1.9262470000000001E-3</v>
      </c>
      <c r="F821">
        <f t="shared" si="53"/>
        <v>108.11871040293575</v>
      </c>
      <c r="G821">
        <f t="shared" si="53"/>
        <v>160.3677853211226</v>
      </c>
      <c r="H821">
        <f t="shared" si="53"/>
        <v>136.56088173448072</v>
      </c>
      <c r="I821" s="7">
        <f t="shared" si="49"/>
        <v>8.1684742912669028E-2</v>
      </c>
      <c r="J821" s="7">
        <f t="shared" si="50"/>
        <v>0.26267944256262687</v>
      </c>
      <c r="K821" s="7">
        <f t="shared" si="51"/>
        <v>0.17037096854523726</v>
      </c>
    </row>
    <row r="822" spans="1:11" x14ac:dyDescent="0.2">
      <c r="A822">
        <f t="shared" si="52"/>
        <v>813</v>
      </c>
      <c r="B822" s="1">
        <v>42817</v>
      </c>
      <c r="C822">
        <v>-1.148825E-3</v>
      </c>
      <c r="D822">
        <v>-1.3687549999999999E-3</v>
      </c>
      <c r="E822">
        <v>-1.048862E-3</v>
      </c>
      <c r="F822">
        <f t="shared" si="53"/>
        <v>107.99450092545709</v>
      </c>
      <c r="G822">
        <f t="shared" si="53"/>
        <v>160.14828111312539</v>
      </c>
      <c r="H822">
        <f t="shared" si="53"/>
        <v>136.41764821494291</v>
      </c>
      <c r="I822" s="7">
        <f t="shared" si="49"/>
        <v>9.4927999048649792E-2</v>
      </c>
      <c r="J822" s="7">
        <f t="shared" si="50"/>
        <v>0.27036787777448468</v>
      </c>
      <c r="K822" s="7">
        <f t="shared" si="51"/>
        <v>0.17665557664465559</v>
      </c>
    </row>
    <row r="823" spans="1:11" x14ac:dyDescent="0.2">
      <c r="A823">
        <f t="shared" si="52"/>
        <v>814</v>
      </c>
      <c r="B823" s="1">
        <v>42818</v>
      </c>
      <c r="C823">
        <v>-1.3186020000000001E-3</v>
      </c>
      <c r="D823">
        <v>1.087721E-3</v>
      </c>
      <c r="E823">
        <v>-8.4574200000000002E-4</v>
      </c>
      <c r="F823">
        <f t="shared" si="53"/>
        <v>107.85209916054778</v>
      </c>
      <c r="G823">
        <f t="shared" si="53"/>
        <v>160.32247776160605</v>
      </c>
      <c r="H823">
        <f t="shared" si="53"/>
        <v>136.30227408030632</v>
      </c>
      <c r="I823" s="7">
        <f t="shared" si="49"/>
        <v>9.3609981198206293E-2</v>
      </c>
      <c r="J823" s="7">
        <f t="shared" si="50"/>
        <v>0.26390127125797047</v>
      </c>
      <c r="K823" s="7">
        <f t="shared" si="51"/>
        <v>0.17610278420704617</v>
      </c>
    </row>
    <row r="824" spans="1:11" x14ac:dyDescent="0.2">
      <c r="A824">
        <f t="shared" si="52"/>
        <v>815</v>
      </c>
      <c r="B824" s="1">
        <v>42821</v>
      </c>
      <c r="C824">
        <v>-4.5923819999999999E-3</v>
      </c>
      <c r="D824">
        <v>-5.390672E-3</v>
      </c>
      <c r="E824">
        <v>-1.0175270000000001E-3</v>
      </c>
      <c r="F824">
        <f t="shared" si="53"/>
        <v>107.35680112170067</v>
      </c>
      <c r="G824">
        <f t="shared" si="53"/>
        <v>159.45823186976594</v>
      </c>
      <c r="H824">
        <f t="shared" si="53"/>
        <v>136.1635828362682</v>
      </c>
      <c r="I824" s="7">
        <f t="shared" si="49"/>
        <v>8.1497148297486E-2</v>
      </c>
      <c r="J824" s="7">
        <f t="shared" si="50"/>
        <v>0.25611365684734699</v>
      </c>
      <c r="K824" s="7">
        <f t="shared" si="51"/>
        <v>0.17425560306908738</v>
      </c>
    </row>
    <row r="825" spans="1:11" x14ac:dyDescent="0.2">
      <c r="A825">
        <f t="shared" si="52"/>
        <v>816</v>
      </c>
      <c r="B825" s="1">
        <v>42822</v>
      </c>
      <c r="C825">
        <v>1.6045344E-2</v>
      </c>
      <c r="D825">
        <v>6.7498649999999999E-3</v>
      </c>
      <c r="E825">
        <v>7.2589309999999997E-3</v>
      </c>
      <c r="F825">
        <f t="shared" si="53"/>
        <v>109.07937792643793</v>
      </c>
      <c r="G825">
        <f t="shared" si="53"/>
        <v>160.53455340802554</v>
      </c>
      <c r="H825">
        <f t="shared" si="53"/>
        <v>137.15198488878946</v>
      </c>
      <c r="I825" s="7">
        <f t="shared" si="49"/>
        <v>9.2998412201743319E-2</v>
      </c>
      <c r="J825" s="7">
        <f t="shared" si="50"/>
        <v>0.24945967968445903</v>
      </c>
      <c r="K825" s="7">
        <f t="shared" si="51"/>
        <v>0.17220612081426245</v>
      </c>
    </row>
    <row r="826" spans="1:11" x14ac:dyDescent="0.2">
      <c r="A826">
        <f t="shared" si="52"/>
        <v>817</v>
      </c>
      <c r="B826" s="1">
        <v>42823</v>
      </c>
      <c r="C826">
        <v>1.7871499999999999E-3</v>
      </c>
      <c r="D826">
        <v>3.1210729999999998E-3</v>
      </c>
      <c r="E826">
        <v>1.289419E-3</v>
      </c>
      <c r="F826">
        <f t="shared" si="53"/>
        <v>109.27431913669916</v>
      </c>
      <c r="G826">
        <f t="shared" si="53"/>
        <v>161.0355934682344</v>
      </c>
      <c r="H826">
        <f t="shared" si="53"/>
        <v>137.32883126399275</v>
      </c>
      <c r="I826" s="7">
        <f t="shared" si="49"/>
        <v>9.1264486376035681E-2</v>
      </c>
      <c r="J826" s="7">
        <f t="shared" si="50"/>
        <v>0.25039925938696683</v>
      </c>
      <c r="K826" s="7">
        <f t="shared" si="51"/>
        <v>0.16851283784250048</v>
      </c>
    </row>
    <row r="827" spans="1:11" x14ac:dyDescent="0.2">
      <c r="A827">
        <f t="shared" si="52"/>
        <v>818</v>
      </c>
      <c r="B827" s="1">
        <v>42824</v>
      </c>
      <c r="C827">
        <v>5.588478E-3</v>
      </c>
      <c r="D827">
        <v>5.2608799999999997E-4</v>
      </c>
      <c r="E827">
        <v>2.9658150000000001E-3</v>
      </c>
      <c r="F827">
        <f t="shared" si="53"/>
        <v>109.88499626515959</v>
      </c>
      <c r="G827">
        <f t="shared" si="53"/>
        <v>161.12031236153092</v>
      </c>
      <c r="H827">
        <f t="shared" si="53"/>
        <v>137.73612317168798</v>
      </c>
      <c r="I827" s="7">
        <f t="shared" si="49"/>
        <v>0.101883755240328</v>
      </c>
      <c r="J827" s="7">
        <f t="shared" si="50"/>
        <v>0.24761803653386805</v>
      </c>
      <c r="K827" s="7">
        <f t="shared" si="51"/>
        <v>0.17436892092476164</v>
      </c>
    </row>
    <row r="828" spans="1:11" x14ac:dyDescent="0.2">
      <c r="A828">
        <f t="shared" si="52"/>
        <v>819</v>
      </c>
      <c r="B828" s="1">
        <v>42825</v>
      </c>
      <c r="C828">
        <v>-6.4190810000000001E-3</v>
      </c>
      <c r="D828" s="2">
        <v>-7.4710799999999996E-5</v>
      </c>
      <c r="E828">
        <v>-2.2535099999999998E-3</v>
      </c>
      <c r="F828">
        <f t="shared" si="53"/>
        <v>109.17963557344883</v>
      </c>
      <c r="G828">
        <f t="shared" si="53"/>
        <v>161.10827493409815</v>
      </c>
      <c r="H828">
        <f t="shared" si="53"/>
        <v>137.42573344075936</v>
      </c>
      <c r="I828" s="7">
        <f t="shared" si="49"/>
        <v>9.1714441002440417E-2</v>
      </c>
      <c r="J828" s="7">
        <f t="shared" si="50"/>
        <v>0.24250032985089387</v>
      </c>
      <c r="K828" s="7">
        <f t="shared" si="51"/>
        <v>0.16434219846711984</v>
      </c>
    </row>
    <row r="829" spans="1:11" x14ac:dyDescent="0.2">
      <c r="A829">
        <f t="shared" si="52"/>
        <v>820</v>
      </c>
      <c r="B829" s="1">
        <v>42828</v>
      </c>
      <c r="C829">
        <v>-3.3848609999999999E-3</v>
      </c>
      <c r="D829">
        <v>-3.4458940000000001E-3</v>
      </c>
      <c r="E829">
        <v>-1.5931389999999999E-3</v>
      </c>
      <c r="F829">
        <f t="shared" si="53"/>
        <v>108.81007768300205</v>
      </c>
      <c r="G829">
        <f t="shared" si="53"/>
        <v>160.55311289615238</v>
      </c>
      <c r="H829">
        <f t="shared" si="53"/>
        <v>137.20679514521129</v>
      </c>
      <c r="I829" s="7">
        <f t="shared" si="49"/>
        <v>9.865451387384172E-2</v>
      </c>
      <c r="J829" s="7">
        <f t="shared" si="50"/>
        <v>0.24747318147360486</v>
      </c>
      <c r="K829" s="7">
        <f t="shared" si="51"/>
        <v>0.16597530008463601</v>
      </c>
    </row>
    <row r="830" spans="1:11" x14ac:dyDescent="0.2">
      <c r="A830">
        <f t="shared" si="52"/>
        <v>821</v>
      </c>
      <c r="B830" s="1">
        <v>42829</v>
      </c>
      <c r="C830">
        <v>-7.1473409999999998E-3</v>
      </c>
      <c r="D830">
        <v>3.4406800000000002E-3</v>
      </c>
      <c r="E830">
        <v>7.21698E-4</v>
      </c>
      <c r="F830">
        <f t="shared" si="53"/>
        <v>108.03237495356514</v>
      </c>
      <c r="G830">
        <f t="shared" si="53"/>
        <v>161.10552478063192</v>
      </c>
      <c r="H830">
        <f t="shared" si="53"/>
        <v>137.305817014854</v>
      </c>
      <c r="I830" s="7">
        <f t="shared" si="49"/>
        <v>9.6299077694304902E-2</v>
      </c>
      <c r="J830" s="7">
        <f t="shared" si="50"/>
        <v>0.26913805947137925</v>
      </c>
      <c r="K830" s="7">
        <f t="shared" si="51"/>
        <v>0.1787713316650632</v>
      </c>
    </row>
    <row r="831" spans="1:11" x14ac:dyDescent="0.2">
      <c r="A831">
        <f t="shared" si="52"/>
        <v>822</v>
      </c>
      <c r="B831" s="1">
        <v>42830</v>
      </c>
      <c r="C831">
        <v>-5.6729959999999996E-3</v>
      </c>
      <c r="D831">
        <v>-8.59347E-4</v>
      </c>
      <c r="E831">
        <v>-2.9530789999999999E-3</v>
      </c>
      <c r="F831">
        <f t="shared" si="53"/>
        <v>107.41950772258306</v>
      </c>
      <c r="G831">
        <f t="shared" si="53"/>
        <v>160.96707923122827</v>
      </c>
      <c r="H831">
        <f t="shared" si="53"/>
        <v>136.90034209004961</v>
      </c>
      <c r="I831" s="7">
        <f t="shared" si="49"/>
        <v>7.8112054397336816E-2</v>
      </c>
      <c r="J831" s="7">
        <f t="shared" si="50"/>
        <v>0.2642455435118527</v>
      </c>
      <c r="K831" s="7">
        <f t="shared" si="51"/>
        <v>0.16265003399755096</v>
      </c>
    </row>
    <row r="832" spans="1:11" x14ac:dyDescent="0.2">
      <c r="A832">
        <f t="shared" si="52"/>
        <v>823</v>
      </c>
      <c r="B832" s="1">
        <v>42831</v>
      </c>
      <c r="C832">
        <v>5.7839290000000002E-3</v>
      </c>
      <c r="D832">
        <v>4.0001689999999996E-3</v>
      </c>
      <c r="E832">
        <v>2.227452E-3</v>
      </c>
      <c r="F832">
        <f t="shared" si="53"/>
        <v>108.04081452846543</v>
      </c>
      <c r="G832">
        <f t="shared" si="53"/>
        <v>161.61097475158957</v>
      </c>
      <c r="H832">
        <f t="shared" si="53"/>
        <v>137.20528103083879</v>
      </c>
      <c r="I832" s="7">
        <f t="shared" si="49"/>
        <v>0.1044627787198813</v>
      </c>
      <c r="J832" s="7">
        <f t="shared" si="50"/>
        <v>0.28382590044638789</v>
      </c>
      <c r="K832" s="7">
        <f t="shared" si="51"/>
        <v>0.17932160401718766</v>
      </c>
    </row>
    <row r="833" spans="1:11" x14ac:dyDescent="0.2">
      <c r="A833">
        <f t="shared" si="52"/>
        <v>824</v>
      </c>
      <c r="B833" s="1">
        <v>42832</v>
      </c>
      <c r="C833">
        <v>-9.20356E-4</v>
      </c>
      <c r="D833">
        <v>-9.6902299999999995E-4</v>
      </c>
      <c r="E833">
        <v>-8.2323100000000001E-4</v>
      </c>
      <c r="F833">
        <f t="shared" si="53"/>
        <v>107.94137851656927</v>
      </c>
      <c r="G833">
        <f t="shared" si="53"/>
        <v>161.45437000000285</v>
      </c>
      <c r="H833">
        <f t="shared" si="53"/>
        <v>137.09232939013049</v>
      </c>
      <c r="I833" s="7">
        <f t="shared" si="49"/>
        <v>9.773105828152806E-2</v>
      </c>
      <c r="J833" s="7">
        <f t="shared" si="50"/>
        <v>0.27471235210252343</v>
      </c>
      <c r="K833" s="7">
        <f t="shared" si="51"/>
        <v>0.17506593065898501</v>
      </c>
    </row>
    <row r="834" spans="1:11" x14ac:dyDescent="0.2">
      <c r="A834">
        <f t="shared" si="52"/>
        <v>825</v>
      </c>
      <c r="B834" s="1">
        <v>42835</v>
      </c>
      <c r="C834">
        <v>-8.0669200000000002E-4</v>
      </c>
      <c r="D834">
        <v>5.4016289999999998E-3</v>
      </c>
      <c r="E834">
        <v>7.4438900000000003E-4</v>
      </c>
      <c r="F834">
        <f t="shared" si="53"/>
        <v>107.85430307005097</v>
      </c>
      <c r="G834">
        <f t="shared" si="53"/>
        <v>162.3264866071716</v>
      </c>
      <c r="H834">
        <f t="shared" si="53"/>
        <v>137.19437941211288</v>
      </c>
      <c r="I834" s="7">
        <f t="shared" si="49"/>
        <v>9.9030584858497583E-2</v>
      </c>
      <c r="J834" s="7">
        <f t="shared" si="50"/>
        <v>0.27955901318310294</v>
      </c>
      <c r="K834" s="7">
        <f t="shared" si="51"/>
        <v>0.17916958636963809</v>
      </c>
    </row>
    <row r="835" spans="1:11" x14ac:dyDescent="0.2">
      <c r="A835">
        <f t="shared" si="52"/>
        <v>826</v>
      </c>
      <c r="B835" s="1">
        <v>42836</v>
      </c>
      <c r="C835">
        <v>-1.724363E-3</v>
      </c>
      <c r="D835">
        <v>9.1961899999999999E-4</v>
      </c>
      <c r="E835">
        <v>-1.2934349999999999E-3</v>
      </c>
      <c r="F835">
        <f t="shared" si="53"/>
        <v>107.66832310044619</v>
      </c>
      <c r="G835">
        <f t="shared" si="53"/>
        <v>162.47576512845882</v>
      </c>
      <c r="H835">
        <f t="shared" si="53"/>
        <v>137.01692739997796</v>
      </c>
      <c r="I835" s="7">
        <f t="shared" si="49"/>
        <v>8.1503065788215423E-2</v>
      </c>
      <c r="J835" s="7">
        <f t="shared" si="50"/>
        <v>0.2637004290756999</v>
      </c>
      <c r="K835" s="7">
        <f t="shared" si="51"/>
        <v>0.16633672363391883</v>
      </c>
    </row>
    <row r="836" spans="1:11" x14ac:dyDescent="0.2">
      <c r="A836">
        <f t="shared" si="52"/>
        <v>827</v>
      </c>
      <c r="B836" s="1">
        <v>42837</v>
      </c>
      <c r="C836">
        <v>-8.0483880000000001E-3</v>
      </c>
      <c r="D836">
        <v>-5.4941429999999999E-3</v>
      </c>
      <c r="E836">
        <v>-3.746096E-3</v>
      </c>
      <c r="F836">
        <f t="shared" si="53"/>
        <v>106.80176666082444</v>
      </c>
      <c r="G836">
        <f t="shared" si="53"/>
        <v>161.58310004080866</v>
      </c>
      <c r="H836">
        <f t="shared" si="53"/>
        <v>136.50364883631261</v>
      </c>
      <c r="I836" s="7">
        <f t="shared" si="49"/>
        <v>5.9058213927983383E-2</v>
      </c>
      <c r="J836" s="7">
        <f t="shared" si="50"/>
        <v>0.24104433907922695</v>
      </c>
      <c r="K836" s="7">
        <f t="shared" si="51"/>
        <v>0.15024688046884727</v>
      </c>
    </row>
    <row r="837" spans="1:11" x14ac:dyDescent="0.2">
      <c r="A837">
        <f t="shared" si="52"/>
        <v>828</v>
      </c>
      <c r="B837" s="1">
        <v>42838</v>
      </c>
      <c r="C837">
        <v>-8.053602E-3</v>
      </c>
      <c r="D837">
        <v>-6.595198E-3</v>
      </c>
      <c r="E837">
        <v>-6.80826E-3</v>
      </c>
      <c r="F837">
        <f t="shared" si="53"/>
        <v>105.94162773924128</v>
      </c>
      <c r="G837">
        <f t="shared" si="53"/>
        <v>160.51742750258572</v>
      </c>
      <c r="H837">
        <f t="shared" si="53"/>
        <v>135.57429650408631</v>
      </c>
      <c r="I837" s="7">
        <f t="shared" si="49"/>
        <v>4.809329142399732E-2</v>
      </c>
      <c r="J837" s="7">
        <f t="shared" si="50"/>
        <v>0.23651428372743322</v>
      </c>
      <c r="K837" s="7">
        <f t="shared" si="51"/>
        <v>0.14210095589259808</v>
      </c>
    </row>
    <row r="838" spans="1:11" x14ac:dyDescent="0.2">
      <c r="A838">
        <f t="shared" si="52"/>
        <v>829</v>
      </c>
      <c r="B838" s="1">
        <v>42842</v>
      </c>
      <c r="C838">
        <v>9.0606039999999999E-3</v>
      </c>
      <c r="D838">
        <v>5.0253829999999996E-3</v>
      </c>
      <c r="E838">
        <v>8.6172430000000001E-3</v>
      </c>
      <c r="F838">
        <f t="shared" si="53"/>
        <v>106.90152287530198</v>
      </c>
      <c r="G838">
        <f t="shared" si="53"/>
        <v>161.32408905396093</v>
      </c>
      <c r="H838">
        <f t="shared" si="53"/>
        <v>136.74257316161606</v>
      </c>
      <c r="I838" s="7">
        <f t="shared" si="49"/>
        <v>5.7682821501234383E-2</v>
      </c>
      <c r="J838" s="7">
        <f t="shared" si="50"/>
        <v>0.24330366614759691</v>
      </c>
      <c r="K838" s="7">
        <f t="shared" si="51"/>
        <v>0.15307813725872155</v>
      </c>
    </row>
    <row r="839" spans="1:11" x14ac:dyDescent="0.2">
      <c r="A839">
        <f t="shared" si="52"/>
        <v>830</v>
      </c>
      <c r="B839" s="1">
        <v>42843</v>
      </c>
      <c r="C839">
        <v>-3.7205670000000001E-3</v>
      </c>
      <c r="D839">
        <v>-1.662434E-3</v>
      </c>
      <c r="E839">
        <v>-2.8766619999999999E-3</v>
      </c>
      <c r="F839">
        <f t="shared" si="53"/>
        <v>106.50378859704239</v>
      </c>
      <c r="G839">
        <f t="shared" si="53"/>
        <v>161.05589840329861</v>
      </c>
      <c r="H839">
        <f t="shared" si="53"/>
        <v>136.34921099761982</v>
      </c>
      <c r="I839" s="7">
        <f t="shared" ref="I839:I869" si="54">+F839/F587-1</f>
        <v>5.0495368965504106E-2</v>
      </c>
      <c r="J839" s="7">
        <f t="shared" ref="J839:J869" si="55">+G839/G587-1</f>
        <v>0.23130464991781086</v>
      </c>
      <c r="K839" s="7">
        <f t="shared" ref="K839:K869" si="56">+H839/H587-1</f>
        <v>0.14226786570232064</v>
      </c>
    </row>
    <row r="840" spans="1:11" x14ac:dyDescent="0.2">
      <c r="A840">
        <f t="shared" si="52"/>
        <v>831</v>
      </c>
      <c r="B840" s="1">
        <v>42844</v>
      </c>
      <c r="C840">
        <v>2.1939730000000001E-3</v>
      </c>
      <c r="D840">
        <v>-7.9404850000000006E-3</v>
      </c>
      <c r="E840">
        <v>-1.576846E-3</v>
      </c>
      <c r="F840">
        <f t="shared" si="53"/>
        <v>106.73745503362201</v>
      </c>
      <c r="G840">
        <f t="shared" si="53"/>
        <v>159.77703645786571</v>
      </c>
      <c r="H840">
        <f t="shared" si="53"/>
        <v>136.13420928965508</v>
      </c>
      <c r="I840" s="7">
        <f t="shared" si="54"/>
        <v>4.5047532198115636E-2</v>
      </c>
      <c r="J840" s="7">
        <f t="shared" si="55"/>
        <v>0.21130629746766827</v>
      </c>
      <c r="K840" s="7">
        <f t="shared" si="56"/>
        <v>0.13696222538309888</v>
      </c>
    </row>
    <row r="841" spans="1:11" x14ac:dyDescent="0.2">
      <c r="A841">
        <f t="shared" si="52"/>
        <v>832</v>
      </c>
      <c r="B841" s="1">
        <v>42845</v>
      </c>
      <c r="C841">
        <v>1.5923671E-2</v>
      </c>
      <c r="D841">
        <v>2.4786460000000001E-3</v>
      </c>
      <c r="E841">
        <v>7.5830369999999999E-3</v>
      </c>
      <c r="F841">
        <f t="shared" si="53"/>
        <v>108.43710715095469</v>
      </c>
      <c r="G841">
        <f t="shared" si="53"/>
        <v>160.17306717017382</v>
      </c>
      <c r="H841">
        <f t="shared" si="53"/>
        <v>137.16652003566429</v>
      </c>
      <c r="I841" s="7">
        <f t="shared" si="54"/>
        <v>5.8244621604658153E-2</v>
      </c>
      <c r="J841" s="7">
        <f t="shared" si="55"/>
        <v>0.21721167744630487</v>
      </c>
      <c r="K841" s="7">
        <f t="shared" si="56"/>
        <v>0.14464590511356712</v>
      </c>
    </row>
    <row r="842" spans="1:11" x14ac:dyDescent="0.2">
      <c r="A842">
        <f t="shared" si="52"/>
        <v>833</v>
      </c>
      <c r="B842" s="1">
        <v>42846</v>
      </c>
      <c r="C842" s="2">
        <v>-2.7316300000000001E-5</v>
      </c>
      <c r="D842">
        <v>-2.1376680000000001E-3</v>
      </c>
      <c r="E842">
        <v>-3.0355550000000001E-3</v>
      </c>
      <c r="F842">
        <f t="shared" si="53"/>
        <v>108.43414505040462</v>
      </c>
      <c r="G842">
        <f t="shared" si="53"/>
        <v>159.83067033002229</v>
      </c>
      <c r="H842">
        <f t="shared" si="53"/>
        <v>136.75014351993744</v>
      </c>
      <c r="I842" s="7">
        <f t="shared" si="54"/>
        <v>7.4618615450801729E-2</v>
      </c>
      <c r="J842" s="7">
        <f t="shared" si="55"/>
        <v>0.22122703479599037</v>
      </c>
      <c r="K842" s="7">
        <f t="shared" si="56"/>
        <v>0.14709916829805914</v>
      </c>
    </row>
    <row r="843" spans="1:11" x14ac:dyDescent="0.2">
      <c r="A843">
        <f t="shared" si="52"/>
        <v>834</v>
      </c>
      <c r="B843" s="1">
        <v>42849</v>
      </c>
      <c r="C843">
        <v>1.0622568000000001E-2</v>
      </c>
      <c r="D843">
        <v>6.0999219999999998E-3</v>
      </c>
      <c r="E843">
        <v>1.0857192999999999E-2</v>
      </c>
      <c r="F843">
        <f t="shared" si="53"/>
        <v>109.58599412972441</v>
      </c>
      <c r="G843">
        <f t="shared" si="53"/>
        <v>160.80562495224314</v>
      </c>
      <c r="H843">
        <f t="shared" si="53"/>
        <v>138.2348662209111</v>
      </c>
      <c r="I843" s="7">
        <f t="shared" si="54"/>
        <v>8.6975571707016197E-2</v>
      </c>
      <c r="J843" s="7">
        <f t="shared" si="55"/>
        <v>0.21744419181311092</v>
      </c>
      <c r="K843" s="7">
        <f t="shared" si="56"/>
        <v>0.15949453990514839</v>
      </c>
    </row>
    <row r="844" spans="1:11" x14ac:dyDescent="0.2">
      <c r="A844">
        <f t="shared" ref="A844:A869" si="57">+A843+1</f>
        <v>835</v>
      </c>
      <c r="B844" s="1">
        <v>42850</v>
      </c>
      <c r="C844">
        <v>5.5913789999999996E-3</v>
      </c>
      <c r="D844">
        <v>5.5632049999999999E-3</v>
      </c>
      <c r="E844">
        <v>6.0920979999999998E-3</v>
      </c>
      <c r="F844">
        <f t="shared" ref="F844:H869" si="58">+F843*(1+C844)</f>
        <v>110.19873095599547</v>
      </c>
      <c r="G844">
        <f t="shared" si="58"/>
        <v>161.70021960900559</v>
      </c>
      <c r="H844">
        <f t="shared" si="58"/>
        <v>139.07700657294581</v>
      </c>
      <c r="I844" s="7">
        <f t="shared" si="54"/>
        <v>9.8399178385369268E-2</v>
      </c>
      <c r="J844" s="7">
        <f t="shared" si="55"/>
        <v>0.22922492240683856</v>
      </c>
      <c r="K844" s="7">
        <f t="shared" si="56"/>
        <v>0.16867181855782842</v>
      </c>
    </row>
    <row r="845" spans="1:11" x14ac:dyDescent="0.2">
      <c r="A845">
        <f t="shared" si="57"/>
        <v>836</v>
      </c>
      <c r="B845" s="1">
        <v>42851</v>
      </c>
      <c r="C845">
        <v>2.510225E-3</v>
      </c>
      <c r="D845">
        <v>-3.0834780000000002E-3</v>
      </c>
      <c r="E845">
        <v>-4.7466199999999999E-4</v>
      </c>
      <c r="F845">
        <f t="shared" si="58"/>
        <v>110.47535456540949</v>
      </c>
      <c r="G845">
        <f t="shared" si="58"/>
        <v>161.20162053924605</v>
      </c>
      <c r="H845">
        <f t="shared" si="58"/>
        <v>139.01099200285188</v>
      </c>
      <c r="I845" s="7">
        <f t="shared" si="54"/>
        <v>8.9240520279309399E-2</v>
      </c>
      <c r="J845" s="7">
        <f t="shared" si="55"/>
        <v>0.21555779217047055</v>
      </c>
      <c r="K845" s="7">
        <f t="shared" si="56"/>
        <v>0.16593645981740202</v>
      </c>
    </row>
    <row r="846" spans="1:11" x14ac:dyDescent="0.2">
      <c r="A846">
        <f t="shared" si="57"/>
        <v>837</v>
      </c>
      <c r="B846" s="1">
        <v>42852</v>
      </c>
      <c r="C846">
        <v>2.6759169999999999E-3</v>
      </c>
      <c r="D846">
        <v>1.5738989999999999E-3</v>
      </c>
      <c r="E846">
        <v>6.5569300000000005E-4</v>
      </c>
      <c r="F846">
        <f t="shared" si="58"/>
        <v>110.77097744477209</v>
      </c>
      <c r="G846">
        <f t="shared" si="58"/>
        <v>161.45533560861116</v>
      </c>
      <c r="H846">
        <f t="shared" si="58"/>
        <v>139.10214053723118</v>
      </c>
      <c r="I846" s="7">
        <f t="shared" si="54"/>
        <v>8.7401648150901901E-2</v>
      </c>
      <c r="J846" s="7">
        <f t="shared" si="55"/>
        <v>0.2064915058226906</v>
      </c>
      <c r="K846" s="7">
        <f t="shared" si="56"/>
        <v>0.16469237082344446</v>
      </c>
    </row>
    <row r="847" spans="1:11" x14ac:dyDescent="0.2">
      <c r="A847">
        <f t="shared" si="57"/>
        <v>838</v>
      </c>
      <c r="B847" s="1">
        <v>42853</v>
      </c>
      <c r="C847">
        <v>-7.7995690000000001E-3</v>
      </c>
      <c r="D847">
        <v>-5.6278960000000003E-3</v>
      </c>
      <c r="E847">
        <v>-1.9048369999999999E-3</v>
      </c>
      <c r="F847">
        <f t="shared" si="58"/>
        <v>109.90701156299414</v>
      </c>
      <c r="G847">
        <f t="shared" si="58"/>
        <v>160.54668177116079</v>
      </c>
      <c r="H847">
        <f t="shared" si="58"/>
        <v>138.83717363315665</v>
      </c>
      <c r="I847" s="7">
        <f t="shared" si="54"/>
        <v>9.3388262557219992E-2</v>
      </c>
      <c r="J847" s="7">
        <f t="shared" si="55"/>
        <v>0.21153155267962864</v>
      </c>
      <c r="K847" s="7">
        <f t="shared" si="56"/>
        <v>0.17322435806871184</v>
      </c>
    </row>
    <row r="848" spans="1:11" x14ac:dyDescent="0.2">
      <c r="A848">
        <f t="shared" si="57"/>
        <v>839</v>
      </c>
      <c r="B848" s="1">
        <v>42856</v>
      </c>
      <c r="C848">
        <v>3.409867E-3</v>
      </c>
      <c r="D848">
        <v>-5.1227920000000001E-3</v>
      </c>
      <c r="E848">
        <v>1.7361639999999999E-3</v>
      </c>
      <c r="F848">
        <f t="shared" si="58"/>
        <v>110.28177985479141</v>
      </c>
      <c r="G848">
        <f t="shared" si="58"/>
        <v>159.72423451415693</v>
      </c>
      <c r="H848">
        <f t="shared" si="58"/>
        <v>139.07821773588029</v>
      </c>
      <c r="I848" s="7">
        <f t="shared" si="54"/>
        <v>0.10261943709160248</v>
      </c>
      <c r="J848" s="7">
        <f t="shared" si="55"/>
        <v>0.21191480012760167</v>
      </c>
      <c r="K848" s="7">
        <f t="shared" si="56"/>
        <v>0.18123108109276886</v>
      </c>
    </row>
    <row r="849" spans="1:11" x14ac:dyDescent="0.2">
      <c r="A849">
        <f t="shared" si="57"/>
        <v>840</v>
      </c>
      <c r="B849" s="1">
        <v>42857</v>
      </c>
      <c r="C849">
        <v>1.9449720000000001E-3</v>
      </c>
      <c r="D849">
        <v>3.0679330000000001E-3</v>
      </c>
      <c r="E849">
        <v>1.188822E-3</v>
      </c>
      <c r="F849">
        <f t="shared" si="58"/>
        <v>110.49627482871914</v>
      </c>
      <c r="G849">
        <f t="shared" si="58"/>
        <v>160.21425776412266</v>
      </c>
      <c r="H849">
        <f t="shared" si="58"/>
        <v>139.24355698084548</v>
      </c>
      <c r="I849" s="7">
        <f t="shared" si="54"/>
        <v>9.7594033852899331E-2</v>
      </c>
      <c r="J849" s="7">
        <f t="shared" si="55"/>
        <v>0.20857231310857638</v>
      </c>
      <c r="K849" s="7">
        <f t="shared" si="56"/>
        <v>0.17346045570133795</v>
      </c>
    </row>
    <row r="850" spans="1:11" x14ac:dyDescent="0.2">
      <c r="A850">
        <f t="shared" si="57"/>
        <v>841</v>
      </c>
      <c r="B850" s="1">
        <v>42858</v>
      </c>
      <c r="C850">
        <v>-1.524685E-3</v>
      </c>
      <c r="D850">
        <v>-6.57294E-4</v>
      </c>
      <c r="E850">
        <v>-1.0699749999999999E-3</v>
      </c>
      <c r="F850">
        <f t="shared" si="58"/>
        <v>110.3278028159319</v>
      </c>
      <c r="G850">
        <f t="shared" si="58"/>
        <v>160.10894989377985</v>
      </c>
      <c r="H850">
        <f t="shared" si="58"/>
        <v>139.09456985596492</v>
      </c>
      <c r="I850" s="7">
        <f t="shared" si="54"/>
        <v>0.10856246871044672</v>
      </c>
      <c r="J850" s="7">
        <f t="shared" si="55"/>
        <v>0.22373139626906369</v>
      </c>
      <c r="K850" s="7">
        <f t="shared" si="56"/>
        <v>0.18243436205052355</v>
      </c>
    </row>
    <row r="851" spans="1:11" x14ac:dyDescent="0.2">
      <c r="A851">
        <f t="shared" si="57"/>
        <v>842</v>
      </c>
      <c r="B851" s="1">
        <v>42859</v>
      </c>
      <c r="C851">
        <v>5.2919830000000001E-3</v>
      </c>
      <c r="D851">
        <v>-6.2236820000000003E-3</v>
      </c>
      <c r="E851">
        <v>6.3570599999999999E-4</v>
      </c>
      <c r="F851">
        <f t="shared" si="58"/>
        <v>110.91165567286117</v>
      </c>
      <c r="G851">
        <f t="shared" si="58"/>
        <v>159.11248270428703</v>
      </c>
      <c r="H851">
        <f t="shared" si="58"/>
        <v>139.18299310858978</v>
      </c>
      <c r="I851" s="7">
        <f t="shared" si="54"/>
        <v>0.12367729176290787</v>
      </c>
      <c r="J851" s="7">
        <f t="shared" si="55"/>
        <v>0.22339359346640042</v>
      </c>
      <c r="K851" s="7">
        <f t="shared" si="56"/>
        <v>0.18999585703072408</v>
      </c>
    </row>
    <row r="852" spans="1:11" x14ac:dyDescent="0.2">
      <c r="A852">
        <f t="shared" si="57"/>
        <v>843</v>
      </c>
      <c r="B852" s="1">
        <v>42860</v>
      </c>
      <c r="C852">
        <v>2.4294479999999999E-3</v>
      </c>
      <c r="D852">
        <v>1.1636307E-2</v>
      </c>
      <c r="E852">
        <v>4.1011779999999996E-3</v>
      </c>
      <c r="F852">
        <f t="shared" si="58"/>
        <v>111.18110977291229</v>
      </c>
      <c r="G852">
        <f t="shared" si="58"/>
        <v>160.96396440056631</v>
      </c>
      <c r="H852">
        <f t="shared" si="58"/>
        <v>139.75380733790089</v>
      </c>
      <c r="I852" s="7">
        <f t="shared" si="54"/>
        <v>0.12547063791691926</v>
      </c>
      <c r="J852" s="7">
        <f t="shared" si="55"/>
        <v>0.23914928271580793</v>
      </c>
      <c r="K852" s="7">
        <f t="shared" si="56"/>
        <v>0.19487624185966967</v>
      </c>
    </row>
    <row r="853" spans="1:11" x14ac:dyDescent="0.2">
      <c r="A853">
        <f t="shared" si="57"/>
        <v>844</v>
      </c>
      <c r="B853" s="1">
        <v>42863</v>
      </c>
      <c r="C853">
        <v>-5.4938529999999999E-3</v>
      </c>
      <c r="D853">
        <v>-6.7829900000000005E-4</v>
      </c>
      <c r="E853">
        <v>1.3867600000000001E-4</v>
      </c>
      <c r="F853">
        <f t="shared" si="58"/>
        <v>110.57029709944304</v>
      </c>
      <c r="G853">
        <f t="shared" si="58"/>
        <v>160.85478270447737</v>
      </c>
      <c r="H853">
        <f t="shared" si="58"/>
        <v>139.77318783688727</v>
      </c>
      <c r="I853" s="7">
        <f t="shared" si="54"/>
        <v>0.11675692997577003</v>
      </c>
      <c r="J853" s="7">
        <f t="shared" si="55"/>
        <v>0.23542192276233664</v>
      </c>
      <c r="K853" s="7">
        <f t="shared" si="56"/>
        <v>0.19110079960523252</v>
      </c>
    </row>
    <row r="854" spans="1:11" x14ac:dyDescent="0.2">
      <c r="A854">
        <f t="shared" si="57"/>
        <v>845</v>
      </c>
      <c r="B854" s="1">
        <v>42864</v>
      </c>
      <c r="C854">
        <v>-5.7254400000000003E-4</v>
      </c>
      <c r="D854">
        <v>-3.6083280000000001E-3</v>
      </c>
      <c r="E854">
        <v>-9.7926000000000003E-4</v>
      </c>
      <c r="F854">
        <f t="shared" si="58"/>
        <v>110.50699073926054</v>
      </c>
      <c r="G854">
        <f t="shared" si="58"/>
        <v>160.27436588811088</v>
      </c>
      <c r="H854">
        <f t="shared" si="58"/>
        <v>139.63631354496613</v>
      </c>
      <c r="I854" s="7">
        <f t="shared" si="54"/>
        <v>0.11701056733845117</v>
      </c>
      <c r="J854" s="7">
        <f t="shared" si="55"/>
        <v>0.23273028120421824</v>
      </c>
      <c r="K854" s="7">
        <f t="shared" si="56"/>
        <v>0.18902618242216063</v>
      </c>
    </row>
    <row r="855" spans="1:11" x14ac:dyDescent="0.2">
      <c r="A855">
        <f t="shared" si="57"/>
        <v>846</v>
      </c>
      <c r="B855" s="1">
        <v>42865</v>
      </c>
      <c r="C855">
        <v>2.2845560000000001E-3</v>
      </c>
      <c r="D855">
        <v>6.1005859999999999E-3</v>
      </c>
      <c r="E855">
        <v>1.513702E-3</v>
      </c>
      <c r="F855">
        <f t="shared" si="58"/>
        <v>110.75945014799586</v>
      </c>
      <c r="G855">
        <f t="shared" si="58"/>
        <v>161.25213344080677</v>
      </c>
      <c r="H855">
        <f t="shared" si="58"/>
        <v>139.84768131205178</v>
      </c>
      <c r="I855" s="7">
        <f t="shared" si="54"/>
        <v>0.10430344824719939</v>
      </c>
      <c r="J855" s="7">
        <f t="shared" si="55"/>
        <v>0.22928900709021072</v>
      </c>
      <c r="K855" s="7">
        <f t="shared" si="56"/>
        <v>0.17612048881860276</v>
      </c>
    </row>
    <row r="856" spans="1:11" x14ac:dyDescent="0.2">
      <c r="A856">
        <f t="shared" si="57"/>
        <v>847</v>
      </c>
      <c r="B856" s="1">
        <v>42866</v>
      </c>
      <c r="C856">
        <v>-3.1463559999999999E-3</v>
      </c>
      <c r="D856">
        <v>-1.3928421999999999E-2</v>
      </c>
      <c r="E856">
        <v>-1.840548E-3</v>
      </c>
      <c r="F856">
        <f t="shared" si="58"/>
        <v>110.41096148746601</v>
      </c>
      <c r="G856">
        <f t="shared" si="58"/>
        <v>159.00614567784291</v>
      </c>
      <c r="H856">
        <f t="shared" si="58"/>
        <v>139.59028494190824</v>
      </c>
      <c r="I856" s="7">
        <f t="shared" si="54"/>
        <v>0.10932510096831494</v>
      </c>
      <c r="J856" s="7">
        <f t="shared" si="55"/>
        <v>0.22922217018166702</v>
      </c>
      <c r="K856" s="7">
        <f t="shared" si="56"/>
        <v>0.18466614905013157</v>
      </c>
    </row>
    <row r="857" spans="1:11" x14ac:dyDescent="0.2">
      <c r="A857">
        <f t="shared" si="57"/>
        <v>848</v>
      </c>
      <c r="B857" s="1">
        <v>42867</v>
      </c>
      <c r="C857">
        <v>-4.9653240000000001E-3</v>
      </c>
      <c r="D857">
        <v>-4.7334899999999999E-3</v>
      </c>
      <c r="E857">
        <v>-1.4599680000000001E-3</v>
      </c>
      <c r="F857">
        <f t="shared" si="58"/>
        <v>109.86273529052922</v>
      </c>
      <c r="G857">
        <f t="shared" si="58"/>
        <v>158.2534916773383</v>
      </c>
      <c r="H857">
        <f t="shared" si="58"/>
        <v>139.38648759278217</v>
      </c>
      <c r="I857" s="7">
        <f t="shared" si="54"/>
        <v>0.1037221444982892</v>
      </c>
      <c r="J857" s="7">
        <f t="shared" si="55"/>
        <v>0.22362550630650357</v>
      </c>
      <c r="K857" s="7">
        <f t="shared" si="56"/>
        <v>0.18302170284903951</v>
      </c>
    </row>
    <row r="858" spans="1:11" x14ac:dyDescent="0.2">
      <c r="A858">
        <f t="shared" si="57"/>
        <v>849</v>
      </c>
      <c r="B858" s="1">
        <v>42870</v>
      </c>
      <c r="C858">
        <v>5.0237229999999999E-3</v>
      </c>
      <c r="D858">
        <v>7.3000390000000004E-3</v>
      </c>
      <c r="E858">
        <v>4.8990209999999999E-3</v>
      </c>
      <c r="F858">
        <f t="shared" si="58"/>
        <v>110.41465524065117</v>
      </c>
      <c r="G858">
        <f t="shared" si="58"/>
        <v>159.40874833846905</v>
      </c>
      <c r="H858">
        <f t="shared" si="58"/>
        <v>140.06934492261544</v>
      </c>
      <c r="I858" s="7">
        <f t="shared" si="54"/>
        <v>0.1192469832397709</v>
      </c>
      <c r="J858" s="7">
        <f t="shared" si="55"/>
        <v>0.2393422690372895</v>
      </c>
      <c r="K858" s="7">
        <f t="shared" si="56"/>
        <v>0.19888703460358603</v>
      </c>
    </row>
    <row r="859" spans="1:11" x14ac:dyDescent="0.2">
      <c r="A859">
        <f t="shared" si="57"/>
        <v>850</v>
      </c>
      <c r="B859" s="1">
        <v>42871</v>
      </c>
      <c r="C859">
        <v>-1.671067E-3</v>
      </c>
      <c r="D859">
        <v>-4.7717719999999996E-3</v>
      </c>
      <c r="E859">
        <v>-4.8643299999999998E-4</v>
      </c>
      <c r="F859">
        <f t="shared" si="58"/>
        <v>110.23014495396214</v>
      </c>
      <c r="G859">
        <f t="shared" si="58"/>
        <v>158.6480861365925</v>
      </c>
      <c r="H859">
        <f t="shared" si="58"/>
        <v>140.00121057095672</v>
      </c>
      <c r="I859" s="7">
        <f t="shared" si="54"/>
        <v>0.10650600622332562</v>
      </c>
      <c r="J859" s="7">
        <f t="shared" si="55"/>
        <v>0.22526046260392651</v>
      </c>
      <c r="K859" s="7">
        <f t="shared" si="56"/>
        <v>0.18655873441801463</v>
      </c>
    </row>
    <row r="860" spans="1:11" x14ac:dyDescent="0.2">
      <c r="A860">
        <f t="shared" si="57"/>
        <v>851</v>
      </c>
      <c r="B860" s="1">
        <v>42872</v>
      </c>
      <c r="C860">
        <v>-1.5414526E-2</v>
      </c>
      <c r="D860">
        <v>-5.4778209999999999E-3</v>
      </c>
      <c r="E860">
        <v>-1.7883485000000001E-2</v>
      </c>
      <c r="F860">
        <f t="shared" si="58"/>
        <v>108.53099951858552</v>
      </c>
      <c r="G860">
        <f t="shared" si="58"/>
        <v>157.77904031874365</v>
      </c>
      <c r="H860">
        <f t="shared" si="58"/>
        <v>137.49750102172916</v>
      </c>
      <c r="I860" s="7">
        <f t="shared" si="54"/>
        <v>9.7692617448825514E-2</v>
      </c>
      <c r="J860" s="7">
        <f t="shared" si="55"/>
        <v>0.22894286793133745</v>
      </c>
      <c r="K860" s="7">
        <f t="shared" si="56"/>
        <v>0.17604794523563028</v>
      </c>
    </row>
    <row r="861" spans="1:11" x14ac:dyDescent="0.2">
      <c r="A861">
        <f t="shared" si="57"/>
        <v>852</v>
      </c>
      <c r="B861" s="1">
        <v>42873</v>
      </c>
      <c r="C861">
        <v>2.3954169999999999E-3</v>
      </c>
      <c r="D861">
        <v>2.151891E-3</v>
      </c>
      <c r="E861">
        <v>3.7065750000000001E-3</v>
      </c>
      <c r="F861">
        <f t="shared" si="58"/>
        <v>108.79097651985933</v>
      </c>
      <c r="G861">
        <f t="shared" si="58"/>
        <v>158.11856361559421</v>
      </c>
      <c r="H861">
        <f t="shared" si="58"/>
        <v>138.00714582157877</v>
      </c>
      <c r="I861" s="7">
        <f t="shared" si="54"/>
        <v>0.10085942252394764</v>
      </c>
      <c r="J861" s="7">
        <f t="shared" si="55"/>
        <v>0.24277689878479802</v>
      </c>
      <c r="K861" s="7">
        <f t="shared" si="56"/>
        <v>0.17998834690323839</v>
      </c>
    </row>
    <row r="862" spans="1:11" x14ac:dyDescent="0.2">
      <c r="A862">
        <f t="shared" si="57"/>
        <v>853</v>
      </c>
      <c r="B862" s="1">
        <v>42874</v>
      </c>
      <c r="C862">
        <v>4.2801719999999996E-3</v>
      </c>
      <c r="D862">
        <v>7.4567210000000004E-3</v>
      </c>
      <c r="E862">
        <v>6.7889439999999999E-3</v>
      </c>
      <c r="F862">
        <f t="shared" si="58"/>
        <v>109.2566206114123</v>
      </c>
      <c r="G862">
        <f t="shared" si="58"/>
        <v>159.29760962939645</v>
      </c>
      <c r="H862">
        <f t="shared" si="58"/>
        <v>138.9440686061613</v>
      </c>
      <c r="I862" s="7">
        <f t="shared" si="54"/>
        <v>0.11221873014896411</v>
      </c>
      <c r="J862" s="7">
        <f t="shared" si="55"/>
        <v>0.25256598383502427</v>
      </c>
      <c r="K862" s="7">
        <f t="shared" si="56"/>
        <v>0.19240794379663084</v>
      </c>
    </row>
    <row r="863" spans="1:11" x14ac:dyDescent="0.2">
      <c r="A863">
        <f t="shared" si="57"/>
        <v>854</v>
      </c>
      <c r="B863" s="1">
        <v>42877</v>
      </c>
      <c r="C863">
        <v>4.498719E-3</v>
      </c>
      <c r="D863">
        <v>8.3669969999999993E-3</v>
      </c>
      <c r="E863">
        <v>5.180512E-3</v>
      </c>
      <c r="F863">
        <f t="shared" si="58"/>
        <v>109.74813544643267</v>
      </c>
      <c r="G863">
        <f t="shared" si="58"/>
        <v>160.63045225127277</v>
      </c>
      <c r="H863">
        <f t="shared" si="58"/>
        <v>139.66387002090431</v>
      </c>
      <c r="I863" s="7">
        <f t="shared" si="54"/>
        <v>0.10845664996512983</v>
      </c>
      <c r="J863" s="7">
        <f t="shared" si="55"/>
        <v>0.25111700916930224</v>
      </c>
      <c r="K863" s="7">
        <f t="shared" si="56"/>
        <v>0.19122360613682399</v>
      </c>
    </row>
    <row r="864" spans="1:11" x14ac:dyDescent="0.2">
      <c r="A864">
        <f t="shared" si="57"/>
        <v>855</v>
      </c>
      <c r="B864" s="1">
        <v>42878</v>
      </c>
      <c r="C864">
        <v>5.4615900000000005E-4</v>
      </c>
      <c r="D864">
        <v>1.270796E-3</v>
      </c>
      <c r="E864">
        <v>1.8603160000000001E-3</v>
      </c>
      <c r="F864">
        <f t="shared" si="58"/>
        <v>109.80807537833995</v>
      </c>
      <c r="G864">
        <f t="shared" si="58"/>
        <v>160.83458078747188</v>
      </c>
      <c r="H864">
        <f t="shared" si="58"/>
        <v>139.92368895292611</v>
      </c>
      <c r="I864" s="7">
        <f t="shared" si="54"/>
        <v>0.10923396371265404</v>
      </c>
      <c r="J864" s="7">
        <f t="shared" si="55"/>
        <v>0.25457957437093071</v>
      </c>
      <c r="K864" s="7">
        <f t="shared" si="56"/>
        <v>0.19588904133279561</v>
      </c>
    </row>
    <row r="865" spans="1:11" x14ac:dyDescent="0.2">
      <c r="A865">
        <f t="shared" si="57"/>
        <v>856</v>
      </c>
      <c r="B865" s="1">
        <v>42879</v>
      </c>
      <c r="C865">
        <v>2.4316020000000002E-3</v>
      </c>
      <c r="D865">
        <v>2.874185E-3</v>
      </c>
      <c r="E865">
        <v>2.5255910000000002E-3</v>
      </c>
      <c r="F865">
        <f t="shared" si="58"/>
        <v>110.07508491404606</v>
      </c>
      <c r="G865">
        <f t="shared" si="58"/>
        <v>161.29684912705252</v>
      </c>
      <c r="H865">
        <f t="shared" si="58"/>
        <v>140.27707896243243</v>
      </c>
      <c r="I865" s="7">
        <f t="shared" si="54"/>
        <v>9.9244170203568016E-2</v>
      </c>
      <c r="J865" s="7">
        <f t="shared" si="55"/>
        <v>0.24515251900608304</v>
      </c>
      <c r="K865" s="7">
        <f t="shared" si="56"/>
        <v>0.18270156069621746</v>
      </c>
    </row>
    <row r="866" spans="1:11" x14ac:dyDescent="0.2">
      <c r="A866">
        <f t="shared" si="57"/>
        <v>857</v>
      </c>
      <c r="B866" s="1">
        <v>42880</v>
      </c>
      <c r="C866">
        <v>4.7367049999999999E-3</v>
      </c>
      <c r="D866">
        <v>2.973243E-3</v>
      </c>
      <c r="E866">
        <v>4.5808089999999999E-3</v>
      </c>
      <c r="F866">
        <f t="shared" si="58"/>
        <v>110.59647811913385</v>
      </c>
      <c r="G866">
        <f t="shared" si="58"/>
        <v>161.77642385464159</v>
      </c>
      <c r="H866">
        <f t="shared" si="58"/>
        <v>140.91966146823722</v>
      </c>
      <c r="I866" s="7">
        <f t="shared" si="54"/>
        <v>9.1299795752265878E-2</v>
      </c>
      <c r="J866" s="7">
        <f t="shared" si="55"/>
        <v>0.23742593269448831</v>
      </c>
      <c r="K866" s="7">
        <f t="shared" si="56"/>
        <v>0.17981761021904719</v>
      </c>
    </row>
    <row r="867" spans="1:11" x14ac:dyDescent="0.2">
      <c r="A867">
        <f t="shared" si="57"/>
        <v>858</v>
      </c>
      <c r="B867" s="1">
        <v>42881</v>
      </c>
      <c r="C867">
        <v>1.2359059999999999E-3</v>
      </c>
      <c r="D867">
        <v>-3.6945800000000003E-4</v>
      </c>
      <c r="E867">
        <v>4.4266900000000003E-4</v>
      </c>
      <c r="F867">
        <f t="shared" si="58"/>
        <v>110.73316497002016</v>
      </c>
      <c r="G867">
        <f t="shared" si="58"/>
        <v>161.71665426063711</v>
      </c>
      <c r="H867">
        <f t="shared" si="58"/>
        <v>140.98204223385969</v>
      </c>
      <c r="I867" s="7">
        <f t="shared" si="54"/>
        <v>9.4295738226261472E-2</v>
      </c>
      <c r="J867" s="7">
        <f t="shared" si="55"/>
        <v>0.23257546855305145</v>
      </c>
      <c r="K867" s="7">
        <f t="shared" si="56"/>
        <v>0.18042367481657307</v>
      </c>
    </row>
    <row r="868" spans="1:11" x14ac:dyDescent="0.2">
      <c r="A868">
        <f t="shared" si="57"/>
        <v>859</v>
      </c>
      <c r="B868" s="1">
        <v>42885</v>
      </c>
      <c r="C868">
        <v>-1.6704490000000001E-3</v>
      </c>
      <c r="D868" s="2">
        <v>1.6600200000000001E-5</v>
      </c>
      <c r="E868">
        <v>-1.0503369999999999E-3</v>
      </c>
      <c r="F868">
        <f t="shared" si="58"/>
        <v>110.54819086532915</v>
      </c>
      <c r="G868">
        <f t="shared" si="58"/>
        <v>161.71933878944117</v>
      </c>
      <c r="H868">
        <f t="shared" si="58"/>
        <v>140.83396357856589</v>
      </c>
      <c r="I868" s="7">
        <f t="shared" si="54"/>
        <v>8.7512095660992273E-2</v>
      </c>
      <c r="J868" s="7">
        <f t="shared" si="55"/>
        <v>0.22417824489820148</v>
      </c>
      <c r="K868" s="7">
        <f t="shared" si="56"/>
        <v>0.17393927137370691</v>
      </c>
    </row>
    <row r="869" spans="1:11" x14ac:dyDescent="0.2">
      <c r="A869">
        <f t="shared" si="57"/>
        <v>860</v>
      </c>
      <c r="B869" s="1">
        <v>42886</v>
      </c>
      <c r="C869">
        <v>3.3838050000000001E-3</v>
      </c>
      <c r="D869">
        <v>4.8568299999999999E-4</v>
      </c>
      <c r="E869">
        <v>-3.0532600000000002E-4</v>
      </c>
      <c r="F869">
        <f t="shared" si="58"/>
        <v>110.92226438632019</v>
      </c>
      <c r="G869">
        <f t="shared" si="58"/>
        <v>161.79788312306243</v>
      </c>
      <c r="H869">
        <f t="shared" si="58"/>
        <v>140.79096330780229</v>
      </c>
      <c r="I869" s="7">
        <f t="shared" si="54"/>
        <v>9.1023298865704039E-2</v>
      </c>
      <c r="J869" s="7">
        <f t="shared" si="55"/>
        <v>0.2198526707763464</v>
      </c>
      <c r="K869" s="7">
        <f t="shared" si="56"/>
        <v>0.17468386298971494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fipe_ls_alt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Nieto</dc:creator>
  <cp:lastModifiedBy>daniel nieto</cp:lastModifiedBy>
  <dcterms:created xsi:type="dcterms:W3CDTF">2018-02-23T16:04:51Z</dcterms:created>
  <dcterms:modified xsi:type="dcterms:W3CDTF">2018-02-25T15:11:11Z</dcterms:modified>
</cp:coreProperties>
</file>