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1" documentId="11_2C40CC452F2E080E0869C948A2271D8793877D54" xr6:coauthVersionLast="28" xr6:coauthVersionMax="28" xr10:uidLastSave="{14FB40FF-688D-4924-9C17-17A9F7B1333F}"/>
  <bookViews>
    <workbookView xWindow="240" yWindow="105" windowWidth="14805" windowHeight="8010" activeTab="1" xr2:uid="{00000000-000D-0000-FFFF-FFFF00000000}"/>
  </bookViews>
  <sheets>
    <sheet name="Sheet1" sheetId="1" r:id="rId1"/>
    <sheet name="Sheet3" sheetId="6" r:id="rId2"/>
    <sheet name="2012_2014" sheetId="2" r:id="rId3"/>
    <sheet name="2012_2014_combined" sheetId="3" r:id="rId4"/>
    <sheet name="2012_2014_combined_Copy" sheetId="4" r:id="rId5"/>
    <sheet name="Sheet2" sheetId="5" r:id="rId6"/>
  </sheets>
  <calcPr calcId="171027"/>
</workbook>
</file>

<file path=xl/calcChain.xml><?xml version="1.0" encoding="utf-8"?>
<calcChain xmlns="http://schemas.openxmlformats.org/spreadsheetml/2006/main">
  <c r="J252" i="5" l="1"/>
  <c r="I25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2" i="5"/>
  <c r="I253" i="5" s="1" a="1"/>
  <c r="I253" i="5" s="1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J306" i="5" s="1" a="1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2" i="5"/>
  <c r="G260" i="5" a="1"/>
  <c r="G260" i="5" s="1"/>
  <c r="H260" i="5" a="1"/>
  <c r="H260" i="5" s="1"/>
  <c r="G261" i="5" a="1"/>
  <c r="G261" i="5" s="1"/>
  <c r="H261" i="5" a="1"/>
  <c r="H261" i="5" s="1"/>
  <c r="G262" i="5" a="1"/>
  <c r="G262" i="5" s="1"/>
  <c r="H262" i="5" a="1"/>
  <c r="H262" i="5" s="1"/>
  <c r="G263" i="5" a="1"/>
  <c r="G263" i="5" s="1"/>
  <c r="H263" i="5" a="1"/>
  <c r="H263" i="5" s="1"/>
  <c r="G264" i="5" a="1"/>
  <c r="G264" i="5" s="1"/>
  <c r="H264" i="5" a="1"/>
  <c r="H264" i="5" s="1"/>
  <c r="G265" i="5" a="1"/>
  <c r="G265" i="5" s="1"/>
  <c r="H265" i="5" a="1"/>
  <c r="H265" i="5" s="1"/>
  <c r="G266" i="5" a="1"/>
  <c r="G266" i="5" s="1"/>
  <c r="H266" i="5" a="1"/>
  <c r="H266" i="5" s="1"/>
  <c r="G267" i="5" a="1"/>
  <c r="G267" i="5" s="1"/>
  <c r="H267" i="5" a="1"/>
  <c r="H267" i="5" s="1"/>
  <c r="G268" i="5" a="1"/>
  <c r="G268" i="5" s="1"/>
  <c r="H268" i="5" a="1"/>
  <c r="H268" i="5" s="1"/>
  <c r="G269" i="5" a="1"/>
  <c r="G269" i="5" s="1"/>
  <c r="H269" i="5" a="1"/>
  <c r="H269" i="5" s="1"/>
  <c r="G270" i="5" a="1"/>
  <c r="G270" i="5" s="1"/>
  <c r="H270" i="5" a="1"/>
  <c r="H270" i="5" s="1"/>
  <c r="G271" i="5" a="1"/>
  <c r="G271" i="5" s="1"/>
  <c r="H271" i="5" a="1"/>
  <c r="H271" i="5" s="1"/>
  <c r="G272" i="5" a="1"/>
  <c r="G272" i="5" s="1"/>
  <c r="H272" i="5" a="1"/>
  <c r="H272" i="5" s="1"/>
  <c r="G273" i="5" a="1"/>
  <c r="G273" i="5" s="1"/>
  <c r="H273" i="5" a="1"/>
  <c r="H273" i="5" s="1"/>
  <c r="G274" i="5" a="1"/>
  <c r="G274" i="5" s="1"/>
  <c r="H274" i="5" a="1"/>
  <c r="H274" i="5" s="1"/>
  <c r="G275" i="5" a="1"/>
  <c r="G275" i="5"/>
  <c r="H275" i="5" a="1"/>
  <c r="H275" i="5" s="1"/>
  <c r="G276" i="5" a="1"/>
  <c r="G276" i="5" s="1"/>
  <c r="H276" i="5" a="1"/>
  <c r="H276" i="5" s="1"/>
  <c r="G277" i="5" a="1"/>
  <c r="G277" i="5" s="1"/>
  <c r="H277" i="5" a="1"/>
  <c r="H277" i="5" s="1"/>
  <c r="G278" i="5" a="1"/>
  <c r="G278" i="5" s="1"/>
  <c r="H278" i="5" a="1"/>
  <c r="H278" i="5" s="1"/>
  <c r="G279" i="5" a="1"/>
  <c r="G279" i="5" s="1"/>
  <c r="H279" i="5" a="1"/>
  <c r="H279" i="5" s="1"/>
  <c r="G280" i="5" a="1"/>
  <c r="G280" i="5" s="1"/>
  <c r="H280" i="5" a="1"/>
  <c r="H280" i="5" s="1"/>
  <c r="G281" i="5" a="1"/>
  <c r="G281" i="5" s="1"/>
  <c r="H281" i="5" a="1"/>
  <c r="H281" i="5" s="1"/>
  <c r="G282" i="5" a="1"/>
  <c r="G282" i="5" s="1"/>
  <c r="H282" i="5" a="1"/>
  <c r="H282" i="5" s="1"/>
  <c r="G283" i="5" a="1"/>
  <c r="G283" i="5" s="1"/>
  <c r="H283" i="5" a="1"/>
  <c r="H283" i="5" s="1"/>
  <c r="G284" i="5" a="1"/>
  <c r="G284" i="5" s="1"/>
  <c r="H284" i="5" a="1"/>
  <c r="H284" i="5" s="1"/>
  <c r="G285" i="5" a="1"/>
  <c r="G285" i="5" s="1"/>
  <c r="H285" i="5" a="1"/>
  <c r="H285" i="5" s="1"/>
  <c r="G286" i="5" a="1"/>
  <c r="G286" i="5" s="1"/>
  <c r="H286" i="5" a="1"/>
  <c r="H286" i="5" s="1"/>
  <c r="G287" i="5" a="1"/>
  <c r="G287" i="5"/>
  <c r="H287" i="5" a="1"/>
  <c r="H287" i="5" s="1"/>
  <c r="G288" i="5" a="1"/>
  <c r="G288" i="5" s="1"/>
  <c r="H288" i="5" a="1"/>
  <c r="H288" i="5" s="1"/>
  <c r="G289" i="5" a="1"/>
  <c r="G289" i="5" s="1"/>
  <c r="H289" i="5" a="1"/>
  <c r="H289" i="5" s="1"/>
  <c r="G290" i="5" a="1"/>
  <c r="G290" i="5" s="1"/>
  <c r="H290" i="5" a="1"/>
  <c r="H290" i="5" s="1"/>
  <c r="G291" i="5" a="1"/>
  <c r="G291" i="5" s="1"/>
  <c r="H291" i="5" a="1"/>
  <c r="H291" i="5" s="1"/>
  <c r="G292" i="5" a="1"/>
  <c r="G292" i="5" s="1"/>
  <c r="H292" i="5" a="1"/>
  <c r="H292" i="5" s="1"/>
  <c r="G293" i="5" a="1"/>
  <c r="G293" i="5" s="1"/>
  <c r="H293" i="5" a="1"/>
  <c r="H293" i="5" s="1"/>
  <c r="G294" i="5" a="1"/>
  <c r="G294" i="5" s="1"/>
  <c r="H294" i="5" a="1"/>
  <c r="H294" i="5" s="1"/>
  <c r="G295" i="5" a="1"/>
  <c r="G295" i="5"/>
  <c r="H295" i="5" a="1"/>
  <c r="H295" i="5" s="1"/>
  <c r="G296" i="5" a="1"/>
  <c r="G296" i="5" s="1"/>
  <c r="H296" i="5" a="1"/>
  <c r="H296" i="5" s="1"/>
  <c r="G297" i="5" a="1"/>
  <c r="G297" i="5" s="1"/>
  <c r="H297" i="5" a="1"/>
  <c r="H297" i="5" s="1"/>
  <c r="G298" i="5" a="1"/>
  <c r="G298" i="5" s="1"/>
  <c r="H298" i="5" a="1"/>
  <c r="H298" i="5" s="1"/>
  <c r="G299" i="5" a="1"/>
  <c r="G299" i="5"/>
  <c r="H299" i="5" a="1"/>
  <c r="H299" i="5" s="1"/>
  <c r="G300" i="5" a="1"/>
  <c r="G300" i="5" s="1"/>
  <c r="H300" i="5" a="1"/>
  <c r="H300" i="5"/>
  <c r="G301" i="5" a="1"/>
  <c r="G301" i="5" s="1"/>
  <c r="H301" i="5" a="1"/>
  <c r="H301" i="5" s="1"/>
  <c r="G302" i="5" a="1"/>
  <c r="G302" i="5" s="1"/>
  <c r="H302" i="5" a="1"/>
  <c r="H302" i="5" s="1"/>
  <c r="G303" i="5" a="1"/>
  <c r="G303" i="5" s="1"/>
  <c r="H303" i="5" a="1"/>
  <c r="H303" i="5" s="1"/>
  <c r="G304" i="5" a="1"/>
  <c r="G304" i="5" s="1"/>
  <c r="H304" i="5" a="1"/>
  <c r="H304" i="5" s="1"/>
  <c r="G305" i="5" a="1"/>
  <c r="G305" i="5" s="1"/>
  <c r="H305" i="5" a="1"/>
  <c r="H305" i="5" s="1"/>
  <c r="G306" i="5" a="1"/>
  <c r="G306" i="5" s="1"/>
  <c r="H306" i="5" a="1"/>
  <c r="H306" i="5" s="1"/>
  <c r="G307" i="5" a="1"/>
  <c r="G307" i="5"/>
  <c r="H307" i="5" a="1"/>
  <c r="H307" i="5" s="1"/>
  <c r="G308" i="5" a="1"/>
  <c r="G308" i="5" s="1"/>
  <c r="H308" i="5" a="1"/>
  <c r="H308" i="5" s="1"/>
  <c r="G309" i="5" a="1"/>
  <c r="G309" i="5" s="1"/>
  <c r="H309" i="5" a="1"/>
  <c r="H309" i="5" s="1"/>
  <c r="G310" i="5" a="1"/>
  <c r="G310" i="5" s="1"/>
  <c r="H310" i="5" a="1"/>
  <c r="H310" i="5" s="1"/>
  <c r="G311" i="5" a="1"/>
  <c r="G311" i="5"/>
  <c r="H311" i="5" a="1"/>
  <c r="H311" i="5" s="1"/>
  <c r="G312" i="5" a="1"/>
  <c r="G312" i="5" s="1"/>
  <c r="H312" i="5" a="1"/>
  <c r="H312" i="5" s="1"/>
  <c r="G313" i="5" a="1"/>
  <c r="G313" i="5" s="1"/>
  <c r="H313" i="5" a="1"/>
  <c r="H313" i="5" s="1"/>
  <c r="G314" i="5" a="1"/>
  <c r="G314" i="5" s="1"/>
  <c r="H314" i="5" a="1"/>
  <c r="H314" i="5" s="1"/>
  <c r="G315" i="5" a="1"/>
  <c r="G315" i="5" s="1"/>
  <c r="H315" i="5" a="1"/>
  <c r="H315" i="5" s="1"/>
  <c r="G316" i="5" a="1"/>
  <c r="G316" i="5" s="1"/>
  <c r="H316" i="5" a="1"/>
  <c r="H316" i="5"/>
  <c r="G317" i="5" a="1"/>
  <c r="G317" i="5" s="1"/>
  <c r="H317" i="5" a="1"/>
  <c r="H317" i="5" s="1"/>
  <c r="G318" i="5" a="1"/>
  <c r="G318" i="5" s="1"/>
  <c r="H318" i="5" a="1"/>
  <c r="H318" i="5" s="1"/>
  <c r="G319" i="5" a="1"/>
  <c r="G319" i="5"/>
  <c r="H319" i="5" a="1"/>
  <c r="H319" i="5" s="1"/>
  <c r="G320" i="5" a="1"/>
  <c r="G320" i="5" s="1"/>
  <c r="H320" i="5" a="1"/>
  <c r="H320" i="5"/>
  <c r="G321" i="5" a="1"/>
  <c r="G321" i="5" s="1"/>
  <c r="H321" i="5" a="1"/>
  <c r="H321" i="5" s="1"/>
  <c r="G322" i="5" a="1"/>
  <c r="G322" i="5" s="1"/>
  <c r="H322" i="5" a="1"/>
  <c r="H322" i="5" s="1"/>
  <c r="G323" i="5" a="1"/>
  <c r="G323" i="5" s="1"/>
  <c r="H323" i="5" a="1"/>
  <c r="H323" i="5" s="1"/>
  <c r="G324" i="5" a="1"/>
  <c r="G324" i="5" s="1"/>
  <c r="H324" i="5" a="1"/>
  <c r="H324" i="5" s="1"/>
  <c r="G325" i="5" a="1"/>
  <c r="G325" i="5" s="1"/>
  <c r="H325" i="5" a="1"/>
  <c r="H325" i="5" s="1"/>
  <c r="G326" i="5" a="1"/>
  <c r="G326" i="5" s="1"/>
  <c r="H326" i="5" a="1"/>
  <c r="H326" i="5" s="1"/>
  <c r="G327" i="5" a="1"/>
  <c r="G327" i="5" s="1"/>
  <c r="H327" i="5" a="1"/>
  <c r="H327" i="5"/>
  <c r="G328" i="5" a="1"/>
  <c r="G328" i="5" s="1"/>
  <c r="H328" i="5" a="1"/>
  <c r="H328" i="5" s="1"/>
  <c r="G329" i="5" a="1"/>
  <c r="G329" i="5" s="1"/>
  <c r="H329" i="5" a="1"/>
  <c r="H329" i="5" s="1"/>
  <c r="G330" i="5" a="1"/>
  <c r="G330" i="5" s="1"/>
  <c r="H330" i="5" a="1"/>
  <c r="H330" i="5" s="1"/>
  <c r="G331" i="5" a="1"/>
  <c r="G331" i="5" s="1"/>
  <c r="H331" i="5" a="1"/>
  <c r="H331" i="5" s="1"/>
  <c r="G332" i="5" a="1"/>
  <c r="G332" i="5" s="1"/>
  <c r="H332" i="5" a="1"/>
  <c r="H332" i="5" s="1"/>
  <c r="G333" i="5" a="1"/>
  <c r="G333" i="5" s="1"/>
  <c r="H333" i="5" a="1"/>
  <c r="H333" i="5" s="1"/>
  <c r="G334" i="5" a="1"/>
  <c r="G334" i="5" s="1"/>
  <c r="H334" i="5" a="1"/>
  <c r="H334" i="5" s="1"/>
  <c r="G335" i="5" a="1"/>
  <c r="G335" i="5" s="1"/>
  <c r="H335" i="5" a="1"/>
  <c r="H335" i="5"/>
  <c r="G336" i="5" a="1"/>
  <c r="G336" i="5" s="1"/>
  <c r="H336" i="5" a="1"/>
  <c r="H336" i="5" s="1"/>
  <c r="G337" i="5" a="1"/>
  <c r="G337" i="5" s="1"/>
  <c r="H337" i="5" a="1"/>
  <c r="H337" i="5" s="1"/>
  <c r="G338" i="5" a="1"/>
  <c r="G338" i="5" s="1"/>
  <c r="H338" i="5" a="1"/>
  <c r="H338" i="5" s="1"/>
  <c r="G339" i="5" a="1"/>
  <c r="G339" i="5" s="1"/>
  <c r="H339" i="5" a="1"/>
  <c r="H339" i="5" s="1"/>
  <c r="G340" i="5" a="1"/>
  <c r="G340" i="5" s="1"/>
  <c r="H340" i="5" a="1"/>
  <c r="H340" i="5" s="1"/>
  <c r="G341" i="5" a="1"/>
  <c r="G341" i="5" s="1"/>
  <c r="H341" i="5" a="1"/>
  <c r="H341" i="5" s="1"/>
  <c r="G342" i="5" a="1"/>
  <c r="G342" i="5" s="1"/>
  <c r="H342" i="5" a="1"/>
  <c r="H342" i="5" s="1"/>
  <c r="G343" i="5" a="1"/>
  <c r="G343" i="5" s="1"/>
  <c r="H343" i="5" a="1"/>
  <c r="H343" i="5"/>
  <c r="G344" i="5" a="1"/>
  <c r="G344" i="5" s="1"/>
  <c r="H344" i="5" a="1"/>
  <c r="H344" i="5" s="1"/>
  <c r="G345" i="5" a="1"/>
  <c r="G345" i="5" s="1"/>
  <c r="H345" i="5" a="1"/>
  <c r="H345" i="5" s="1"/>
  <c r="G346" i="5" a="1"/>
  <c r="G346" i="5" s="1"/>
  <c r="H346" i="5" a="1"/>
  <c r="H346" i="5" s="1"/>
  <c r="J346" i="5" a="1"/>
  <c r="J346" i="5" s="1"/>
  <c r="G347" i="5" a="1"/>
  <c r="G347" i="5" s="1"/>
  <c r="H347" i="5" a="1"/>
  <c r="H347" i="5" s="1"/>
  <c r="G348" i="5" a="1"/>
  <c r="G348" i="5" s="1"/>
  <c r="H348" i="5" a="1"/>
  <c r="H348" i="5" s="1"/>
  <c r="G349" i="5" a="1"/>
  <c r="G349" i="5" s="1"/>
  <c r="H349" i="5" a="1"/>
  <c r="H349" i="5" s="1"/>
  <c r="G350" i="5" a="1"/>
  <c r="G350" i="5" s="1"/>
  <c r="H350" i="5" a="1"/>
  <c r="H350" i="5" s="1"/>
  <c r="G351" i="5" a="1"/>
  <c r="G351" i="5" s="1"/>
  <c r="H351" i="5" a="1"/>
  <c r="H351" i="5" s="1"/>
  <c r="G352" i="5" a="1"/>
  <c r="G352" i="5" s="1"/>
  <c r="H352" i="5" a="1"/>
  <c r="H352" i="5" s="1"/>
  <c r="G353" i="5" a="1"/>
  <c r="G353" i="5" s="1"/>
  <c r="H353" i="5" a="1"/>
  <c r="H353" i="5" s="1"/>
  <c r="G354" i="5" a="1"/>
  <c r="G354" i="5" s="1"/>
  <c r="H354" i="5" a="1"/>
  <c r="H354" i="5" s="1"/>
  <c r="G355" i="5" a="1"/>
  <c r="G355" i="5" s="1"/>
  <c r="H355" i="5" a="1"/>
  <c r="H355" i="5" s="1"/>
  <c r="G356" i="5" a="1"/>
  <c r="G356" i="5"/>
  <c r="H356" i="5" a="1"/>
  <c r="H356" i="5" s="1"/>
  <c r="G357" i="5" a="1"/>
  <c r="G357" i="5" s="1"/>
  <c r="H357" i="5" a="1"/>
  <c r="H357" i="5" s="1"/>
  <c r="G358" i="5" a="1"/>
  <c r="G358" i="5" s="1"/>
  <c r="H358" i="5" a="1"/>
  <c r="H358" i="5" s="1"/>
  <c r="G359" i="5" a="1"/>
  <c r="G359" i="5" s="1"/>
  <c r="H359" i="5" a="1"/>
  <c r="H359" i="5" s="1"/>
  <c r="G360" i="5" a="1"/>
  <c r="G360" i="5" s="1"/>
  <c r="H360" i="5" a="1"/>
  <c r="H360" i="5" s="1"/>
  <c r="G361" i="5" a="1"/>
  <c r="G361" i="5" s="1"/>
  <c r="H361" i="5" a="1"/>
  <c r="H361" i="5"/>
  <c r="G362" i="5" a="1"/>
  <c r="G362" i="5"/>
  <c r="H362" i="5" a="1"/>
  <c r="H362" i="5" s="1"/>
  <c r="G363" i="5" a="1"/>
  <c r="G363" i="5" s="1"/>
  <c r="H363" i="5" a="1"/>
  <c r="H363" i="5"/>
  <c r="G364" i="5" a="1"/>
  <c r="G364" i="5" s="1"/>
  <c r="H364" i="5" a="1"/>
  <c r="H364" i="5" s="1"/>
  <c r="G365" i="5" a="1"/>
  <c r="G365" i="5" s="1"/>
  <c r="H365" i="5" a="1"/>
  <c r="H365" i="5" s="1"/>
  <c r="G366" i="5" a="1"/>
  <c r="G366" i="5" s="1"/>
  <c r="H366" i="5" a="1"/>
  <c r="H366" i="5" s="1"/>
  <c r="G367" i="5" a="1"/>
  <c r="G367" i="5" s="1"/>
  <c r="H367" i="5" a="1"/>
  <c r="H367" i="5" s="1"/>
  <c r="G368" i="5" a="1"/>
  <c r="G368" i="5" s="1"/>
  <c r="H368" i="5" a="1"/>
  <c r="H368" i="5" s="1"/>
  <c r="G369" i="5" a="1"/>
  <c r="G369" i="5" s="1"/>
  <c r="H369" i="5" a="1"/>
  <c r="H369" i="5" s="1"/>
  <c r="G370" i="5" a="1"/>
  <c r="G370" i="5"/>
  <c r="H370" i="5" a="1"/>
  <c r="H370" i="5" s="1"/>
  <c r="G371" i="5" a="1"/>
  <c r="G371" i="5" s="1"/>
  <c r="H371" i="5" a="1"/>
  <c r="H371" i="5"/>
  <c r="G372" i="5" a="1"/>
  <c r="G372" i="5"/>
  <c r="H372" i="5" a="1"/>
  <c r="H372" i="5" s="1"/>
  <c r="G373" i="5" a="1"/>
  <c r="G373" i="5" s="1"/>
  <c r="H373" i="5" a="1"/>
  <c r="H373" i="5" s="1"/>
  <c r="G374" i="5" a="1"/>
  <c r="G374" i="5" s="1"/>
  <c r="H374" i="5" a="1"/>
  <c r="H374" i="5" s="1"/>
  <c r="G375" i="5" a="1"/>
  <c r="G375" i="5" s="1"/>
  <c r="H375" i="5" a="1"/>
  <c r="H375" i="5"/>
  <c r="G376" i="5" a="1"/>
  <c r="G376" i="5" s="1"/>
  <c r="H376" i="5" a="1"/>
  <c r="H376" i="5" s="1"/>
  <c r="G377" i="5" a="1"/>
  <c r="G377" i="5" s="1"/>
  <c r="H377" i="5" a="1"/>
  <c r="H377" i="5" s="1"/>
  <c r="G378" i="5" a="1"/>
  <c r="G378" i="5" s="1"/>
  <c r="H378" i="5" a="1"/>
  <c r="H378" i="5" s="1"/>
  <c r="G379" i="5" a="1"/>
  <c r="G379" i="5" s="1"/>
  <c r="H379" i="5" a="1"/>
  <c r="H379" i="5" s="1"/>
  <c r="G380" i="5" a="1"/>
  <c r="G380" i="5"/>
  <c r="H380" i="5" a="1"/>
  <c r="H380" i="5" s="1"/>
  <c r="G381" i="5" a="1"/>
  <c r="G381" i="5" s="1"/>
  <c r="H381" i="5" a="1"/>
  <c r="H381" i="5"/>
  <c r="G382" i="5" a="1"/>
  <c r="G382" i="5" s="1"/>
  <c r="H382" i="5" a="1"/>
  <c r="H382" i="5" s="1"/>
  <c r="G383" i="5" a="1"/>
  <c r="G383" i="5" s="1"/>
  <c r="H383" i="5" a="1"/>
  <c r="H383" i="5" s="1"/>
  <c r="G384" i="5" a="1"/>
  <c r="G384" i="5"/>
  <c r="H384" i="5" a="1"/>
  <c r="H384" i="5" s="1"/>
  <c r="G385" i="5" a="1"/>
  <c r="G385" i="5" s="1"/>
  <c r="H385" i="5" a="1"/>
  <c r="H385" i="5" s="1"/>
  <c r="G386" i="5" a="1"/>
  <c r="G386" i="5" s="1"/>
  <c r="H386" i="5" a="1"/>
  <c r="H386" i="5" s="1"/>
  <c r="G387" i="5" a="1"/>
  <c r="G387" i="5" s="1"/>
  <c r="H387" i="5" a="1"/>
  <c r="H387" i="5" s="1"/>
  <c r="G388" i="5" a="1"/>
  <c r="G388" i="5" s="1"/>
  <c r="H388" i="5" a="1"/>
  <c r="H388" i="5" s="1"/>
  <c r="G389" i="5" a="1"/>
  <c r="G389" i="5" s="1"/>
  <c r="H389" i="5" a="1"/>
  <c r="H389" i="5" s="1"/>
  <c r="G390" i="5" a="1"/>
  <c r="G390" i="5" s="1"/>
  <c r="H390" i="5" a="1"/>
  <c r="H390" i="5" s="1"/>
  <c r="G391" i="5" a="1"/>
  <c r="G391" i="5" s="1"/>
  <c r="H391" i="5" a="1"/>
  <c r="H391" i="5" s="1"/>
  <c r="G392" i="5" a="1"/>
  <c r="G392" i="5" s="1"/>
  <c r="H392" i="5" a="1"/>
  <c r="H392" i="5" s="1"/>
  <c r="G393" i="5" a="1"/>
  <c r="G393" i="5" s="1"/>
  <c r="H393" i="5" a="1"/>
  <c r="H393" i="5" s="1"/>
  <c r="G394" i="5" a="1"/>
  <c r="G394" i="5" s="1"/>
  <c r="H394" i="5" a="1"/>
  <c r="H394" i="5" s="1"/>
  <c r="G395" i="5" a="1"/>
  <c r="G395" i="5" s="1"/>
  <c r="H395" i="5" a="1"/>
  <c r="H395" i="5" s="1"/>
  <c r="G396" i="5" a="1"/>
  <c r="G396" i="5"/>
  <c r="H396" i="5" a="1"/>
  <c r="H396" i="5" s="1"/>
  <c r="G397" i="5" a="1"/>
  <c r="G397" i="5" s="1"/>
  <c r="H397" i="5" a="1"/>
  <c r="H397" i="5"/>
  <c r="G398" i="5" a="1"/>
  <c r="G398" i="5" s="1"/>
  <c r="H398" i="5" a="1"/>
  <c r="H398" i="5" s="1"/>
  <c r="G399" i="5" a="1"/>
  <c r="G399" i="5" s="1"/>
  <c r="H399" i="5" a="1"/>
  <c r="H399" i="5" s="1"/>
  <c r="G400" i="5" a="1"/>
  <c r="G400" i="5"/>
  <c r="H400" i="5" a="1"/>
  <c r="H400" i="5" s="1"/>
  <c r="G401" i="5" a="1"/>
  <c r="G401" i="5" s="1"/>
  <c r="H401" i="5" a="1"/>
  <c r="H401" i="5" s="1"/>
  <c r="G402" i="5" a="1"/>
  <c r="G402" i="5" s="1"/>
  <c r="H402" i="5" a="1"/>
  <c r="H402" i="5" s="1"/>
  <c r="G403" i="5" a="1"/>
  <c r="G403" i="5" s="1"/>
  <c r="H403" i="5" a="1"/>
  <c r="H403" i="5" s="1"/>
  <c r="G404" i="5" a="1"/>
  <c r="G404" i="5" s="1"/>
  <c r="H404" i="5" a="1"/>
  <c r="H404" i="5" s="1"/>
  <c r="G405" i="5" a="1"/>
  <c r="G405" i="5" s="1"/>
  <c r="H405" i="5" a="1"/>
  <c r="H405" i="5"/>
  <c r="G406" i="5" a="1"/>
  <c r="G406" i="5" s="1"/>
  <c r="H406" i="5" a="1"/>
  <c r="H406" i="5" s="1"/>
  <c r="G407" i="5" a="1"/>
  <c r="G407" i="5" s="1"/>
  <c r="H407" i="5" a="1"/>
  <c r="H407" i="5" s="1"/>
  <c r="G408" i="5" a="1"/>
  <c r="G408" i="5"/>
  <c r="H408" i="5" a="1"/>
  <c r="H408" i="5" s="1"/>
  <c r="G409" i="5" a="1"/>
  <c r="G409" i="5" s="1"/>
  <c r="H409" i="5" a="1"/>
  <c r="H409" i="5" s="1"/>
  <c r="G410" i="5" a="1"/>
  <c r="G410" i="5" s="1"/>
  <c r="H410" i="5" a="1"/>
  <c r="H410" i="5" s="1"/>
  <c r="G411" i="5" a="1"/>
  <c r="G411" i="5" s="1"/>
  <c r="H411" i="5" a="1"/>
  <c r="H411" i="5" s="1"/>
  <c r="J411" i="5" a="1"/>
  <c r="G412" i="5" a="1"/>
  <c r="G412" i="5" s="1"/>
  <c r="H412" i="5" a="1"/>
  <c r="H412" i="5" s="1"/>
  <c r="G413" i="5" a="1"/>
  <c r="G413" i="5" s="1"/>
  <c r="H413" i="5" a="1"/>
  <c r="H413" i="5" s="1"/>
  <c r="G414" i="5" a="1"/>
  <c r="G414" i="5" s="1"/>
  <c r="H414" i="5" a="1"/>
  <c r="H414" i="5" s="1"/>
  <c r="G415" i="5" a="1"/>
  <c r="G415" i="5" s="1"/>
  <c r="H415" i="5" a="1"/>
  <c r="H415" i="5" s="1"/>
  <c r="G416" i="5" a="1"/>
  <c r="G416" i="5" s="1"/>
  <c r="H416" i="5" a="1"/>
  <c r="H416" i="5" s="1"/>
  <c r="G417" i="5" a="1"/>
  <c r="G417" i="5" s="1"/>
  <c r="H417" i="5" a="1"/>
  <c r="H417" i="5" s="1"/>
  <c r="G418" i="5" a="1"/>
  <c r="G418" i="5" s="1"/>
  <c r="H418" i="5" a="1"/>
  <c r="H418" i="5" s="1"/>
  <c r="G419" i="5" a="1"/>
  <c r="G419" i="5" s="1"/>
  <c r="H419" i="5" a="1"/>
  <c r="H419" i="5" s="1"/>
  <c r="G420" i="5" a="1"/>
  <c r="G420" i="5"/>
  <c r="H420" i="5" a="1"/>
  <c r="H420" i="5" s="1"/>
  <c r="G421" i="5" a="1"/>
  <c r="G421" i="5" s="1"/>
  <c r="H421" i="5" a="1"/>
  <c r="H421" i="5"/>
  <c r="G422" i="5" a="1"/>
  <c r="G422" i="5" s="1"/>
  <c r="H422" i="5" a="1"/>
  <c r="H422" i="5" s="1"/>
  <c r="G423" i="5" a="1"/>
  <c r="G423" i="5" s="1"/>
  <c r="H423" i="5" a="1"/>
  <c r="H423" i="5" s="1"/>
  <c r="G424" i="5" a="1"/>
  <c r="G424" i="5"/>
  <c r="H424" i="5" a="1"/>
  <c r="H424" i="5" s="1"/>
  <c r="G425" i="5" a="1"/>
  <c r="G425" i="5" s="1"/>
  <c r="H425" i="5" a="1"/>
  <c r="H425" i="5" s="1"/>
  <c r="G426" i="5" a="1"/>
  <c r="G426" i="5" s="1"/>
  <c r="H426" i="5" a="1"/>
  <c r="H426" i="5" s="1"/>
  <c r="G427" i="5" a="1"/>
  <c r="G427" i="5" s="1"/>
  <c r="H427" i="5" a="1"/>
  <c r="H427" i="5" s="1"/>
  <c r="G428" i="5" a="1"/>
  <c r="G428" i="5" s="1"/>
  <c r="H428" i="5" a="1"/>
  <c r="H428" i="5" s="1"/>
  <c r="G429" i="5" a="1"/>
  <c r="G429" i="5" s="1"/>
  <c r="H429" i="5" a="1"/>
  <c r="H429" i="5" s="1"/>
  <c r="G430" i="5" a="1"/>
  <c r="G430" i="5" s="1"/>
  <c r="H430" i="5" a="1"/>
  <c r="H430" i="5" s="1"/>
  <c r="G431" i="5" a="1"/>
  <c r="G431" i="5" s="1"/>
  <c r="H431" i="5" a="1"/>
  <c r="H431" i="5" s="1"/>
  <c r="G432" i="5" a="1"/>
  <c r="G432" i="5" s="1"/>
  <c r="H432" i="5" a="1"/>
  <c r="H432" i="5" s="1"/>
  <c r="G433" i="5" a="1"/>
  <c r="G433" i="5" s="1"/>
  <c r="H433" i="5" a="1"/>
  <c r="H433" i="5" s="1"/>
  <c r="G434" i="5" a="1"/>
  <c r="G434" i="5" s="1"/>
  <c r="H434" i="5" a="1"/>
  <c r="H434" i="5" s="1"/>
  <c r="G435" i="5" a="1"/>
  <c r="G435" i="5" s="1"/>
  <c r="H435" i="5" a="1"/>
  <c r="H435" i="5" s="1"/>
  <c r="G436" i="5" a="1"/>
  <c r="G436" i="5"/>
  <c r="H436" i="5" a="1"/>
  <c r="H436" i="5" s="1"/>
  <c r="G437" i="5" a="1"/>
  <c r="G437" i="5" s="1"/>
  <c r="H437" i="5" a="1"/>
  <c r="H437" i="5"/>
  <c r="G438" i="5" a="1"/>
  <c r="G438" i="5" s="1"/>
  <c r="H438" i="5" a="1"/>
  <c r="H438" i="5" s="1"/>
  <c r="G439" i="5" a="1"/>
  <c r="G439" i="5" s="1"/>
  <c r="H439" i="5" a="1"/>
  <c r="H439" i="5" s="1"/>
  <c r="G440" i="5" a="1"/>
  <c r="G440" i="5" s="1"/>
  <c r="H440" i="5" a="1"/>
  <c r="H440" i="5" s="1"/>
  <c r="G441" i="5" a="1"/>
  <c r="G441" i="5" s="1"/>
  <c r="H441" i="5" a="1"/>
  <c r="H441" i="5" s="1"/>
  <c r="G442" i="5" a="1"/>
  <c r="G442" i="5" s="1"/>
  <c r="H442" i="5" a="1"/>
  <c r="H442" i="5" s="1"/>
  <c r="G443" i="5" a="1"/>
  <c r="G443" i="5" s="1"/>
  <c r="H443" i="5" a="1"/>
  <c r="H443" i="5" s="1"/>
  <c r="G444" i="5" a="1"/>
  <c r="G444" i="5"/>
  <c r="H444" i="5" a="1"/>
  <c r="H444" i="5" s="1"/>
  <c r="G445" i="5" a="1"/>
  <c r="G445" i="5" s="1"/>
  <c r="H445" i="5" a="1"/>
  <c r="H445" i="5"/>
  <c r="G446" i="5" a="1"/>
  <c r="G446" i="5" s="1"/>
  <c r="H446" i="5" a="1"/>
  <c r="H446" i="5" s="1"/>
  <c r="G447" i="5" a="1"/>
  <c r="G447" i="5" s="1"/>
  <c r="H447" i="5" a="1"/>
  <c r="H447" i="5" s="1"/>
  <c r="G448" i="5" a="1"/>
  <c r="G448" i="5" s="1"/>
  <c r="H448" i="5" a="1"/>
  <c r="H448" i="5" s="1"/>
  <c r="G449" i="5" a="1"/>
  <c r="G449" i="5" s="1"/>
  <c r="H449" i="5" a="1"/>
  <c r="H449" i="5" s="1"/>
  <c r="G450" i="5" a="1"/>
  <c r="G450" i="5" s="1"/>
  <c r="H450" i="5" a="1"/>
  <c r="H450" i="5" s="1"/>
  <c r="G451" i="5" a="1"/>
  <c r="G451" i="5" s="1"/>
  <c r="H451" i="5" a="1"/>
  <c r="H451" i="5" s="1"/>
  <c r="G452" i="5" a="1"/>
  <c r="G452" i="5"/>
  <c r="H452" i="5" a="1"/>
  <c r="H452" i="5" s="1"/>
  <c r="G453" i="5" a="1"/>
  <c r="G453" i="5" s="1"/>
  <c r="H453" i="5" a="1"/>
  <c r="H453" i="5"/>
  <c r="G454" i="5" a="1"/>
  <c r="G454" i="5" s="1"/>
  <c r="H454" i="5" a="1"/>
  <c r="H454" i="5" s="1"/>
  <c r="G455" i="5" a="1"/>
  <c r="G455" i="5" s="1"/>
  <c r="H455" i="5" a="1"/>
  <c r="H455" i="5" s="1"/>
  <c r="G456" i="5" a="1"/>
  <c r="G456" i="5" s="1"/>
  <c r="H456" i="5" a="1"/>
  <c r="H456" i="5" s="1"/>
  <c r="G457" i="5" a="1"/>
  <c r="G457" i="5" s="1"/>
  <c r="H457" i="5" a="1"/>
  <c r="H457" i="5"/>
  <c r="G458" i="5" a="1"/>
  <c r="G458" i="5" s="1"/>
  <c r="H458" i="5" a="1"/>
  <c r="H458" i="5" s="1"/>
  <c r="G459" i="5" a="1"/>
  <c r="G459" i="5" s="1"/>
  <c r="H459" i="5" a="1"/>
  <c r="H459" i="5" s="1"/>
  <c r="G460" i="5" a="1"/>
  <c r="G460" i="5"/>
  <c r="H460" i="5" a="1"/>
  <c r="H460" i="5" s="1"/>
  <c r="G461" i="5" a="1"/>
  <c r="G461" i="5" s="1"/>
  <c r="H461" i="5" a="1"/>
  <c r="H461" i="5" s="1"/>
  <c r="G462" i="5" a="1"/>
  <c r="G462" i="5" s="1"/>
  <c r="H462" i="5" a="1"/>
  <c r="H462" i="5" s="1"/>
  <c r="G463" i="5" a="1"/>
  <c r="G463" i="5" s="1"/>
  <c r="H463" i="5" a="1"/>
  <c r="H463" i="5" s="1"/>
  <c r="G464" i="5" a="1"/>
  <c r="G464" i="5" s="1"/>
  <c r="H464" i="5" a="1"/>
  <c r="H464" i="5" s="1"/>
  <c r="G465" i="5" a="1"/>
  <c r="G465" i="5" s="1"/>
  <c r="H465" i="5" a="1"/>
  <c r="H465" i="5"/>
  <c r="G466" i="5" a="1"/>
  <c r="G466" i="5" s="1"/>
  <c r="H466" i="5" a="1"/>
  <c r="H466" i="5" s="1"/>
  <c r="G467" i="5" a="1"/>
  <c r="G467" i="5" s="1"/>
  <c r="H467" i="5" a="1"/>
  <c r="H467" i="5" s="1"/>
  <c r="G468" i="5" a="1"/>
  <c r="G468" i="5"/>
  <c r="H468" i="5" a="1"/>
  <c r="H468" i="5" s="1"/>
  <c r="G469" i="5" a="1"/>
  <c r="G469" i="5" s="1"/>
  <c r="H469" i="5" a="1"/>
  <c r="H469" i="5"/>
  <c r="G470" i="5" a="1"/>
  <c r="G470" i="5" s="1"/>
  <c r="H470" i="5" a="1"/>
  <c r="H470" i="5" s="1"/>
  <c r="G471" i="5" a="1"/>
  <c r="G471" i="5" s="1"/>
  <c r="H471" i="5" a="1"/>
  <c r="H471" i="5" s="1"/>
  <c r="G472" i="5" a="1"/>
  <c r="G472" i="5" s="1"/>
  <c r="H472" i="5" a="1"/>
  <c r="H472" i="5" s="1"/>
  <c r="G473" i="5" a="1"/>
  <c r="G473" i="5" s="1"/>
  <c r="H473" i="5" a="1"/>
  <c r="H473" i="5" s="1"/>
  <c r="G474" i="5" a="1"/>
  <c r="G474" i="5" s="1"/>
  <c r="H474" i="5" a="1"/>
  <c r="H474" i="5" s="1"/>
  <c r="G475" i="5" a="1"/>
  <c r="G475" i="5" s="1"/>
  <c r="H475" i="5" a="1"/>
  <c r="H475" i="5" s="1"/>
  <c r="G476" i="5" a="1"/>
  <c r="G476" i="5" s="1"/>
  <c r="H476" i="5" a="1"/>
  <c r="H476" i="5" s="1"/>
  <c r="G477" i="5" a="1"/>
  <c r="G477" i="5" s="1"/>
  <c r="H477" i="5" a="1"/>
  <c r="H477" i="5" s="1"/>
  <c r="G478" i="5" a="1"/>
  <c r="G478" i="5" s="1"/>
  <c r="H478" i="5" a="1"/>
  <c r="H478" i="5" s="1"/>
  <c r="G479" i="5" a="1"/>
  <c r="G479" i="5" s="1"/>
  <c r="H479" i="5" a="1"/>
  <c r="H479" i="5" s="1"/>
  <c r="G480" i="5" a="1"/>
  <c r="G480" i="5" s="1"/>
  <c r="H480" i="5" a="1"/>
  <c r="H480" i="5" s="1"/>
  <c r="G481" i="5" a="1"/>
  <c r="G481" i="5" s="1"/>
  <c r="H481" i="5" a="1"/>
  <c r="H481" i="5" s="1"/>
  <c r="G482" i="5" a="1"/>
  <c r="G482" i="5" s="1"/>
  <c r="H482" i="5" a="1"/>
  <c r="H482" i="5" s="1"/>
  <c r="G483" i="5" a="1"/>
  <c r="G483" i="5" s="1"/>
  <c r="H483" i="5" a="1"/>
  <c r="H483" i="5" s="1"/>
  <c r="G484" i="5" a="1"/>
  <c r="G484" i="5" s="1"/>
  <c r="H484" i="5" a="1"/>
  <c r="H484" i="5" s="1"/>
  <c r="G485" i="5" a="1"/>
  <c r="G485" i="5" s="1"/>
  <c r="H485" i="5" a="1"/>
  <c r="H485" i="5" s="1"/>
  <c r="G486" i="5" a="1"/>
  <c r="G486" i="5"/>
  <c r="H486" i="5" a="1"/>
  <c r="H486" i="5" s="1"/>
  <c r="G487" i="5" a="1"/>
  <c r="G487" i="5" s="1"/>
  <c r="H487" i="5" a="1"/>
  <c r="H487" i="5"/>
  <c r="G488" i="5" a="1"/>
  <c r="G488" i="5" s="1"/>
  <c r="H488" i="5" a="1"/>
  <c r="H488" i="5" s="1"/>
  <c r="G489" i="5" a="1"/>
  <c r="G489" i="5" s="1"/>
  <c r="H489" i="5" a="1"/>
  <c r="H489" i="5" s="1"/>
  <c r="G490" i="5" a="1"/>
  <c r="G490" i="5"/>
  <c r="H490" i="5" a="1"/>
  <c r="H490" i="5" s="1"/>
  <c r="G491" i="5" a="1"/>
  <c r="G491" i="5" s="1"/>
  <c r="H491" i="5" a="1"/>
  <c r="H491" i="5" s="1"/>
  <c r="G492" i="5" a="1"/>
  <c r="G492" i="5" s="1"/>
  <c r="H492" i="5" a="1"/>
  <c r="H492" i="5" s="1"/>
  <c r="G493" i="5" a="1"/>
  <c r="G493" i="5" s="1"/>
  <c r="H493" i="5" a="1"/>
  <c r="H493" i="5" s="1"/>
  <c r="G494" i="5" a="1"/>
  <c r="G494" i="5" s="1"/>
  <c r="H494" i="5" a="1"/>
  <c r="H494" i="5" s="1"/>
  <c r="G495" i="5" a="1"/>
  <c r="G495" i="5" s="1"/>
  <c r="H495" i="5" a="1"/>
  <c r="H495" i="5" s="1"/>
  <c r="G496" i="5" a="1"/>
  <c r="G496" i="5" s="1"/>
  <c r="H496" i="5" a="1"/>
  <c r="H496" i="5" s="1"/>
  <c r="G497" i="5" a="1"/>
  <c r="G497" i="5" s="1"/>
  <c r="H497" i="5" a="1"/>
  <c r="H497" i="5" s="1"/>
  <c r="G498" i="5" a="1"/>
  <c r="G498" i="5" s="1"/>
  <c r="H498" i="5" a="1"/>
  <c r="H498" i="5" s="1"/>
  <c r="G499" i="5" a="1"/>
  <c r="G499" i="5" s="1"/>
  <c r="H499" i="5" a="1"/>
  <c r="H499" i="5" s="1"/>
  <c r="G500" i="5" a="1"/>
  <c r="G500" i="5" s="1"/>
  <c r="H500" i="5" a="1"/>
  <c r="H500" i="5" s="1"/>
  <c r="G501" i="5" a="1"/>
  <c r="G501" i="5" s="1"/>
  <c r="H501" i="5" a="1"/>
  <c r="H501" i="5" s="1"/>
  <c r="G502" i="5" a="1"/>
  <c r="G502" i="5" s="1"/>
  <c r="H502" i="5" a="1"/>
  <c r="H502" i="5" s="1"/>
  <c r="G503" i="5" a="1"/>
  <c r="G503" i="5" s="1"/>
  <c r="H503" i="5" a="1"/>
  <c r="H503" i="5" s="1"/>
  <c r="G504" i="5" a="1"/>
  <c r="G504" i="5" s="1"/>
  <c r="H504" i="5" a="1"/>
  <c r="H504" i="5" s="1"/>
  <c r="G505" i="5" a="1"/>
  <c r="G505" i="5" s="1"/>
  <c r="H505" i="5" a="1"/>
  <c r="H505" i="5" s="1"/>
  <c r="G506" i="5" a="1"/>
  <c r="G506" i="5" s="1"/>
  <c r="H506" i="5" a="1"/>
  <c r="H506" i="5"/>
  <c r="J506" i="5" a="1"/>
  <c r="G507" i="5" a="1"/>
  <c r="G507" i="5" s="1"/>
  <c r="H507" i="5" a="1"/>
  <c r="H507" i="5"/>
  <c r="J507" i="5" a="1"/>
  <c r="G508" i="5" a="1"/>
  <c r="G508" i="5" s="1"/>
  <c r="H508" i="5" a="1"/>
  <c r="H508" i="5" s="1"/>
  <c r="G509" i="5" a="1"/>
  <c r="G509" i="5" s="1"/>
  <c r="H509" i="5" a="1"/>
  <c r="H509" i="5" s="1"/>
  <c r="G510" i="5" a="1"/>
  <c r="G510" i="5" s="1"/>
  <c r="H510" i="5" a="1"/>
  <c r="H510" i="5" s="1"/>
  <c r="G511" i="5" a="1"/>
  <c r="G511" i="5" s="1"/>
  <c r="H511" i="5" a="1"/>
  <c r="H511" i="5"/>
  <c r="G512" i="5" a="1"/>
  <c r="G512" i="5"/>
  <c r="H512" i="5" a="1"/>
  <c r="H512" i="5"/>
  <c r="G513" i="5" a="1"/>
  <c r="G513" i="5"/>
  <c r="H513" i="5" a="1"/>
  <c r="H513" i="5" s="1"/>
  <c r="G514" i="5" a="1"/>
  <c r="G514" i="5" s="1"/>
  <c r="H514" i="5" a="1"/>
  <c r="H514" i="5"/>
  <c r="G515" i="5" a="1"/>
  <c r="G515" i="5" s="1"/>
  <c r="H515" i="5" a="1"/>
  <c r="H515" i="5" s="1"/>
  <c r="G516" i="5" a="1"/>
  <c r="G516" i="5" s="1"/>
  <c r="H516" i="5" a="1"/>
  <c r="H516" i="5" s="1"/>
  <c r="G517" i="5" a="1"/>
  <c r="G517" i="5" s="1"/>
  <c r="H517" i="5" a="1"/>
  <c r="H517" i="5" s="1"/>
  <c r="G518" i="5" a="1"/>
  <c r="G518" i="5" s="1"/>
  <c r="H518" i="5" a="1"/>
  <c r="H518" i="5" s="1"/>
  <c r="G519" i="5" a="1"/>
  <c r="G519" i="5" s="1"/>
  <c r="H519" i="5" a="1"/>
  <c r="H519" i="5"/>
  <c r="G520" i="5" a="1"/>
  <c r="G520" i="5"/>
  <c r="H520" i="5" a="1"/>
  <c r="H520" i="5"/>
  <c r="G521" i="5" a="1"/>
  <c r="G521" i="5" s="1"/>
  <c r="H521" i="5" a="1"/>
  <c r="H521" i="5" s="1"/>
  <c r="G522" i="5" a="1"/>
  <c r="G522" i="5" s="1"/>
  <c r="H522" i="5" a="1"/>
  <c r="H522" i="5" s="1"/>
  <c r="G523" i="5" a="1"/>
  <c r="G523" i="5" s="1"/>
  <c r="H523" i="5" a="1"/>
  <c r="H523" i="5" s="1"/>
  <c r="G524" i="5" a="1"/>
  <c r="G524" i="5"/>
  <c r="H524" i="5" a="1"/>
  <c r="H524" i="5" s="1"/>
  <c r="G525" i="5" a="1"/>
  <c r="G525" i="5" s="1"/>
  <c r="H525" i="5" a="1"/>
  <c r="H525" i="5"/>
  <c r="G526" i="5" a="1"/>
  <c r="G526" i="5"/>
  <c r="H526" i="5" a="1"/>
  <c r="H526" i="5" s="1"/>
  <c r="G527" i="5" a="1"/>
  <c r="G527" i="5" s="1"/>
  <c r="H527" i="5" a="1"/>
  <c r="H527" i="5" s="1"/>
  <c r="G528" i="5" a="1"/>
  <c r="G528" i="5" s="1"/>
  <c r="H528" i="5" a="1"/>
  <c r="H528" i="5" s="1"/>
  <c r="G529" i="5" a="1"/>
  <c r="G529" i="5" s="1"/>
  <c r="H529" i="5" a="1"/>
  <c r="H529" i="5" s="1"/>
  <c r="G530" i="5" a="1"/>
  <c r="G530" i="5" s="1"/>
  <c r="H530" i="5" a="1"/>
  <c r="H530" i="5" s="1"/>
  <c r="G531" i="5" a="1"/>
  <c r="G531" i="5" s="1"/>
  <c r="H531" i="5" a="1"/>
  <c r="H531" i="5" s="1"/>
  <c r="G532" i="5" a="1"/>
  <c r="G532" i="5"/>
  <c r="H532" i="5" a="1"/>
  <c r="H532" i="5" s="1"/>
  <c r="G533" i="5" a="1"/>
  <c r="G533" i="5" s="1"/>
  <c r="H533" i="5" a="1"/>
  <c r="H533" i="5" s="1"/>
  <c r="G534" i="5" a="1"/>
  <c r="G534" i="5" s="1"/>
  <c r="H534" i="5" a="1"/>
  <c r="H534" i="5" s="1"/>
  <c r="G535" i="5" a="1"/>
  <c r="G535" i="5" s="1"/>
  <c r="H535" i="5" a="1"/>
  <c r="H535" i="5" s="1"/>
  <c r="G536" i="5" a="1"/>
  <c r="G536" i="5"/>
  <c r="H536" i="5" a="1"/>
  <c r="H536" i="5" s="1"/>
  <c r="G537" i="5" a="1"/>
  <c r="G537" i="5" s="1"/>
  <c r="H537" i="5" a="1"/>
  <c r="H537" i="5" s="1"/>
  <c r="G538" i="5" a="1"/>
  <c r="G538" i="5" s="1"/>
  <c r="H538" i="5" a="1"/>
  <c r="H538" i="5" s="1"/>
  <c r="G539" i="5" a="1"/>
  <c r="G539" i="5" s="1"/>
  <c r="H539" i="5" a="1"/>
  <c r="H539" i="5" s="1"/>
  <c r="G540" i="5" a="1"/>
  <c r="G540" i="5" s="1"/>
  <c r="H540" i="5" a="1"/>
  <c r="H540" i="5" s="1"/>
  <c r="G541" i="5" a="1"/>
  <c r="G541" i="5" s="1"/>
  <c r="H541" i="5" a="1"/>
  <c r="H541" i="5" s="1"/>
  <c r="G542" i="5" a="1"/>
  <c r="G542" i="5"/>
  <c r="H542" i="5" a="1"/>
  <c r="H542" i="5" s="1"/>
  <c r="G543" i="5" a="1"/>
  <c r="G543" i="5" s="1"/>
  <c r="H543" i="5" a="1"/>
  <c r="H543" i="5" s="1"/>
  <c r="G544" i="5" a="1"/>
  <c r="G544" i="5" s="1"/>
  <c r="H544" i="5" a="1"/>
  <c r="H544" i="5" s="1"/>
  <c r="G545" i="5" a="1"/>
  <c r="G545" i="5" s="1"/>
  <c r="H545" i="5" a="1"/>
  <c r="H545" i="5" s="1"/>
  <c r="G546" i="5" a="1"/>
  <c r="G546" i="5" s="1"/>
  <c r="H546" i="5" a="1"/>
  <c r="H546" i="5" s="1"/>
  <c r="G547" i="5" a="1"/>
  <c r="G547" i="5" s="1"/>
  <c r="H547" i="5" a="1"/>
  <c r="H547" i="5" s="1"/>
  <c r="G548" i="5" a="1"/>
  <c r="G548" i="5"/>
  <c r="H548" i="5" a="1"/>
  <c r="H548" i="5" s="1"/>
  <c r="G549" i="5" a="1"/>
  <c r="G549" i="5" s="1"/>
  <c r="H549" i="5" a="1"/>
  <c r="H549" i="5" s="1"/>
  <c r="G550" i="5" a="1"/>
  <c r="G550" i="5" s="1"/>
  <c r="H550" i="5" a="1"/>
  <c r="H550" i="5" s="1"/>
  <c r="G551" i="5" a="1"/>
  <c r="G551" i="5" s="1"/>
  <c r="H551" i="5" a="1"/>
  <c r="H551" i="5" s="1"/>
  <c r="G552" i="5" a="1"/>
  <c r="G552" i="5"/>
  <c r="H552" i="5" a="1"/>
  <c r="H552" i="5" s="1"/>
  <c r="G553" i="5" a="1"/>
  <c r="G553" i="5" s="1"/>
  <c r="H553" i="5" a="1"/>
  <c r="H553" i="5" s="1"/>
  <c r="G554" i="5" a="1"/>
  <c r="G554" i="5" s="1"/>
  <c r="H554" i="5" a="1"/>
  <c r="H554" i="5" s="1"/>
  <c r="G555" i="5" a="1"/>
  <c r="G555" i="5" s="1"/>
  <c r="H555" i="5" a="1"/>
  <c r="H555" i="5" s="1"/>
  <c r="G556" i="5" a="1"/>
  <c r="G556" i="5" s="1"/>
  <c r="H556" i="5" a="1"/>
  <c r="H556" i="5" s="1"/>
  <c r="J556" i="5" a="1"/>
  <c r="G557" i="5" a="1"/>
  <c r="G557" i="5" s="1"/>
  <c r="H557" i="5" a="1"/>
  <c r="H557" i="5"/>
  <c r="J557" i="5" a="1"/>
  <c r="G558" i="5" a="1"/>
  <c r="G558" i="5" s="1"/>
  <c r="H558" i="5" a="1"/>
  <c r="H558" i="5" s="1"/>
  <c r="G559" i="5" a="1"/>
  <c r="G559" i="5" s="1"/>
  <c r="H559" i="5" a="1"/>
  <c r="H559" i="5" s="1"/>
  <c r="G560" i="5" a="1"/>
  <c r="G560" i="5" s="1"/>
  <c r="H560" i="5" a="1"/>
  <c r="H560" i="5" s="1"/>
  <c r="G561" i="5" a="1"/>
  <c r="G561" i="5" s="1"/>
  <c r="H561" i="5" a="1"/>
  <c r="H561" i="5" s="1"/>
  <c r="G562" i="5" a="1"/>
  <c r="G562" i="5" s="1"/>
  <c r="H562" i="5" a="1"/>
  <c r="H562" i="5" s="1"/>
  <c r="G563" i="5" a="1"/>
  <c r="G563" i="5" s="1"/>
  <c r="H563" i="5" a="1"/>
  <c r="H563" i="5" s="1"/>
  <c r="G564" i="5" a="1"/>
  <c r="G564" i="5" s="1"/>
  <c r="H564" i="5" a="1"/>
  <c r="H564" i="5" s="1"/>
  <c r="G565" i="5" a="1"/>
  <c r="G565" i="5" s="1"/>
  <c r="H565" i="5" a="1"/>
  <c r="H565" i="5" s="1"/>
  <c r="G566" i="5" a="1"/>
  <c r="G566" i="5" s="1"/>
  <c r="H566" i="5" a="1"/>
  <c r="H566" i="5" s="1"/>
  <c r="G567" i="5" a="1"/>
  <c r="G567" i="5" s="1"/>
  <c r="H567" i="5" a="1"/>
  <c r="H567" i="5" s="1"/>
  <c r="G568" i="5" a="1"/>
  <c r="G568" i="5" s="1"/>
  <c r="H568" i="5" a="1"/>
  <c r="H568" i="5" s="1"/>
  <c r="G569" i="5" a="1"/>
  <c r="G569" i="5" s="1"/>
  <c r="H569" i="5" a="1"/>
  <c r="H569" i="5" s="1"/>
  <c r="G570" i="5" a="1"/>
  <c r="G570" i="5"/>
  <c r="H570" i="5" a="1"/>
  <c r="H570" i="5" s="1"/>
  <c r="G571" i="5" a="1"/>
  <c r="G571" i="5" s="1"/>
  <c r="H571" i="5" a="1"/>
  <c r="H571" i="5" s="1"/>
  <c r="G572" i="5" a="1"/>
  <c r="G572" i="5" s="1"/>
  <c r="H572" i="5" a="1"/>
  <c r="H572" i="5" s="1"/>
  <c r="G573" i="5" a="1"/>
  <c r="G573" i="5" s="1"/>
  <c r="H573" i="5" a="1"/>
  <c r="H573" i="5"/>
  <c r="G574" i="5" a="1"/>
  <c r="G574" i="5" s="1"/>
  <c r="H574" i="5" a="1"/>
  <c r="H574" i="5" s="1"/>
  <c r="G575" i="5" a="1"/>
  <c r="G575" i="5" s="1"/>
  <c r="H575" i="5" a="1"/>
  <c r="H575" i="5" s="1"/>
  <c r="G576" i="5" a="1"/>
  <c r="G576" i="5" s="1"/>
  <c r="H576" i="5" a="1"/>
  <c r="H576" i="5" s="1"/>
  <c r="G577" i="5" a="1"/>
  <c r="G577" i="5" s="1"/>
  <c r="H577" i="5" a="1"/>
  <c r="H577" i="5" s="1"/>
  <c r="G578" i="5" a="1"/>
  <c r="G578" i="5"/>
  <c r="H578" i="5" a="1"/>
  <c r="H578" i="5" s="1"/>
  <c r="G579" i="5" a="1"/>
  <c r="G579" i="5" s="1"/>
  <c r="H579" i="5" a="1"/>
  <c r="H579" i="5" s="1"/>
  <c r="G580" i="5" a="1"/>
  <c r="G580" i="5" s="1"/>
  <c r="H580" i="5" a="1"/>
  <c r="H580" i="5" s="1"/>
  <c r="G581" i="5" a="1"/>
  <c r="G581" i="5" s="1"/>
  <c r="H581" i="5" a="1"/>
  <c r="H581" i="5"/>
  <c r="G582" i="5" a="1"/>
  <c r="G582" i="5" s="1"/>
  <c r="H582" i="5" a="1"/>
  <c r="H582" i="5" s="1"/>
  <c r="G583" i="5" a="1"/>
  <c r="G583" i="5" s="1"/>
  <c r="H583" i="5" a="1"/>
  <c r="H583" i="5" s="1"/>
  <c r="G584" i="5" a="1"/>
  <c r="G584" i="5"/>
  <c r="H584" i="5" a="1"/>
  <c r="H584" i="5" s="1"/>
  <c r="G585" i="5" a="1"/>
  <c r="G585" i="5" s="1"/>
  <c r="H585" i="5" a="1"/>
  <c r="H585" i="5" s="1"/>
  <c r="G586" i="5" a="1"/>
  <c r="G586" i="5" s="1"/>
  <c r="H586" i="5" a="1"/>
  <c r="H586" i="5" s="1"/>
  <c r="G587" i="5" a="1"/>
  <c r="G587" i="5" s="1"/>
  <c r="H587" i="5" a="1"/>
  <c r="H587" i="5" s="1"/>
  <c r="G588" i="5" a="1"/>
  <c r="G588" i="5" s="1"/>
  <c r="H588" i="5" a="1"/>
  <c r="H588" i="5" s="1"/>
  <c r="G589" i="5" a="1"/>
  <c r="G589" i="5" s="1"/>
  <c r="H589" i="5" a="1"/>
  <c r="H589" i="5" s="1"/>
  <c r="G590" i="5" a="1"/>
  <c r="G590" i="5" s="1"/>
  <c r="H590" i="5" a="1"/>
  <c r="H590" i="5" s="1"/>
  <c r="G591" i="5" a="1"/>
  <c r="G591" i="5" s="1"/>
  <c r="H591" i="5" a="1"/>
  <c r="H591" i="5" s="1"/>
  <c r="G592" i="5" a="1"/>
  <c r="G592" i="5" s="1"/>
  <c r="H592" i="5" a="1"/>
  <c r="H592" i="5" s="1"/>
  <c r="G593" i="5" a="1"/>
  <c r="G593" i="5" s="1"/>
  <c r="H593" i="5" a="1"/>
  <c r="H593" i="5" s="1"/>
  <c r="G594" i="5" a="1"/>
  <c r="G594" i="5" s="1"/>
  <c r="H594" i="5" a="1"/>
  <c r="H594" i="5" s="1"/>
  <c r="G595" i="5" a="1"/>
  <c r="G595" i="5" s="1"/>
  <c r="H595" i="5" a="1"/>
  <c r="H595" i="5" s="1"/>
  <c r="G596" i="5" a="1"/>
  <c r="G596" i="5" s="1"/>
  <c r="H596" i="5" a="1"/>
  <c r="H596" i="5" s="1"/>
  <c r="G597" i="5" a="1"/>
  <c r="G597" i="5" s="1"/>
  <c r="H597" i="5" a="1"/>
  <c r="H597" i="5" s="1"/>
  <c r="G598" i="5" a="1"/>
  <c r="G598" i="5" s="1"/>
  <c r="H598" i="5" a="1"/>
  <c r="H598" i="5" s="1"/>
  <c r="G599" i="5" a="1"/>
  <c r="G599" i="5" s="1"/>
  <c r="H599" i="5" a="1"/>
  <c r="H599" i="5" s="1"/>
  <c r="G600" i="5" a="1"/>
  <c r="G600" i="5" s="1"/>
  <c r="H600" i="5" a="1"/>
  <c r="H600" i="5" s="1"/>
  <c r="G601" i="5" a="1"/>
  <c r="G601" i="5" s="1"/>
  <c r="H601" i="5" a="1"/>
  <c r="H601" i="5" s="1"/>
  <c r="G602" i="5" a="1"/>
  <c r="G602" i="5"/>
  <c r="H602" i="5" a="1"/>
  <c r="H602" i="5" s="1"/>
  <c r="G603" i="5" a="1"/>
  <c r="G603" i="5" s="1"/>
  <c r="H603" i="5" a="1"/>
  <c r="H603" i="5" s="1"/>
  <c r="G604" i="5" a="1"/>
  <c r="G604" i="5" s="1"/>
  <c r="H604" i="5" a="1"/>
  <c r="H604" i="5" s="1"/>
  <c r="G605" i="5" a="1"/>
  <c r="G605" i="5" s="1"/>
  <c r="H605" i="5" a="1"/>
  <c r="H605" i="5"/>
  <c r="G606" i="5" a="1"/>
  <c r="G606" i="5" s="1"/>
  <c r="H606" i="5" a="1"/>
  <c r="H606" i="5" s="1"/>
  <c r="G607" i="5" a="1"/>
  <c r="G607" i="5" s="1"/>
  <c r="H607" i="5" a="1"/>
  <c r="H607" i="5" s="1"/>
  <c r="G608" i="5" a="1"/>
  <c r="G608" i="5" s="1"/>
  <c r="H608" i="5" a="1"/>
  <c r="H608" i="5" s="1"/>
  <c r="G609" i="5" a="1"/>
  <c r="G609" i="5" s="1"/>
  <c r="H609" i="5" a="1"/>
  <c r="H609" i="5" s="1"/>
  <c r="G610" i="5" a="1"/>
  <c r="G610" i="5"/>
  <c r="H610" i="5" a="1"/>
  <c r="H610" i="5" s="1"/>
  <c r="G611" i="5" a="1"/>
  <c r="G611" i="5" s="1"/>
  <c r="H611" i="5" a="1"/>
  <c r="H611" i="5" s="1"/>
  <c r="G612" i="5" a="1"/>
  <c r="G612" i="5" s="1"/>
  <c r="H612" i="5" a="1"/>
  <c r="H612" i="5" s="1"/>
  <c r="G613" i="5" a="1"/>
  <c r="G613" i="5" s="1"/>
  <c r="H613" i="5" a="1"/>
  <c r="H613" i="5"/>
  <c r="G614" i="5" a="1"/>
  <c r="G614" i="5" s="1"/>
  <c r="H614" i="5" a="1"/>
  <c r="H614" i="5" s="1"/>
  <c r="G615" i="5" a="1"/>
  <c r="G615" i="5" s="1"/>
  <c r="H615" i="5" a="1"/>
  <c r="H615" i="5" s="1"/>
  <c r="G616" i="5" a="1"/>
  <c r="G616" i="5" s="1"/>
  <c r="H616" i="5" a="1"/>
  <c r="H616" i="5" s="1"/>
  <c r="G617" i="5" a="1"/>
  <c r="G617" i="5" s="1"/>
  <c r="H617" i="5" a="1"/>
  <c r="H617" i="5" s="1"/>
  <c r="G618" i="5" a="1"/>
  <c r="G618" i="5" s="1"/>
  <c r="H618" i="5" a="1"/>
  <c r="H618" i="5" s="1"/>
  <c r="G619" i="5" a="1"/>
  <c r="G619" i="5" s="1"/>
  <c r="H619" i="5" a="1"/>
  <c r="H619" i="5" s="1"/>
  <c r="G620" i="5" a="1"/>
  <c r="G620" i="5" s="1"/>
  <c r="H620" i="5" a="1"/>
  <c r="H620" i="5" s="1"/>
  <c r="G621" i="5" a="1"/>
  <c r="G621" i="5" s="1"/>
  <c r="H621" i="5" a="1"/>
  <c r="H621" i="5" s="1"/>
  <c r="G622" i="5" a="1"/>
  <c r="G622" i="5" s="1"/>
  <c r="H622" i="5" a="1"/>
  <c r="H622" i="5" s="1"/>
  <c r="G623" i="5" a="1"/>
  <c r="G623" i="5" s="1"/>
  <c r="H623" i="5" a="1"/>
  <c r="H623" i="5" s="1"/>
  <c r="G624" i="5" a="1"/>
  <c r="G624" i="5" s="1"/>
  <c r="H624" i="5" a="1"/>
  <c r="H624" i="5" s="1"/>
  <c r="G625" i="5" a="1"/>
  <c r="G625" i="5" s="1"/>
  <c r="H625" i="5" a="1"/>
  <c r="H625" i="5" s="1"/>
  <c r="G626" i="5" a="1"/>
  <c r="G626" i="5" s="1"/>
  <c r="H626" i="5" a="1"/>
  <c r="H626" i="5" s="1"/>
  <c r="J626" i="5" a="1"/>
  <c r="G627" i="5" a="1"/>
  <c r="G627" i="5" s="1"/>
  <c r="H627" i="5" a="1"/>
  <c r="H627" i="5" s="1"/>
  <c r="G628" i="5" a="1"/>
  <c r="G628" i="5" s="1"/>
  <c r="H628" i="5" a="1"/>
  <c r="H628" i="5" s="1"/>
  <c r="G629" i="5" a="1"/>
  <c r="G629" i="5" s="1"/>
  <c r="H629" i="5" a="1"/>
  <c r="H629" i="5" s="1"/>
  <c r="G630" i="5" a="1"/>
  <c r="G630" i="5" s="1"/>
  <c r="H630" i="5" a="1"/>
  <c r="H630" i="5" s="1"/>
  <c r="G631" i="5" a="1"/>
  <c r="G631" i="5" s="1"/>
  <c r="H631" i="5" a="1"/>
  <c r="H631" i="5"/>
  <c r="G632" i="5" a="1"/>
  <c r="G632" i="5" s="1"/>
  <c r="H632" i="5" a="1"/>
  <c r="H632" i="5" s="1"/>
  <c r="G633" i="5" a="1"/>
  <c r="G633" i="5" s="1"/>
  <c r="H633" i="5" a="1"/>
  <c r="H633" i="5" s="1"/>
  <c r="G634" i="5" a="1"/>
  <c r="G634" i="5"/>
  <c r="H634" i="5" a="1"/>
  <c r="H634" i="5" s="1"/>
  <c r="G635" i="5" a="1"/>
  <c r="G635" i="5" s="1"/>
  <c r="H635" i="5" a="1"/>
  <c r="H635" i="5" s="1"/>
  <c r="G636" i="5" a="1"/>
  <c r="G636" i="5" s="1"/>
  <c r="H636" i="5" a="1"/>
  <c r="H636" i="5" s="1"/>
  <c r="G637" i="5" a="1"/>
  <c r="G637" i="5" s="1"/>
  <c r="H637" i="5" a="1"/>
  <c r="H637" i="5" s="1"/>
  <c r="G638" i="5" a="1"/>
  <c r="G638" i="5" s="1"/>
  <c r="H638" i="5" a="1"/>
  <c r="H638" i="5" s="1"/>
  <c r="G639" i="5" a="1"/>
  <c r="G639" i="5" s="1"/>
  <c r="H639" i="5" a="1"/>
  <c r="H639" i="5"/>
  <c r="G640" i="5" a="1"/>
  <c r="G640" i="5" s="1"/>
  <c r="H640" i="5" a="1"/>
  <c r="H640" i="5" s="1"/>
  <c r="G641" i="5" a="1"/>
  <c r="G641" i="5" s="1"/>
  <c r="H641" i="5" a="1"/>
  <c r="H641" i="5" s="1"/>
  <c r="G642" i="5" a="1"/>
  <c r="G642" i="5" s="1"/>
  <c r="H642" i="5" a="1"/>
  <c r="H642" i="5" s="1"/>
  <c r="J642" i="5" a="1"/>
  <c r="J642" i="5" s="1"/>
  <c r="G643" i="5" a="1"/>
  <c r="G643" i="5" s="1"/>
  <c r="H643" i="5" a="1"/>
  <c r="H643" i="5" s="1"/>
  <c r="G644" i="5" a="1"/>
  <c r="G644" i="5" s="1"/>
  <c r="H644" i="5" a="1"/>
  <c r="H644" i="5" s="1"/>
  <c r="G645" i="5" a="1"/>
  <c r="G645" i="5" s="1"/>
  <c r="H645" i="5" a="1"/>
  <c r="H645" i="5" s="1"/>
  <c r="G646" i="5" a="1"/>
  <c r="G646" i="5" s="1"/>
  <c r="H646" i="5" a="1"/>
  <c r="H646" i="5" s="1"/>
  <c r="G647" i="5" a="1"/>
  <c r="G647" i="5" s="1"/>
  <c r="H647" i="5" a="1"/>
  <c r="H647" i="5"/>
  <c r="G648" i="5" a="1"/>
  <c r="G648" i="5"/>
  <c r="H648" i="5" a="1"/>
  <c r="H648" i="5" s="1"/>
  <c r="G649" i="5" a="1"/>
  <c r="G649" i="5" s="1"/>
  <c r="H649" i="5" a="1"/>
  <c r="H649" i="5" s="1"/>
  <c r="G650" i="5" a="1"/>
  <c r="G650" i="5" s="1"/>
  <c r="H650" i="5" a="1"/>
  <c r="H650" i="5" s="1"/>
  <c r="G651" i="5" a="1"/>
  <c r="G651" i="5" s="1"/>
  <c r="H651" i="5" a="1"/>
  <c r="H651" i="5" s="1"/>
  <c r="G652" i="5" a="1"/>
  <c r="G652" i="5" s="1"/>
  <c r="H652" i="5" a="1"/>
  <c r="H652" i="5" s="1"/>
  <c r="G653" i="5" a="1"/>
  <c r="G653" i="5" s="1"/>
  <c r="H653" i="5" a="1"/>
  <c r="H653" i="5" s="1"/>
  <c r="G654" i="5" a="1"/>
  <c r="G654" i="5" s="1"/>
  <c r="H654" i="5" a="1"/>
  <c r="H654" i="5" s="1"/>
  <c r="G655" i="5" a="1"/>
  <c r="G655" i="5" s="1"/>
  <c r="H655" i="5" a="1"/>
  <c r="H655" i="5"/>
  <c r="G656" i="5" a="1"/>
  <c r="G656" i="5" s="1"/>
  <c r="H656" i="5" a="1"/>
  <c r="H656" i="5" s="1"/>
  <c r="G657" i="5" a="1"/>
  <c r="G657" i="5" s="1"/>
  <c r="H657" i="5" a="1"/>
  <c r="H657" i="5" s="1"/>
  <c r="G658" i="5" a="1"/>
  <c r="G658" i="5"/>
  <c r="H658" i="5" a="1"/>
  <c r="H658" i="5" s="1"/>
  <c r="G659" i="5" a="1"/>
  <c r="G659" i="5" s="1"/>
  <c r="H659" i="5" a="1"/>
  <c r="H659" i="5" s="1"/>
  <c r="G660" i="5" a="1"/>
  <c r="G660" i="5" s="1"/>
  <c r="H660" i="5" a="1"/>
  <c r="H660" i="5" s="1"/>
  <c r="G661" i="5" a="1"/>
  <c r="G661" i="5" s="1"/>
  <c r="H661" i="5" a="1"/>
  <c r="H661" i="5" s="1"/>
  <c r="G662" i="5" a="1"/>
  <c r="G662" i="5" s="1"/>
  <c r="H662" i="5" a="1"/>
  <c r="H662" i="5" s="1"/>
  <c r="G663" i="5" a="1"/>
  <c r="G663" i="5" s="1"/>
  <c r="H663" i="5" a="1"/>
  <c r="H663" i="5"/>
  <c r="G664" i="5" a="1"/>
  <c r="G664" i="5" s="1"/>
  <c r="H664" i="5" a="1"/>
  <c r="H664" i="5" s="1"/>
  <c r="G665" i="5" a="1"/>
  <c r="G665" i="5" s="1"/>
  <c r="H665" i="5" a="1"/>
  <c r="H665" i="5" s="1"/>
  <c r="G666" i="5" a="1"/>
  <c r="G666" i="5"/>
  <c r="H666" i="5" a="1"/>
  <c r="H666" i="5" s="1"/>
  <c r="G667" i="5" a="1"/>
  <c r="G667" i="5" s="1"/>
  <c r="H667" i="5" a="1"/>
  <c r="H667" i="5" s="1"/>
  <c r="G668" i="5" a="1"/>
  <c r="G668" i="5" s="1"/>
  <c r="H668" i="5" a="1"/>
  <c r="H668" i="5" s="1"/>
  <c r="G669" i="5" a="1"/>
  <c r="G669" i="5" s="1"/>
  <c r="H669" i="5" a="1"/>
  <c r="H669" i="5"/>
  <c r="G670" i="5" a="1"/>
  <c r="G670" i="5" s="1"/>
  <c r="H670" i="5" a="1"/>
  <c r="H670" i="5" s="1"/>
  <c r="G671" i="5" a="1"/>
  <c r="G671" i="5" s="1"/>
  <c r="H671" i="5" a="1"/>
  <c r="H671" i="5" s="1"/>
  <c r="G672" i="5" a="1"/>
  <c r="G672" i="5" s="1"/>
  <c r="H672" i="5" a="1"/>
  <c r="H672" i="5" s="1"/>
  <c r="G673" i="5" a="1"/>
  <c r="G673" i="5" s="1"/>
  <c r="H673" i="5" a="1"/>
  <c r="H673" i="5" s="1"/>
  <c r="G674" i="5" a="1"/>
  <c r="G674" i="5"/>
  <c r="H674" i="5" a="1"/>
  <c r="H674" i="5" s="1"/>
  <c r="G675" i="5" a="1"/>
  <c r="G675" i="5" s="1"/>
  <c r="H675" i="5" a="1"/>
  <c r="H675" i="5" s="1"/>
  <c r="G676" i="5" a="1"/>
  <c r="G676" i="5" s="1"/>
  <c r="H676" i="5" a="1"/>
  <c r="H676" i="5" s="1"/>
  <c r="G677" i="5" a="1"/>
  <c r="G677" i="5" s="1"/>
  <c r="H677" i="5" a="1"/>
  <c r="H677" i="5"/>
  <c r="G678" i="5" a="1"/>
  <c r="G678" i="5" s="1"/>
  <c r="H678" i="5" a="1"/>
  <c r="H678" i="5" s="1"/>
  <c r="G679" i="5" a="1"/>
  <c r="G679" i="5" s="1"/>
  <c r="H679" i="5" a="1"/>
  <c r="H679" i="5" s="1"/>
  <c r="J679" i="5" a="1"/>
  <c r="G680" i="5" a="1"/>
  <c r="G680" i="5" s="1"/>
  <c r="H680" i="5" a="1"/>
  <c r="H680" i="5" s="1"/>
  <c r="G681" i="5" a="1"/>
  <c r="G681" i="5" s="1"/>
  <c r="H681" i="5" a="1"/>
  <c r="H681" i="5" s="1"/>
  <c r="G682" i="5" a="1"/>
  <c r="G682" i="5" s="1"/>
  <c r="H682" i="5" a="1"/>
  <c r="H682" i="5" s="1"/>
  <c r="G683" i="5" a="1"/>
  <c r="G683" i="5" s="1"/>
  <c r="H683" i="5" a="1"/>
  <c r="H683" i="5" s="1"/>
  <c r="G684" i="5" a="1"/>
  <c r="G684" i="5" s="1"/>
  <c r="H684" i="5" a="1"/>
  <c r="H684" i="5" s="1"/>
  <c r="G685" i="5" a="1"/>
  <c r="G685" i="5" s="1"/>
  <c r="H685" i="5" a="1"/>
  <c r="H685" i="5" s="1"/>
  <c r="G686" i="5" a="1"/>
  <c r="G686" i="5" s="1"/>
  <c r="H686" i="5" a="1"/>
  <c r="H686" i="5" s="1"/>
  <c r="G687" i="5" a="1"/>
  <c r="G687" i="5" s="1"/>
  <c r="H687" i="5" a="1"/>
  <c r="H687" i="5"/>
  <c r="G688" i="5" a="1"/>
  <c r="G688" i="5" s="1"/>
  <c r="H688" i="5" a="1"/>
  <c r="H688" i="5" s="1"/>
  <c r="G689" i="5" a="1"/>
  <c r="G689" i="5" s="1"/>
  <c r="H689" i="5" a="1"/>
  <c r="H689" i="5" s="1"/>
  <c r="G690" i="5" a="1"/>
  <c r="G690" i="5"/>
  <c r="H690" i="5" a="1"/>
  <c r="H690" i="5" s="1"/>
  <c r="G691" i="5" a="1"/>
  <c r="G691" i="5" s="1"/>
  <c r="H691" i="5" a="1"/>
  <c r="H691" i="5" s="1"/>
  <c r="G692" i="5" a="1"/>
  <c r="G692" i="5" s="1"/>
  <c r="H692" i="5" a="1"/>
  <c r="H692" i="5" s="1"/>
  <c r="G693" i="5" a="1"/>
  <c r="G693" i="5" s="1"/>
  <c r="H693" i="5" a="1"/>
  <c r="H693" i="5" s="1"/>
  <c r="G694" i="5" a="1"/>
  <c r="G694" i="5" s="1"/>
  <c r="H694" i="5" a="1"/>
  <c r="H694" i="5" s="1"/>
  <c r="G695" i="5" a="1"/>
  <c r="G695" i="5" s="1"/>
  <c r="H695" i="5" a="1"/>
  <c r="H695" i="5"/>
  <c r="G696" i="5" a="1"/>
  <c r="G696" i="5" s="1"/>
  <c r="H696" i="5" a="1"/>
  <c r="H696" i="5" s="1"/>
  <c r="J696" i="5" a="1"/>
  <c r="G697" i="5" a="1"/>
  <c r="G697" i="5" s="1"/>
  <c r="H697" i="5" a="1"/>
  <c r="H697" i="5" s="1"/>
  <c r="G698" i="5" a="1"/>
  <c r="G698" i="5" s="1"/>
  <c r="H698" i="5" a="1"/>
  <c r="H698" i="5" s="1"/>
  <c r="G699" i="5" a="1"/>
  <c r="G699" i="5" s="1"/>
  <c r="H699" i="5" a="1"/>
  <c r="H699" i="5" s="1"/>
  <c r="G700" i="5" a="1"/>
  <c r="G700" i="5" s="1"/>
  <c r="H700" i="5" a="1"/>
  <c r="H700" i="5" s="1"/>
  <c r="G701" i="5" a="1"/>
  <c r="G701" i="5" s="1"/>
  <c r="H701" i="5" a="1"/>
  <c r="H701" i="5"/>
  <c r="G702" i="5" a="1"/>
  <c r="G702" i="5" s="1"/>
  <c r="H702" i="5" a="1"/>
  <c r="H702" i="5" s="1"/>
  <c r="G703" i="5" a="1"/>
  <c r="G703" i="5" s="1"/>
  <c r="H703" i="5" a="1"/>
  <c r="H703" i="5" s="1"/>
  <c r="G704" i="5" a="1"/>
  <c r="G704" i="5"/>
  <c r="H704" i="5" a="1"/>
  <c r="H704" i="5" s="1"/>
  <c r="G705" i="5" a="1"/>
  <c r="G705" i="5" s="1"/>
  <c r="H705" i="5" a="1"/>
  <c r="H705" i="5" s="1"/>
  <c r="G706" i="5" a="1"/>
  <c r="G706" i="5" s="1"/>
  <c r="H706" i="5" a="1"/>
  <c r="H706" i="5" s="1"/>
  <c r="J706" i="5" a="1"/>
  <c r="G707" i="5" a="1"/>
  <c r="G707" i="5" s="1"/>
  <c r="H707" i="5" a="1"/>
  <c r="H707" i="5" s="1"/>
  <c r="G708" i="5" a="1"/>
  <c r="G708" i="5" s="1"/>
  <c r="H708" i="5" a="1"/>
  <c r="H708" i="5" s="1"/>
  <c r="G709" i="5" a="1"/>
  <c r="G709" i="5" s="1"/>
  <c r="H709" i="5" a="1"/>
  <c r="H709" i="5" s="1"/>
  <c r="G710" i="5" a="1"/>
  <c r="G710" i="5" s="1"/>
  <c r="H710" i="5" a="1"/>
  <c r="H710" i="5" s="1"/>
  <c r="G711" i="5" a="1"/>
  <c r="G711" i="5" s="1"/>
  <c r="H711" i="5" a="1"/>
  <c r="H711" i="5" s="1"/>
  <c r="G712" i="5" a="1"/>
  <c r="G712" i="5" s="1"/>
  <c r="H712" i="5" a="1"/>
  <c r="H712" i="5" s="1"/>
  <c r="G713" i="5" a="1"/>
  <c r="G713" i="5" s="1"/>
  <c r="H713" i="5" a="1"/>
  <c r="H713" i="5" s="1"/>
  <c r="G714" i="5" a="1"/>
  <c r="G714" i="5"/>
  <c r="H714" i="5" a="1"/>
  <c r="H714" i="5" s="1"/>
  <c r="G715" i="5" a="1"/>
  <c r="G715" i="5" s="1"/>
  <c r="H715" i="5" a="1"/>
  <c r="H715" i="5" s="1"/>
  <c r="G716" i="5" a="1"/>
  <c r="G716" i="5" s="1"/>
  <c r="H716" i="5" a="1"/>
  <c r="H716" i="5" s="1"/>
  <c r="G717" i="5" a="1"/>
  <c r="G717" i="5" s="1"/>
  <c r="H717" i="5" a="1"/>
  <c r="H717" i="5" s="1"/>
  <c r="G718" i="5" a="1"/>
  <c r="G718" i="5"/>
  <c r="H718" i="5" a="1"/>
  <c r="H718" i="5" s="1"/>
  <c r="G719" i="5" a="1"/>
  <c r="G719" i="5" s="1"/>
  <c r="H719" i="5" a="1"/>
  <c r="H719" i="5"/>
  <c r="G720" i="5" a="1"/>
  <c r="G720" i="5" s="1"/>
  <c r="H720" i="5" a="1"/>
  <c r="H720" i="5" s="1"/>
  <c r="G721" i="5" a="1"/>
  <c r="G721" i="5" s="1"/>
  <c r="H721" i="5" a="1"/>
  <c r="H721" i="5" s="1"/>
  <c r="G722" i="5" a="1"/>
  <c r="G722" i="5" s="1"/>
  <c r="H722" i="5" a="1"/>
  <c r="H722" i="5" s="1"/>
  <c r="G723" i="5" a="1"/>
  <c r="G723" i="5" s="1"/>
  <c r="H723" i="5" a="1"/>
  <c r="H723" i="5" s="1"/>
  <c r="G724" i="5" a="1"/>
  <c r="G724" i="5" s="1"/>
  <c r="H724" i="5" a="1"/>
  <c r="H724" i="5" s="1"/>
  <c r="G725" i="5" a="1"/>
  <c r="G725" i="5" s="1"/>
  <c r="H725" i="5" a="1"/>
  <c r="H725" i="5" s="1"/>
  <c r="G726" i="5" a="1"/>
  <c r="G726" i="5"/>
  <c r="H726" i="5" a="1"/>
  <c r="H726" i="5" s="1"/>
  <c r="G727" i="5" a="1"/>
  <c r="G727" i="5" s="1"/>
  <c r="H727" i="5" a="1"/>
  <c r="H727" i="5" s="1"/>
  <c r="G728" i="5" a="1"/>
  <c r="G728" i="5" s="1"/>
  <c r="H728" i="5" a="1"/>
  <c r="H728" i="5" s="1"/>
  <c r="G729" i="5" a="1"/>
  <c r="G729" i="5" s="1"/>
  <c r="H729" i="5" a="1"/>
  <c r="H729" i="5" s="1"/>
  <c r="J729" i="5" a="1"/>
  <c r="J729" i="5" s="1"/>
  <c r="G730" i="5" a="1"/>
  <c r="G730" i="5" s="1"/>
  <c r="H730" i="5" a="1"/>
  <c r="H730" i="5" s="1"/>
  <c r="G731" i="5" a="1"/>
  <c r="G731" i="5" s="1"/>
  <c r="H731" i="5" a="1"/>
  <c r="H731" i="5"/>
  <c r="G732" i="5" a="1"/>
  <c r="G732" i="5" s="1"/>
  <c r="H732" i="5" a="1"/>
  <c r="H732" i="5" s="1"/>
  <c r="G733" i="5" a="1"/>
  <c r="G733" i="5" s="1"/>
  <c r="H733" i="5" a="1"/>
  <c r="H733" i="5" s="1"/>
  <c r="G734" i="5" a="1"/>
  <c r="G734" i="5" s="1"/>
  <c r="H734" i="5" a="1"/>
  <c r="H734" i="5" s="1"/>
  <c r="G735" i="5" a="1"/>
  <c r="G735" i="5" s="1"/>
  <c r="H735" i="5" a="1"/>
  <c r="H735" i="5" s="1"/>
  <c r="G736" i="5" a="1"/>
  <c r="G736" i="5" s="1"/>
  <c r="H736" i="5" a="1"/>
  <c r="H736" i="5" s="1"/>
  <c r="G737" i="5" a="1"/>
  <c r="G737" i="5" s="1"/>
  <c r="H737" i="5" a="1"/>
  <c r="H737" i="5" s="1"/>
  <c r="G738" i="5" a="1"/>
  <c r="G738" i="5"/>
  <c r="H738" i="5" a="1"/>
  <c r="H738" i="5" s="1"/>
  <c r="G739" i="5" a="1"/>
  <c r="G739" i="5" s="1"/>
  <c r="H739" i="5" a="1"/>
  <c r="H739" i="5"/>
  <c r="G740" i="5" a="1"/>
  <c r="G740" i="5" s="1"/>
  <c r="H740" i="5" a="1"/>
  <c r="H740" i="5" s="1"/>
  <c r="G741" i="5" a="1"/>
  <c r="G741" i="5" s="1"/>
  <c r="H741" i="5" a="1"/>
  <c r="H741" i="5" s="1"/>
  <c r="G742" i="5" a="1"/>
  <c r="G742" i="5" s="1"/>
  <c r="H742" i="5" a="1"/>
  <c r="H742" i="5" s="1"/>
  <c r="G743" i="5" a="1"/>
  <c r="G743" i="5" s="1"/>
  <c r="H743" i="5" a="1"/>
  <c r="H743" i="5" s="1"/>
  <c r="G744" i="5" a="1"/>
  <c r="G744" i="5" s="1"/>
  <c r="H744" i="5" a="1"/>
  <c r="H744" i="5" s="1"/>
  <c r="G745" i="5" a="1"/>
  <c r="G745" i="5" s="1"/>
  <c r="H745" i="5" a="1"/>
  <c r="H745" i="5" s="1"/>
  <c r="G746" i="5" a="1"/>
  <c r="G746" i="5"/>
  <c r="H746" i="5" a="1"/>
  <c r="H746" i="5" s="1"/>
  <c r="G747" i="5" a="1"/>
  <c r="G747" i="5" s="1"/>
  <c r="H747" i="5" a="1"/>
  <c r="H747" i="5"/>
  <c r="G748" i="5" a="1"/>
  <c r="G748" i="5" s="1"/>
  <c r="H748" i="5" a="1"/>
  <c r="H748" i="5" s="1"/>
  <c r="J748" i="5" a="1"/>
  <c r="G749" i="5" a="1"/>
  <c r="G749" i="5" s="1"/>
  <c r="H749" i="5" a="1"/>
  <c r="H749" i="5" s="1"/>
  <c r="G750" i="5" a="1"/>
  <c r="G750" i="5" s="1"/>
  <c r="H750" i="5" a="1"/>
  <c r="H750" i="5" s="1"/>
  <c r="G751" i="5" a="1"/>
  <c r="G751" i="5" s="1"/>
  <c r="H751" i="5" a="1"/>
  <c r="H751" i="5" s="1"/>
  <c r="G752" i="5" a="1"/>
  <c r="G752" i="5" s="1"/>
  <c r="H752" i="5" a="1"/>
  <c r="H752" i="5" s="1"/>
  <c r="G753" i="5" a="1"/>
  <c r="G753" i="5" s="1"/>
  <c r="H753" i="5" a="1"/>
  <c r="H753" i="5" s="1"/>
  <c r="G754" i="5" a="1"/>
  <c r="G754" i="5" s="1"/>
  <c r="H754" i="5" a="1"/>
  <c r="H754" i="5" s="1"/>
  <c r="G755" i="5" a="1"/>
  <c r="G755" i="5" s="1"/>
  <c r="H755" i="5" a="1"/>
  <c r="H755" i="5" s="1"/>
  <c r="G254" i="5" a="1"/>
  <c r="G254" i="5"/>
  <c r="H254" i="5" a="1"/>
  <c r="H254" i="5" s="1"/>
  <c r="G255" i="5" a="1"/>
  <c r="G255" i="5" s="1"/>
  <c r="H255" i="5" a="1"/>
  <c r="H255" i="5"/>
  <c r="G256" i="5" a="1"/>
  <c r="G256" i="5" s="1"/>
  <c r="H256" i="5" a="1"/>
  <c r="H256" i="5" s="1"/>
  <c r="G257" i="5" a="1"/>
  <c r="G257" i="5" s="1"/>
  <c r="H257" i="5" a="1"/>
  <c r="H257" i="5" s="1"/>
  <c r="G258" i="5" a="1"/>
  <c r="G258" i="5"/>
  <c r="H258" i="5" a="1"/>
  <c r="H258" i="5" s="1"/>
  <c r="G259" i="5" a="1"/>
  <c r="G259" i="5" s="1"/>
  <c r="H259" i="5" a="1"/>
  <c r="H259" i="5" s="1"/>
  <c r="H253" i="5" a="1"/>
  <c r="H253" i="5" s="1"/>
  <c r="G253" i="5" a="1"/>
  <c r="G253" i="5" s="1"/>
  <c r="H252" i="5"/>
  <c r="G252" i="5"/>
  <c r="AN18" i="4"/>
  <c r="AM37" i="4" a="1"/>
  <c r="AM37" i="4" s="1"/>
  <c r="AL37" i="4" a="1"/>
  <c r="AL37" i="4" s="1"/>
  <c r="AK37" i="4" a="1"/>
  <c r="AK37" i="4" s="1"/>
  <c r="AJ37" i="4" a="1"/>
  <c r="AJ37" i="4" s="1"/>
  <c r="AI37" i="4" a="1"/>
  <c r="AI37" i="4" s="1"/>
  <c r="AH37" i="4" a="1"/>
  <c r="AH37" i="4" s="1"/>
  <c r="AG37" i="4" a="1"/>
  <c r="AG37" i="4" s="1"/>
  <c r="AF37" i="4" a="1"/>
  <c r="AF37" i="4" s="1"/>
  <c r="AE37" i="4" a="1"/>
  <c r="AE37" i="4" s="1"/>
  <c r="AD37" i="4" a="1"/>
  <c r="AD37" i="4" s="1"/>
  <c r="AC37" i="4" a="1"/>
  <c r="AC37" i="4" s="1"/>
  <c r="AB37" i="4" a="1"/>
  <c r="AB37" i="4" s="1"/>
  <c r="AA37" i="4" a="1"/>
  <c r="AA37" i="4" s="1"/>
  <c r="Z37" i="4"/>
  <c r="Z37" i="4" a="1"/>
  <c r="Y37" i="4" a="1"/>
  <c r="Y37" i="4" s="1"/>
  <c r="X37" i="4" a="1"/>
  <c r="X37" i="4" s="1"/>
  <c r="W37" i="4" a="1"/>
  <c r="W37" i="4" s="1"/>
  <c r="V37" i="4" a="1"/>
  <c r="V37" i="4" s="1"/>
  <c r="U37" i="4" a="1"/>
  <c r="U37" i="4" s="1"/>
  <c r="AM36" i="4" a="1"/>
  <c r="AM36" i="4" s="1"/>
  <c r="AL36" i="4" a="1"/>
  <c r="AL36" i="4" s="1"/>
  <c r="AK36" i="4" a="1"/>
  <c r="AK36" i="4" s="1"/>
  <c r="AJ36" i="4" a="1"/>
  <c r="AJ36" i="4" s="1"/>
  <c r="AI36" i="4" a="1"/>
  <c r="AI36" i="4" s="1"/>
  <c r="AH36" i="4" a="1"/>
  <c r="AH36" i="4" s="1"/>
  <c r="AG36" i="4" a="1"/>
  <c r="AG36" i="4" s="1"/>
  <c r="AF36" i="4" a="1"/>
  <c r="AF36" i="4" s="1"/>
  <c r="AE36" i="4" a="1"/>
  <c r="AE36" i="4" s="1"/>
  <c r="AD36" i="4" a="1"/>
  <c r="AD36" i="4" s="1"/>
  <c r="AC36" i="4"/>
  <c r="AP36" i="4" s="1"/>
  <c r="AC36" i="4" a="1"/>
  <c r="AB36" i="4" a="1"/>
  <c r="AB36" i="4" s="1"/>
  <c r="AA36" i="4" a="1"/>
  <c r="AA36" i="4" s="1"/>
  <c r="Z36" i="4" a="1"/>
  <c r="Z36" i="4" s="1"/>
  <c r="Y36" i="4" a="1"/>
  <c r="Y36" i="4" s="1"/>
  <c r="X36" i="4" a="1"/>
  <c r="X36" i="4" s="1"/>
  <c r="W36" i="4" a="1"/>
  <c r="W36" i="4" s="1"/>
  <c r="V36" i="4" a="1"/>
  <c r="V36" i="4" s="1"/>
  <c r="U36" i="4" a="1"/>
  <c r="U36" i="4" s="1"/>
  <c r="AM35" i="4" a="1"/>
  <c r="AM35" i="4" s="1"/>
  <c r="AL35" i="4" a="1"/>
  <c r="AL35" i="4" s="1"/>
  <c r="AK35" i="4" a="1"/>
  <c r="AK35" i="4" s="1"/>
  <c r="AJ35" i="4" a="1"/>
  <c r="AJ35" i="4" s="1"/>
  <c r="AI35" i="4" a="1"/>
  <c r="AI35" i="4" s="1"/>
  <c r="AH35" i="4" a="1"/>
  <c r="AH35" i="4" s="1"/>
  <c r="AP35" i="4" s="1"/>
  <c r="AG35" i="4" a="1"/>
  <c r="AG35" i="4" s="1"/>
  <c r="AF35" i="4" a="1"/>
  <c r="AF35" i="4" s="1"/>
  <c r="AE35" i="4" a="1"/>
  <c r="AE35" i="4" s="1"/>
  <c r="AD35" i="4" a="1"/>
  <c r="AD35" i="4" s="1"/>
  <c r="AC35" i="4" a="1"/>
  <c r="AC35" i="4" s="1"/>
  <c r="AB35" i="4" a="1"/>
  <c r="AB35" i="4" s="1"/>
  <c r="AA35" i="4" a="1"/>
  <c r="AA35" i="4" s="1"/>
  <c r="Z35" i="4" a="1"/>
  <c r="Z35" i="4" s="1"/>
  <c r="Y35" i="4" a="1"/>
  <c r="Y35" i="4" s="1"/>
  <c r="X35" i="4" a="1"/>
  <c r="X35" i="4" s="1"/>
  <c r="W35" i="4" a="1"/>
  <c r="W35" i="4" s="1"/>
  <c r="V35" i="4" a="1"/>
  <c r="V35" i="4" s="1"/>
  <c r="U35" i="4" a="1"/>
  <c r="U35" i="4" s="1"/>
  <c r="AM34" i="4" a="1"/>
  <c r="AM34" i="4" s="1"/>
  <c r="AL34" i="4" a="1"/>
  <c r="AL34" i="4" s="1"/>
  <c r="AK34" i="4" a="1"/>
  <c r="AK34" i="4" s="1"/>
  <c r="AJ34" i="4" a="1"/>
  <c r="AJ34" i="4" s="1"/>
  <c r="AI34" i="4" a="1"/>
  <c r="AI34" i="4" s="1"/>
  <c r="AH34" i="4" a="1"/>
  <c r="AH34" i="4" s="1"/>
  <c r="AP34" i="4" s="1"/>
  <c r="AG34" i="4" a="1"/>
  <c r="AG34" i="4" s="1"/>
  <c r="AO34" i="4" s="1"/>
  <c r="AF34" i="4" a="1"/>
  <c r="AF34" i="4" s="1"/>
  <c r="AE34" i="4" a="1"/>
  <c r="AE34" i="4" s="1"/>
  <c r="AD34" i="4" a="1"/>
  <c r="AD34" i="4" s="1"/>
  <c r="AC34" i="4" a="1"/>
  <c r="AC34" i="4" s="1"/>
  <c r="AB34" i="4" a="1"/>
  <c r="AB34" i="4" s="1"/>
  <c r="AA34" i="4" a="1"/>
  <c r="AA34" i="4" s="1"/>
  <c r="Z34" i="4" a="1"/>
  <c r="Z34" i="4" s="1"/>
  <c r="Y34" i="4" a="1"/>
  <c r="Y34" i="4" s="1"/>
  <c r="X34" i="4" a="1"/>
  <c r="X34" i="4" s="1"/>
  <c r="W34" i="4" a="1"/>
  <c r="W34" i="4" s="1"/>
  <c r="V34" i="4" a="1"/>
  <c r="V34" i="4" s="1"/>
  <c r="U34" i="4" a="1"/>
  <c r="U34" i="4" s="1"/>
  <c r="AM33" i="4" a="1"/>
  <c r="AM33" i="4" s="1"/>
  <c r="AL33" i="4" a="1"/>
  <c r="AL33" i="4" s="1"/>
  <c r="AK33" i="4" a="1"/>
  <c r="AK33" i="4" s="1"/>
  <c r="AJ33" i="4" a="1"/>
  <c r="AJ33" i="4" s="1"/>
  <c r="AI33" i="4" a="1"/>
  <c r="AI33" i="4" s="1"/>
  <c r="AH33" i="4" a="1"/>
  <c r="AH33" i="4" s="1"/>
  <c r="AG33" i="4" a="1"/>
  <c r="AG33" i="4" s="1"/>
  <c r="AF33" i="4" a="1"/>
  <c r="AF33" i="4" s="1"/>
  <c r="AE33" i="4" a="1"/>
  <c r="AE33" i="4" s="1"/>
  <c r="AD33" i="4" a="1"/>
  <c r="AD33" i="4" s="1"/>
  <c r="AC33" i="4" a="1"/>
  <c r="AC33" i="4" s="1"/>
  <c r="AB33" i="4" a="1"/>
  <c r="AB33" i="4" s="1"/>
  <c r="AA33" i="4" a="1"/>
  <c r="AA33" i="4" s="1"/>
  <c r="Z33" i="4" a="1"/>
  <c r="Z33" i="4" s="1"/>
  <c r="Y33" i="4" a="1"/>
  <c r="Y33" i="4" s="1"/>
  <c r="X33" i="4" a="1"/>
  <c r="X33" i="4" s="1"/>
  <c r="W33" i="4" a="1"/>
  <c r="W33" i="4" s="1"/>
  <c r="V33" i="4" a="1"/>
  <c r="V33" i="4" s="1"/>
  <c r="U33" i="4" a="1"/>
  <c r="U33" i="4" s="1"/>
  <c r="AM32" i="4" a="1"/>
  <c r="AM32" i="4" s="1"/>
  <c r="AL32" i="4" a="1"/>
  <c r="AL32" i="4" s="1"/>
  <c r="AK32" i="4" a="1"/>
  <c r="AK32" i="4" s="1"/>
  <c r="AJ32" i="4" a="1"/>
  <c r="AJ32" i="4" s="1"/>
  <c r="AI32" i="4" a="1"/>
  <c r="AI32" i="4" s="1"/>
  <c r="AH32" i="4" a="1"/>
  <c r="AH32" i="4" s="1"/>
  <c r="AG32" i="4" a="1"/>
  <c r="AG32" i="4" s="1"/>
  <c r="AO32" i="4" s="1"/>
  <c r="AF32" i="4" a="1"/>
  <c r="AF32" i="4" s="1"/>
  <c r="AE32" i="4" a="1"/>
  <c r="AE32" i="4" s="1"/>
  <c r="AD32" i="4" a="1"/>
  <c r="AD32" i="4" s="1"/>
  <c r="AC32" i="4" a="1"/>
  <c r="AC32" i="4" s="1"/>
  <c r="AP32" i="4" s="1"/>
  <c r="AB32" i="4" a="1"/>
  <c r="AB32" i="4" s="1"/>
  <c r="AA32" i="4" a="1"/>
  <c r="AA32" i="4" s="1"/>
  <c r="Z32" i="4" a="1"/>
  <c r="Z32" i="4" s="1"/>
  <c r="Y32" i="4" a="1"/>
  <c r="Y32" i="4" s="1"/>
  <c r="X32" i="4" a="1"/>
  <c r="X32" i="4" s="1"/>
  <c r="W32" i="4" a="1"/>
  <c r="W32" i="4" s="1"/>
  <c r="V32" i="4" a="1"/>
  <c r="V32" i="4" s="1"/>
  <c r="U32" i="4" a="1"/>
  <c r="U32" i="4" s="1"/>
  <c r="AM31" i="4" a="1"/>
  <c r="AM31" i="4" s="1"/>
  <c r="AL31" i="4"/>
  <c r="AL31" i="4" a="1"/>
  <c r="AK31" i="4" a="1"/>
  <c r="AK31" i="4" s="1"/>
  <c r="AJ31" i="4" a="1"/>
  <c r="AJ31" i="4" s="1"/>
  <c r="AI31" i="4" a="1"/>
  <c r="AI31" i="4" s="1"/>
  <c r="AH31" i="4" a="1"/>
  <c r="AH31" i="4" s="1"/>
  <c r="AG31" i="4" a="1"/>
  <c r="AG31" i="4" s="1"/>
  <c r="AN31" i="4" s="1"/>
  <c r="AF31" i="4" a="1"/>
  <c r="AF31" i="4" s="1"/>
  <c r="AE31" i="4" a="1"/>
  <c r="AE31" i="4" s="1"/>
  <c r="AD31" i="4" a="1"/>
  <c r="AD31" i="4" s="1"/>
  <c r="AC31" i="4" a="1"/>
  <c r="AC31" i="4" s="1"/>
  <c r="AB31" i="4" a="1"/>
  <c r="AB31" i="4" s="1"/>
  <c r="AA31" i="4" a="1"/>
  <c r="AA31" i="4" s="1"/>
  <c r="Z31" i="4" a="1"/>
  <c r="Z31" i="4" s="1"/>
  <c r="Y31" i="4" a="1"/>
  <c r="Y31" i="4" s="1"/>
  <c r="X31" i="4" a="1"/>
  <c r="X31" i="4" s="1"/>
  <c r="W31" i="4" a="1"/>
  <c r="W31" i="4" s="1"/>
  <c r="V31" i="4" a="1"/>
  <c r="V31" i="4" s="1"/>
  <c r="U31" i="4" a="1"/>
  <c r="U31" i="4" s="1"/>
  <c r="AM30" i="4" a="1"/>
  <c r="AM30" i="4" s="1"/>
  <c r="AL30" i="4" a="1"/>
  <c r="AL30" i="4" s="1"/>
  <c r="AK30" i="4" a="1"/>
  <c r="AK30" i="4" s="1"/>
  <c r="AJ30" i="4" a="1"/>
  <c r="AJ30" i="4" s="1"/>
  <c r="AI30" i="4" a="1"/>
  <c r="AI30" i="4" s="1"/>
  <c r="AH30" i="4" a="1"/>
  <c r="AH30" i="4" s="1"/>
  <c r="AP30" i="4" s="1"/>
  <c r="AG30" i="4" a="1"/>
  <c r="AG30" i="4" s="1"/>
  <c r="AF30" i="4" a="1"/>
  <c r="AF30" i="4" s="1"/>
  <c r="AE30" i="4" a="1"/>
  <c r="AE30" i="4" s="1"/>
  <c r="AD30" i="4"/>
  <c r="AD30" i="4" a="1"/>
  <c r="AC30" i="4" a="1"/>
  <c r="AC30" i="4" s="1"/>
  <c r="AB30" i="4" a="1"/>
  <c r="AB30" i="4" s="1"/>
  <c r="AA30" i="4" a="1"/>
  <c r="AA30" i="4" s="1"/>
  <c r="Z30" i="4" a="1"/>
  <c r="Z30" i="4" s="1"/>
  <c r="Y30" i="4" a="1"/>
  <c r="Y30" i="4" s="1"/>
  <c r="X30" i="4" a="1"/>
  <c r="X30" i="4" s="1"/>
  <c r="W30" i="4" a="1"/>
  <c r="W30" i="4" s="1"/>
  <c r="V30" i="4" a="1"/>
  <c r="V30" i="4" s="1"/>
  <c r="U30" i="4" a="1"/>
  <c r="U30" i="4" s="1"/>
  <c r="AM29" i="4" a="1"/>
  <c r="AM29" i="4" s="1"/>
  <c r="AL29" i="4" a="1"/>
  <c r="AL29" i="4" s="1"/>
  <c r="AK29" i="4" a="1"/>
  <c r="AK29" i="4" s="1"/>
  <c r="AJ29" i="4" a="1"/>
  <c r="AJ29" i="4" s="1"/>
  <c r="AI29" i="4" a="1"/>
  <c r="AI29" i="4" s="1"/>
  <c r="AH29" i="4" a="1"/>
  <c r="AH29" i="4" s="1"/>
  <c r="AG29" i="4" a="1"/>
  <c r="AG29" i="4" s="1"/>
  <c r="AF29" i="4"/>
  <c r="AF29" i="4" a="1"/>
  <c r="AE29" i="4" a="1"/>
  <c r="AE29" i="4" s="1"/>
  <c r="AD29" i="4" a="1"/>
  <c r="AD29" i="4" s="1"/>
  <c r="AC29" i="4" a="1"/>
  <c r="AC29" i="4" s="1"/>
  <c r="AB29" i="4" a="1"/>
  <c r="AB29" i="4" s="1"/>
  <c r="AA29" i="4" a="1"/>
  <c r="AA29" i="4" s="1"/>
  <c r="Z29" i="4" a="1"/>
  <c r="Z29" i="4" s="1"/>
  <c r="Y29" i="4" a="1"/>
  <c r="Y29" i="4" s="1"/>
  <c r="X29" i="4" a="1"/>
  <c r="X29" i="4" s="1"/>
  <c r="W29" i="4" a="1"/>
  <c r="W29" i="4" s="1"/>
  <c r="V29" i="4" a="1"/>
  <c r="V29" i="4" s="1"/>
  <c r="U29" i="4" a="1"/>
  <c r="U29" i="4" s="1"/>
  <c r="AM28" i="4" a="1"/>
  <c r="AM28" i="4" s="1"/>
  <c r="AL28" i="4" a="1"/>
  <c r="AL28" i="4" s="1"/>
  <c r="AK28" i="4" a="1"/>
  <c r="AK28" i="4" s="1"/>
  <c r="AJ28" i="4" a="1"/>
  <c r="AJ28" i="4" s="1"/>
  <c r="AI28" i="4" a="1"/>
  <c r="AI28" i="4" s="1"/>
  <c r="AH28" i="4" a="1"/>
  <c r="AH28" i="4" s="1"/>
  <c r="AG28" i="4" a="1"/>
  <c r="AG28" i="4" s="1"/>
  <c r="AF28" i="4" a="1"/>
  <c r="AF28" i="4" s="1"/>
  <c r="AE28" i="4" a="1"/>
  <c r="AE28" i="4" s="1"/>
  <c r="AD28" i="4" a="1"/>
  <c r="AD28" i="4" s="1"/>
  <c r="AC28" i="4" a="1"/>
  <c r="AC28" i="4" s="1"/>
  <c r="AB28" i="4" a="1"/>
  <c r="AB28" i="4" s="1"/>
  <c r="AA28" i="4" a="1"/>
  <c r="AA28" i="4" s="1"/>
  <c r="Z28" i="4" a="1"/>
  <c r="Z28" i="4" s="1"/>
  <c r="Y28" i="4" a="1"/>
  <c r="Y28" i="4" s="1"/>
  <c r="X28" i="4" a="1"/>
  <c r="X28" i="4" s="1"/>
  <c r="W28" i="4" a="1"/>
  <c r="W28" i="4" s="1"/>
  <c r="V28" i="4" a="1"/>
  <c r="V28" i="4" s="1"/>
  <c r="U28" i="4" a="1"/>
  <c r="U28" i="4" s="1"/>
  <c r="AM27" i="4" a="1"/>
  <c r="AM27" i="4" s="1"/>
  <c r="AL27" i="4" a="1"/>
  <c r="AL27" i="4" s="1"/>
  <c r="AK27" i="4" a="1"/>
  <c r="AK27" i="4" s="1"/>
  <c r="AJ27" i="4" a="1"/>
  <c r="AJ27" i="4" s="1"/>
  <c r="AI27" i="4" a="1"/>
  <c r="AI27" i="4" s="1"/>
  <c r="AH27" i="4"/>
  <c r="AH27" i="4" a="1"/>
  <c r="AG27" i="4" a="1"/>
  <c r="AG27" i="4" s="1"/>
  <c r="AF27" i="4" a="1"/>
  <c r="AF27" i="4" s="1"/>
  <c r="AE27" i="4" a="1"/>
  <c r="AE27" i="4" s="1"/>
  <c r="AD27" i="4" a="1"/>
  <c r="AD27" i="4" s="1"/>
  <c r="AC27" i="4" a="1"/>
  <c r="AC27" i="4" s="1"/>
  <c r="AP27" i="4" s="1"/>
  <c r="AB27" i="4" a="1"/>
  <c r="AB27" i="4" s="1"/>
  <c r="AA27" i="4" a="1"/>
  <c r="AA27" i="4" s="1"/>
  <c r="Z27" i="4" a="1"/>
  <c r="Z27" i="4" s="1"/>
  <c r="Y27" i="4" a="1"/>
  <c r="Y27" i="4" s="1"/>
  <c r="X27" i="4"/>
  <c r="X27" i="4" a="1"/>
  <c r="W27" i="4" a="1"/>
  <c r="W27" i="4" s="1"/>
  <c r="V27" i="4" a="1"/>
  <c r="V27" i="4" s="1"/>
  <c r="U27" i="4" a="1"/>
  <c r="U27" i="4" s="1"/>
  <c r="AM26" i="4" a="1"/>
  <c r="AM26" i="4" s="1"/>
  <c r="AL26" i="4" a="1"/>
  <c r="AL26" i="4" s="1"/>
  <c r="AK26" i="4" a="1"/>
  <c r="AK26" i="4" s="1"/>
  <c r="AJ26" i="4" a="1"/>
  <c r="AJ26" i="4" s="1"/>
  <c r="AI26" i="4" a="1"/>
  <c r="AI26" i="4" s="1"/>
  <c r="AH26" i="4" a="1"/>
  <c r="AH26" i="4" s="1"/>
  <c r="AG26" i="4" a="1"/>
  <c r="AG26" i="4" s="1"/>
  <c r="AO26" i="4" s="1"/>
  <c r="AF26" i="4" a="1"/>
  <c r="AF26" i="4" s="1"/>
  <c r="AE26" i="4" a="1"/>
  <c r="AE26" i="4" s="1"/>
  <c r="AD26" i="4" a="1"/>
  <c r="AD26" i="4" s="1"/>
  <c r="AC26" i="4" a="1"/>
  <c r="AC26" i="4" s="1"/>
  <c r="AP26" i="4" s="1"/>
  <c r="AB26" i="4" a="1"/>
  <c r="AB26" i="4" s="1"/>
  <c r="AA26" i="4" a="1"/>
  <c r="AA26" i="4" s="1"/>
  <c r="Z26" i="4" a="1"/>
  <c r="Z26" i="4" s="1"/>
  <c r="Y26" i="4" a="1"/>
  <c r="Y26" i="4" s="1"/>
  <c r="X26" i="4" a="1"/>
  <c r="X26" i="4" s="1"/>
  <c r="W26" i="4" a="1"/>
  <c r="W26" i="4" s="1"/>
  <c r="V26" i="4" a="1"/>
  <c r="V26" i="4" s="1"/>
  <c r="U26" i="4" a="1"/>
  <c r="U26" i="4" s="1"/>
  <c r="AM25" i="4" a="1"/>
  <c r="AM25" i="4" s="1"/>
  <c r="AL25" i="4" a="1"/>
  <c r="AL25" i="4" s="1"/>
  <c r="AK25" i="4" a="1"/>
  <c r="AK25" i="4" s="1"/>
  <c r="AJ25" i="4" a="1"/>
  <c r="AJ25" i="4" s="1"/>
  <c r="AI25" i="4" a="1"/>
  <c r="AI25" i="4" s="1"/>
  <c r="AH25" i="4" a="1"/>
  <c r="AH25" i="4" s="1"/>
  <c r="AG25" i="4" a="1"/>
  <c r="AG25" i="4" s="1"/>
  <c r="AF25" i="4" a="1"/>
  <c r="AF25" i="4" s="1"/>
  <c r="AE25" i="4" a="1"/>
  <c r="AE25" i="4" s="1"/>
  <c r="AD25" i="4"/>
  <c r="AD25" i="4" a="1"/>
  <c r="AC25" i="4" a="1"/>
  <c r="AC25" i="4" s="1"/>
  <c r="AB25" i="4" a="1"/>
  <c r="AB25" i="4" s="1"/>
  <c r="AA25" i="4" a="1"/>
  <c r="AA25" i="4" s="1"/>
  <c r="Z25" i="4" a="1"/>
  <c r="Z25" i="4" s="1"/>
  <c r="Y25" i="4" a="1"/>
  <c r="Y25" i="4" s="1"/>
  <c r="X25" i="4" a="1"/>
  <c r="X25" i="4" s="1"/>
  <c r="W25" i="4" a="1"/>
  <c r="W25" i="4" s="1"/>
  <c r="V25" i="4" a="1"/>
  <c r="V25" i="4" s="1"/>
  <c r="U25" i="4" a="1"/>
  <c r="U25" i="4" s="1"/>
  <c r="AM24" i="4" a="1"/>
  <c r="AM24" i="4" s="1"/>
  <c r="AL24" i="4" a="1"/>
  <c r="AL24" i="4" s="1"/>
  <c r="AK24" i="4" a="1"/>
  <c r="AK24" i="4" s="1"/>
  <c r="AJ24" i="4" a="1"/>
  <c r="AJ24" i="4" s="1"/>
  <c r="AI24" i="4" a="1"/>
  <c r="AI24" i="4" s="1"/>
  <c r="AH24" i="4" a="1"/>
  <c r="AH24" i="4" s="1"/>
  <c r="AG24" i="4" a="1"/>
  <c r="AG24" i="4" s="1"/>
  <c r="AF24" i="4" a="1"/>
  <c r="AF24" i="4" s="1"/>
  <c r="AE24" i="4" a="1"/>
  <c r="AE24" i="4" s="1"/>
  <c r="AD24" i="4"/>
  <c r="AD24" i="4" a="1"/>
  <c r="AC24" i="4" a="1"/>
  <c r="AC24" i="4" s="1"/>
  <c r="AB24" i="4" a="1"/>
  <c r="AB24" i="4" s="1"/>
  <c r="AA24" i="4" a="1"/>
  <c r="AA24" i="4" s="1"/>
  <c r="Z24" i="4" a="1"/>
  <c r="Z24" i="4" s="1"/>
  <c r="Y24" i="4" a="1"/>
  <c r="Y24" i="4" s="1"/>
  <c r="X24" i="4" a="1"/>
  <c r="X24" i="4" s="1"/>
  <c r="W24" i="4" a="1"/>
  <c r="W24" i="4" s="1"/>
  <c r="V24" i="4" a="1"/>
  <c r="V24" i="4" s="1"/>
  <c r="U24" i="4" a="1"/>
  <c r="U24" i="4" s="1"/>
  <c r="AM23" i="4" a="1"/>
  <c r="AM23" i="4" s="1"/>
  <c r="AL23" i="4" a="1"/>
  <c r="AL23" i="4" s="1"/>
  <c r="AK23" i="4" a="1"/>
  <c r="AK23" i="4" s="1"/>
  <c r="AJ23" i="4" a="1"/>
  <c r="AJ23" i="4" s="1"/>
  <c r="AI23" i="4" a="1"/>
  <c r="AI23" i="4" s="1"/>
  <c r="AH23" i="4" a="1"/>
  <c r="AH23" i="4" s="1"/>
  <c r="AG23" i="4" a="1"/>
  <c r="AG23" i="4" s="1"/>
  <c r="AN23" i="4" s="1"/>
  <c r="AF23" i="4" a="1"/>
  <c r="AF23" i="4" s="1"/>
  <c r="AE23" i="4" a="1"/>
  <c r="AE23" i="4" s="1"/>
  <c r="AD23" i="4"/>
  <c r="AD23" i="4" a="1"/>
  <c r="AC23" i="4" a="1"/>
  <c r="AC23" i="4" s="1"/>
  <c r="AP23" i="4" s="1"/>
  <c r="AB23" i="4" a="1"/>
  <c r="AB23" i="4" s="1"/>
  <c r="AA23" i="4" a="1"/>
  <c r="AA23" i="4" s="1"/>
  <c r="Z23" i="4" a="1"/>
  <c r="Z23" i="4" s="1"/>
  <c r="Y23" i="4" a="1"/>
  <c r="Y23" i="4" s="1"/>
  <c r="X23" i="4" a="1"/>
  <c r="X23" i="4" s="1"/>
  <c r="W23" i="4" a="1"/>
  <c r="W23" i="4" s="1"/>
  <c r="V23" i="4" a="1"/>
  <c r="V23" i="4" s="1"/>
  <c r="U23" i="4" a="1"/>
  <c r="U23" i="4" s="1"/>
  <c r="AM22" i="4" a="1"/>
  <c r="AM22" i="4" s="1"/>
  <c r="AL22" i="4" a="1"/>
  <c r="AL22" i="4" s="1"/>
  <c r="AK22" i="4" a="1"/>
  <c r="AK22" i="4" s="1"/>
  <c r="AJ22" i="4" a="1"/>
  <c r="AJ22" i="4" s="1"/>
  <c r="AI22" i="4" a="1"/>
  <c r="AI22" i="4" s="1"/>
  <c r="AH22" i="4" a="1"/>
  <c r="AH22" i="4" s="1"/>
  <c r="AG22" i="4" a="1"/>
  <c r="AG22" i="4" s="1"/>
  <c r="AN22" i="4" s="1"/>
  <c r="AF22" i="4" a="1"/>
  <c r="AF22" i="4" s="1"/>
  <c r="AE22" i="4" a="1"/>
  <c r="AE22" i="4" s="1"/>
  <c r="AD22" i="4" a="1"/>
  <c r="AD22" i="4" s="1"/>
  <c r="AC22" i="4" a="1"/>
  <c r="AC22" i="4" s="1"/>
  <c r="AB22" i="4" a="1"/>
  <c r="AB22" i="4" s="1"/>
  <c r="AA22" i="4" a="1"/>
  <c r="AA22" i="4" s="1"/>
  <c r="Z22" i="4" a="1"/>
  <c r="Z22" i="4" s="1"/>
  <c r="Y22" i="4" a="1"/>
  <c r="Y22" i="4" s="1"/>
  <c r="X22" i="4" a="1"/>
  <c r="X22" i="4" s="1"/>
  <c r="W22" i="4" a="1"/>
  <c r="W22" i="4" s="1"/>
  <c r="V22" i="4" a="1"/>
  <c r="V22" i="4" s="1"/>
  <c r="U22" i="4" a="1"/>
  <c r="U22" i="4" s="1"/>
  <c r="AM21" i="4" a="1"/>
  <c r="AM21" i="4" s="1"/>
  <c r="AL21" i="4" a="1"/>
  <c r="AL21" i="4" s="1"/>
  <c r="AK21" i="4" a="1"/>
  <c r="AK21" i="4" s="1"/>
  <c r="AJ21" i="4" a="1"/>
  <c r="AJ21" i="4" s="1"/>
  <c r="AI21" i="4" a="1"/>
  <c r="AI21" i="4" s="1"/>
  <c r="AH21" i="4" a="1"/>
  <c r="AH21" i="4" s="1"/>
  <c r="AG21" i="4" a="1"/>
  <c r="AG21" i="4" s="1"/>
  <c r="AF21" i="4" a="1"/>
  <c r="AF21" i="4" s="1"/>
  <c r="AE21" i="4" a="1"/>
  <c r="AE21" i="4" s="1"/>
  <c r="AD21" i="4" a="1"/>
  <c r="AD21" i="4" s="1"/>
  <c r="AC21" i="4" a="1"/>
  <c r="AC21" i="4" s="1"/>
  <c r="AP21" i="4" s="1"/>
  <c r="AB21" i="4" a="1"/>
  <c r="AB21" i="4" s="1"/>
  <c r="AA21" i="4"/>
  <c r="AA21" i="4" a="1"/>
  <c r="Z21" i="4" a="1"/>
  <c r="Z21" i="4" s="1"/>
  <c r="Y21" i="4" a="1"/>
  <c r="Y21" i="4" s="1"/>
  <c r="X21" i="4" a="1"/>
  <c r="X21" i="4" s="1"/>
  <c r="W21" i="4" a="1"/>
  <c r="W21" i="4" s="1"/>
  <c r="V21" i="4" a="1"/>
  <c r="V21" i="4" s="1"/>
  <c r="U21" i="4" a="1"/>
  <c r="U21" i="4" s="1"/>
  <c r="AM20" i="4" a="1"/>
  <c r="AM20" i="4" s="1"/>
  <c r="AL20" i="4" a="1"/>
  <c r="AL20" i="4" s="1"/>
  <c r="AK20" i="4" a="1"/>
  <c r="AK20" i="4" s="1"/>
  <c r="AJ20" i="4" a="1"/>
  <c r="AJ20" i="4" s="1"/>
  <c r="AI20" i="4" a="1"/>
  <c r="AI20" i="4" s="1"/>
  <c r="AH20" i="4" a="1"/>
  <c r="AH20" i="4" s="1"/>
  <c r="AG20" i="4" a="1"/>
  <c r="AG20" i="4" s="1"/>
  <c r="AF20" i="4" a="1"/>
  <c r="AF20" i="4" s="1"/>
  <c r="AE20" i="4" a="1"/>
  <c r="AE20" i="4" s="1"/>
  <c r="AD20" i="4" a="1"/>
  <c r="AD20" i="4" s="1"/>
  <c r="AC20" i="4" a="1"/>
  <c r="AC20" i="4" s="1"/>
  <c r="AP20" i="4" s="1"/>
  <c r="AB20" i="4" a="1"/>
  <c r="AB20" i="4" s="1"/>
  <c r="AA20" i="4" a="1"/>
  <c r="AA20" i="4" s="1"/>
  <c r="Z20" i="4" a="1"/>
  <c r="Z20" i="4" s="1"/>
  <c r="Y20" i="4" a="1"/>
  <c r="Y20" i="4" s="1"/>
  <c r="X20" i="4" a="1"/>
  <c r="X20" i="4" s="1"/>
  <c r="W20" i="4" a="1"/>
  <c r="W20" i="4" s="1"/>
  <c r="V20" i="4" a="1"/>
  <c r="V20" i="4" s="1"/>
  <c r="U20" i="4" a="1"/>
  <c r="U20" i="4" s="1"/>
  <c r="AM19" i="4" a="1"/>
  <c r="AM19" i="4" s="1"/>
  <c r="AL19" i="4" a="1"/>
  <c r="AL19" i="4" s="1"/>
  <c r="AK19" i="4" a="1"/>
  <c r="AK19" i="4" s="1"/>
  <c r="AJ19" i="4" a="1"/>
  <c r="AJ19" i="4" s="1"/>
  <c r="AI19" i="4" a="1"/>
  <c r="AI19" i="4" s="1"/>
  <c r="AH19" i="4" a="1"/>
  <c r="AH19" i="4" s="1"/>
  <c r="AP19" i="4" s="1"/>
  <c r="AG19" i="4" a="1"/>
  <c r="AG19" i="4" s="1"/>
  <c r="AF19" i="4" a="1"/>
  <c r="AF19" i="4" s="1"/>
  <c r="AE19" i="4" a="1"/>
  <c r="AE19" i="4" s="1"/>
  <c r="AD19" i="4" a="1"/>
  <c r="AD19" i="4" s="1"/>
  <c r="AC19" i="4" a="1"/>
  <c r="AC19" i="4" s="1"/>
  <c r="AB19" i="4" a="1"/>
  <c r="AB19" i="4" s="1"/>
  <c r="AA19" i="4" a="1"/>
  <c r="AA19" i="4" s="1"/>
  <c r="Z19" i="4" a="1"/>
  <c r="Z19" i="4" s="1"/>
  <c r="Y19" i="4" a="1"/>
  <c r="Y19" i="4" s="1"/>
  <c r="X19" i="4" a="1"/>
  <c r="X19" i="4" s="1"/>
  <c r="W19" i="4" a="1"/>
  <c r="W19" i="4" s="1"/>
  <c r="V19" i="4" a="1"/>
  <c r="V19" i="4" s="1"/>
  <c r="U19" i="4" a="1"/>
  <c r="U19" i="4" s="1"/>
  <c r="AM18" i="4" a="1"/>
  <c r="AM18" i="4" s="1"/>
  <c r="AL18" i="4" a="1"/>
  <c r="AL18" i="4" s="1"/>
  <c r="AK18" i="4" a="1"/>
  <c r="AK18" i="4" s="1"/>
  <c r="AJ18" i="4" a="1"/>
  <c r="AJ18" i="4" s="1"/>
  <c r="AI18" i="4" a="1"/>
  <c r="AI18" i="4" s="1"/>
  <c r="AH18" i="4" a="1"/>
  <c r="AH18" i="4" s="1"/>
  <c r="AO18" i="4" s="1"/>
  <c r="AG18" i="4" a="1"/>
  <c r="AG18" i="4" s="1"/>
  <c r="AF18" i="4" a="1"/>
  <c r="AF18" i="4" s="1"/>
  <c r="AE18" i="4" a="1"/>
  <c r="AE18" i="4" s="1"/>
  <c r="AD18" i="4" a="1"/>
  <c r="AD18" i="4" s="1"/>
  <c r="AC18" i="4" a="1"/>
  <c r="AC18" i="4" s="1"/>
  <c r="AB18" i="4" a="1"/>
  <c r="AB18" i="4" s="1"/>
  <c r="AA18" i="4" a="1"/>
  <c r="AA18" i="4" s="1"/>
  <c r="Z18" i="4" a="1"/>
  <c r="Z18" i="4" s="1"/>
  <c r="Y18" i="4" a="1"/>
  <c r="Y18" i="4" s="1"/>
  <c r="X18" i="4" a="1"/>
  <c r="X18" i="4" s="1"/>
  <c r="W18" i="4" a="1"/>
  <c r="W18" i="4" s="1"/>
  <c r="V18" i="4" a="1"/>
  <c r="V18" i="4" s="1"/>
  <c r="U18" i="4" a="1"/>
  <c r="U18" i="4" s="1"/>
  <c r="AM17" i="4" a="1"/>
  <c r="AM17" i="4" s="1"/>
  <c r="AL17" i="4" a="1"/>
  <c r="AL17" i="4" s="1"/>
  <c r="AK17" i="4" a="1"/>
  <c r="AK17" i="4" s="1"/>
  <c r="AJ17" i="4" a="1"/>
  <c r="AJ17" i="4" s="1"/>
  <c r="AI17" i="4" a="1"/>
  <c r="AI17" i="4" s="1"/>
  <c r="AH17" i="4" a="1"/>
  <c r="AH17" i="4" s="1"/>
  <c r="AG17" i="4" a="1"/>
  <c r="AG17" i="4" s="1"/>
  <c r="AN17" i="4" s="1"/>
  <c r="AF17" i="4" a="1"/>
  <c r="AF17" i="4" s="1"/>
  <c r="AE17" i="4" a="1"/>
  <c r="AE17" i="4" s="1"/>
  <c r="AD17" i="4" a="1"/>
  <c r="AD17" i="4" s="1"/>
  <c r="AC17" i="4" a="1"/>
  <c r="AC17" i="4" s="1"/>
  <c r="AB17" i="4" a="1"/>
  <c r="AB17" i="4" s="1"/>
  <c r="AA17" i="4" a="1"/>
  <c r="AA17" i="4" s="1"/>
  <c r="Z17" i="4" a="1"/>
  <c r="Z17" i="4" s="1"/>
  <c r="Y17" i="4" a="1"/>
  <c r="Y17" i="4" s="1"/>
  <c r="X17" i="4" a="1"/>
  <c r="X17" i="4" s="1"/>
  <c r="W17" i="4" a="1"/>
  <c r="W17" i="4" s="1"/>
  <c r="V17" i="4" a="1"/>
  <c r="V17" i="4" s="1"/>
  <c r="U17" i="4" a="1"/>
  <c r="U17" i="4" s="1"/>
  <c r="AM16" i="4" a="1"/>
  <c r="AM16" i="4" s="1"/>
  <c r="AL16" i="4" a="1"/>
  <c r="AL16" i="4" s="1"/>
  <c r="AK16" i="4" a="1"/>
  <c r="AK16" i="4" s="1"/>
  <c r="AJ16" i="4" a="1"/>
  <c r="AJ16" i="4" s="1"/>
  <c r="AI16" i="4" a="1"/>
  <c r="AI16" i="4" s="1"/>
  <c r="AH16" i="4" a="1"/>
  <c r="AH16" i="4" s="1"/>
  <c r="AG16" i="4" a="1"/>
  <c r="AG16" i="4" s="1"/>
  <c r="AO16" i="4" s="1"/>
  <c r="AF16" i="4" a="1"/>
  <c r="AF16" i="4" s="1"/>
  <c r="AE16" i="4" a="1"/>
  <c r="AE16" i="4" s="1"/>
  <c r="AD16" i="4" a="1"/>
  <c r="AD16" i="4" s="1"/>
  <c r="AC16" i="4" a="1"/>
  <c r="AC16" i="4" s="1"/>
  <c r="AP16" i="4" s="1"/>
  <c r="AB16" i="4" a="1"/>
  <c r="AB16" i="4" s="1"/>
  <c r="AA16" i="4" a="1"/>
  <c r="AA16" i="4" s="1"/>
  <c r="Z16" i="4" a="1"/>
  <c r="Z16" i="4" s="1"/>
  <c r="Y16" i="4" a="1"/>
  <c r="Y16" i="4" s="1"/>
  <c r="X16" i="4" a="1"/>
  <c r="X16" i="4" s="1"/>
  <c r="W16" i="4" a="1"/>
  <c r="W16" i="4" s="1"/>
  <c r="V16" i="4" a="1"/>
  <c r="V16" i="4" s="1"/>
  <c r="U16" i="4" a="1"/>
  <c r="U16" i="4" s="1"/>
  <c r="AM15" i="4" a="1"/>
  <c r="AM15" i="4" s="1"/>
  <c r="AL15" i="4" a="1"/>
  <c r="AL15" i="4" s="1"/>
  <c r="AK15" i="4" a="1"/>
  <c r="AK15" i="4" s="1"/>
  <c r="AJ15" i="4" a="1"/>
  <c r="AJ15" i="4" s="1"/>
  <c r="AI15" i="4" a="1"/>
  <c r="AI15" i="4" s="1"/>
  <c r="AH15" i="4" a="1"/>
  <c r="AH15" i="4" s="1"/>
  <c r="AG15" i="4" a="1"/>
  <c r="AG15" i="4" s="1"/>
  <c r="AF15" i="4" a="1"/>
  <c r="AF15" i="4" s="1"/>
  <c r="AE15" i="4" a="1"/>
  <c r="AE15" i="4" s="1"/>
  <c r="AD15" i="4" a="1"/>
  <c r="AD15" i="4" s="1"/>
  <c r="AC15" i="4" a="1"/>
  <c r="AC15" i="4" s="1"/>
  <c r="AP15" i="4" s="1"/>
  <c r="AB15" i="4" a="1"/>
  <c r="AB15" i="4" s="1"/>
  <c r="AA15" i="4" a="1"/>
  <c r="AA15" i="4" s="1"/>
  <c r="Z15" i="4" a="1"/>
  <c r="Z15" i="4" s="1"/>
  <c r="Y15" i="4" a="1"/>
  <c r="Y15" i="4" s="1"/>
  <c r="X15" i="4" a="1"/>
  <c r="X15" i="4" s="1"/>
  <c r="W15" i="4" a="1"/>
  <c r="W15" i="4" s="1"/>
  <c r="V15" i="4" a="1"/>
  <c r="V15" i="4" s="1"/>
  <c r="U15" i="4" a="1"/>
  <c r="U15" i="4" s="1"/>
  <c r="AM14" i="4" a="1"/>
  <c r="AM14" i="4" s="1"/>
  <c r="AL14" i="4" a="1"/>
  <c r="AL14" i="4" s="1"/>
  <c r="AK14" i="4" a="1"/>
  <c r="AK14" i="4" s="1"/>
  <c r="AJ14" i="4" a="1"/>
  <c r="AJ14" i="4" s="1"/>
  <c r="AI14" i="4" a="1"/>
  <c r="AI14" i="4" s="1"/>
  <c r="AH14" i="4" a="1"/>
  <c r="AH14" i="4" s="1"/>
  <c r="AG14" i="4" a="1"/>
  <c r="AG14" i="4" s="1"/>
  <c r="AN14" i="4" s="1"/>
  <c r="AF14" i="4" a="1"/>
  <c r="AF14" i="4" s="1"/>
  <c r="AE14" i="4" a="1"/>
  <c r="AE14" i="4" s="1"/>
  <c r="AD14" i="4" a="1"/>
  <c r="AD14" i="4" s="1"/>
  <c r="AC14" i="4" a="1"/>
  <c r="AC14" i="4" s="1"/>
  <c r="AB14" i="4" a="1"/>
  <c r="AB14" i="4" s="1"/>
  <c r="AA14" i="4" a="1"/>
  <c r="AA14" i="4" s="1"/>
  <c r="Z14" i="4" a="1"/>
  <c r="Z14" i="4" s="1"/>
  <c r="Y14" i="4" a="1"/>
  <c r="Y14" i="4" s="1"/>
  <c r="X14" i="4" a="1"/>
  <c r="X14" i="4" s="1"/>
  <c r="W14" i="4" a="1"/>
  <c r="W14" i="4" s="1"/>
  <c r="V14" i="4" a="1"/>
  <c r="V14" i="4" s="1"/>
  <c r="U14" i="4" a="1"/>
  <c r="U14" i="4" s="1"/>
  <c r="V13" i="4" a="1"/>
  <c r="V13" i="4"/>
  <c r="W13" i="4" a="1"/>
  <c r="W13" i="4" s="1"/>
  <c r="X13" i="4" a="1"/>
  <c r="X13" i="4"/>
  <c r="Y13" i="4" a="1"/>
  <c r="Y13" i="4" s="1"/>
  <c r="Y9" i="4" s="1"/>
  <c r="Z13" i="4" a="1"/>
  <c r="Z13" i="4" s="1"/>
  <c r="AA13" i="4" a="1"/>
  <c r="AA13" i="4" s="1"/>
  <c r="AB13" i="4" a="1"/>
  <c r="AB13" i="4"/>
  <c r="AC13" i="4" a="1"/>
  <c r="AC13" i="4" s="1"/>
  <c r="AD13" i="4" a="1"/>
  <c r="AD13" i="4"/>
  <c r="AE13" i="4" a="1"/>
  <c r="AE13" i="4" s="1"/>
  <c r="AF13" i="4" a="1"/>
  <c r="AF13" i="4"/>
  <c r="AG13" i="4" a="1"/>
  <c r="AG13" i="4" s="1"/>
  <c r="AN13" i="4" s="1"/>
  <c r="AH13" i="4" a="1"/>
  <c r="AH13" i="4" s="1"/>
  <c r="AI13" i="4" a="1"/>
  <c r="AI13" i="4" s="1"/>
  <c r="AJ13" i="4" a="1"/>
  <c r="AJ13" i="4" s="1"/>
  <c r="AK13" i="4" a="1"/>
  <c r="AK13" i="4" s="1"/>
  <c r="AL13" i="4" a="1"/>
  <c r="AL13" i="4" s="1"/>
  <c r="AM13" i="4" a="1"/>
  <c r="AM13" i="4" s="1"/>
  <c r="U13" i="4" a="1"/>
  <c r="U13" i="4" s="1"/>
  <c r="AL9" i="4" l="1"/>
  <c r="J731" i="5" a="1"/>
  <c r="J731" i="5" s="1"/>
  <c r="J722" i="5" a="1"/>
  <c r="J685" i="5" a="1"/>
  <c r="J685" i="5" s="1"/>
  <c r="J670" i="5" a="1"/>
  <c r="J660" i="5" a="1"/>
  <c r="J485" i="5" a="1"/>
  <c r="J427" i="5" a="1"/>
  <c r="J336" i="5" a="1"/>
  <c r="J274" i="5" a="1"/>
  <c r="AE9" i="4"/>
  <c r="AN15" i="4"/>
  <c r="AO15" i="4"/>
  <c r="U9" i="4"/>
  <c r="AN27" i="4"/>
  <c r="AN37" i="4"/>
  <c r="AN34" i="4"/>
  <c r="J308" i="5" a="1"/>
  <c r="J307" i="5" a="1"/>
  <c r="AH9" i="4"/>
  <c r="AB9" i="4"/>
  <c r="AP37" i="4"/>
  <c r="AO37" i="4"/>
  <c r="AO19" i="4"/>
  <c r="AK9" i="4"/>
  <c r="AD9" i="4"/>
  <c r="Z9" i="4"/>
  <c r="V9" i="4"/>
  <c r="AP17" i="4"/>
  <c r="AO17" i="4"/>
  <c r="AN19" i="4"/>
  <c r="AP31" i="4"/>
  <c r="AN35" i="4"/>
  <c r="AO27" i="4"/>
  <c r="AO24" i="4"/>
  <c r="AN24" i="4"/>
  <c r="AN26" i="4"/>
  <c r="AO23" i="4"/>
  <c r="J649" i="5" a="1"/>
  <c r="J649" i="5" s="1"/>
  <c r="J644" i="5" a="1"/>
  <c r="J645" i="5" a="1"/>
  <c r="J640" i="5" a="1"/>
  <c r="J640" i="5" s="1"/>
  <c r="J638" i="5" a="1"/>
  <c r="J638" i="5" s="1"/>
  <c r="J639" i="5" a="1"/>
  <c r="J639" i="5" s="1"/>
  <c r="J635" i="5" a="1"/>
  <c r="J634" i="5" a="1"/>
  <c r="J636" i="5" a="1"/>
  <c r="J637" i="5" a="1"/>
  <c r="J633" i="5" a="1"/>
  <c r="J632" i="5" a="1"/>
  <c r="J627" i="5" a="1"/>
  <c r="J628" i="5" a="1"/>
  <c r="J629" i="5" a="1"/>
  <c r="J624" i="5" a="1"/>
  <c r="J622" i="5" a="1"/>
  <c r="J623" i="5" a="1"/>
  <c r="J619" i="5" a="1"/>
  <c r="J618" i="5" a="1"/>
  <c r="J620" i="5" a="1"/>
  <c r="J621" i="5" a="1"/>
  <c r="J617" i="5" a="1"/>
  <c r="J617" i="5" s="1"/>
  <c r="J616" i="5" a="1"/>
  <c r="J610" i="5" a="1"/>
  <c r="J610" i="5" s="1"/>
  <c r="J611" i="5" a="1"/>
  <c r="J612" i="5" a="1"/>
  <c r="J613" i="5" a="1"/>
  <c r="J609" i="5" a="1"/>
  <c r="J606" i="5" a="1"/>
  <c r="J606" i="5" s="1"/>
  <c r="J607" i="5" a="1"/>
  <c r="J607" i="5" s="1"/>
  <c r="J608" i="5" a="1"/>
  <c r="J608" i="5" s="1"/>
  <c r="J602" i="5" a="1"/>
  <c r="J603" i="5" a="1"/>
  <c r="J601" i="5" a="1"/>
  <c r="J598" i="5" a="1"/>
  <c r="J599" i="5" a="1"/>
  <c r="J600" i="5" a="1"/>
  <c r="J594" i="5" a="1"/>
  <c r="J596" i="5" a="1"/>
  <c r="J597" i="5" a="1"/>
  <c r="J595" i="5" a="1"/>
  <c r="J593" i="5" a="1"/>
  <c r="J590" i="5" a="1"/>
  <c r="J591" i="5" a="1"/>
  <c r="J592" i="5" a="1"/>
  <c r="J586" i="5" a="1"/>
  <c r="J587" i="5" a="1"/>
  <c r="J585" i="5" a="1"/>
  <c r="J582" i="5" a="1"/>
  <c r="J583" i="5" a="1"/>
  <c r="J584" i="5" a="1"/>
  <c r="J578" i="5" a="1"/>
  <c r="J580" i="5" a="1"/>
  <c r="J581" i="5" a="1"/>
  <c r="J579" i="5" a="1"/>
  <c r="J577" i="5" a="1"/>
  <c r="J574" i="5" a="1"/>
  <c r="J575" i="5" a="1"/>
  <c r="J576" i="5" a="1"/>
  <c r="J570" i="5" a="1"/>
  <c r="J571" i="5" a="1"/>
  <c r="J569" i="5" a="1"/>
  <c r="J566" i="5" a="1"/>
  <c r="J567" i="5" a="1"/>
  <c r="J568" i="5" a="1"/>
  <c r="J562" i="5" a="1"/>
  <c r="J564" i="5" a="1"/>
  <c r="J565" i="5" a="1"/>
  <c r="J563" i="5" a="1"/>
  <c r="J561" i="5" a="1"/>
  <c r="J558" i="5" a="1"/>
  <c r="J559" i="5" a="1"/>
  <c r="J560" i="5" a="1"/>
  <c r="J554" i="5" a="1"/>
  <c r="J555" i="5" a="1"/>
  <c r="J553" i="5" a="1"/>
  <c r="J550" i="5" a="1"/>
  <c r="J551" i="5" a="1"/>
  <c r="J552" i="5" a="1"/>
  <c r="J546" i="5" a="1"/>
  <c r="J547" i="5" a="1"/>
  <c r="J548" i="5" a="1"/>
  <c r="J549" i="5" a="1"/>
  <c r="J542" i="5" a="1"/>
  <c r="J543" i="5" a="1"/>
  <c r="J544" i="5" a="1"/>
  <c r="J545" i="5" a="1"/>
  <c r="J538" i="5" a="1"/>
  <c r="J539" i="5" a="1"/>
  <c r="J540" i="5" a="1"/>
  <c r="J541" i="5" a="1"/>
  <c r="J534" i="5" a="1"/>
  <c r="J535" i="5" a="1"/>
  <c r="J536" i="5" a="1"/>
  <c r="J537" i="5" a="1"/>
  <c r="J532" i="5" a="1"/>
  <c r="J533" i="5" a="1"/>
  <c r="J525" i="5" a="1"/>
  <c r="J521" i="5" a="1"/>
  <c r="J517" i="5" a="1"/>
  <c r="J513" i="5" a="1"/>
  <c r="J509" i="5" a="1"/>
  <c r="J505" i="5" a="1"/>
  <c r="J504" i="5" a="1"/>
  <c r="J502" i="5" a="1"/>
  <c r="J503" i="5" a="1"/>
  <c r="J501" i="5" a="1"/>
  <c r="J497" i="5" a="1"/>
  <c r="J496" i="5" a="1"/>
  <c r="J494" i="5" a="1"/>
  <c r="J495" i="5" a="1"/>
  <c r="J493" i="5" a="1"/>
  <c r="J489" i="5" a="1"/>
  <c r="J488" i="5" a="1"/>
  <c r="J481" i="5" a="1"/>
  <c r="J478" i="5" a="1"/>
  <c r="J479" i="5" a="1"/>
  <c r="J477" i="5" a="1"/>
  <c r="J474" i="5" a="1"/>
  <c r="J470" i="5" a="1"/>
  <c r="J471" i="5" a="1"/>
  <c r="J472" i="5" a="1"/>
  <c r="J473" i="5" a="1"/>
  <c r="J469" i="5" a="1"/>
  <c r="J464" i="5" a="1"/>
  <c r="J465" i="5" a="1"/>
  <c r="J463" i="5" a="1"/>
  <c r="J461" i="5" a="1"/>
  <c r="J456" i="5" a="1"/>
  <c r="J457" i="5" a="1"/>
  <c r="J451" i="5" a="1"/>
  <c r="J452" i="5" a="1"/>
  <c r="J453" i="5" a="1"/>
  <c r="J449" i="5" a="1"/>
  <c r="J446" i="5" a="1"/>
  <c r="J443" i="5" a="1"/>
  <c r="J444" i="5" a="1"/>
  <c r="J445" i="5" a="1"/>
  <c r="J441" i="5" a="1"/>
  <c r="J438" i="5" a="1"/>
  <c r="J435" i="5" a="1"/>
  <c r="J436" i="5" a="1"/>
  <c r="J437" i="5" a="1"/>
  <c r="J433" i="5" a="1"/>
  <c r="J430" i="5" a="1"/>
  <c r="J425" i="5" a="1"/>
  <c r="J419" i="5" a="1"/>
  <c r="J420" i="5" a="1"/>
  <c r="J421" i="5" a="1"/>
  <c r="J417" i="5" a="1"/>
  <c r="J414" i="5" a="1"/>
  <c r="J412" i="5" a="1"/>
  <c r="J413" i="5" a="1"/>
  <c r="J409" i="5" a="1"/>
  <c r="J406" i="5" a="1"/>
  <c r="J404" i="5" a="1"/>
  <c r="J405" i="5" a="1"/>
  <c r="J403" i="5" a="1"/>
  <c r="J401" i="5" a="1"/>
  <c r="J398" i="5" a="1"/>
  <c r="J395" i="5" a="1"/>
  <c r="J396" i="5" a="1"/>
  <c r="J397" i="5" a="1"/>
  <c r="J393" i="5" a="1"/>
  <c r="J390" i="5" a="1"/>
  <c r="J387" i="5" a="1"/>
  <c r="J388" i="5" a="1"/>
  <c r="J389" i="5" a="1"/>
  <c r="J385" i="5" a="1"/>
  <c r="J382" i="5" a="1"/>
  <c r="J379" i="5" a="1"/>
  <c r="J380" i="5" a="1"/>
  <c r="J381" i="5" a="1"/>
  <c r="J377" i="5" a="1"/>
  <c r="J374" i="5" a="1"/>
  <c r="J375" i="5" a="1"/>
  <c r="J373" i="5" a="1"/>
  <c r="J370" i="5" a="1"/>
  <c r="J371" i="5" a="1"/>
  <c r="J372" i="5" a="1"/>
  <c r="J369" i="5" a="1"/>
  <c r="J365" i="5" a="1"/>
  <c r="J364" i="5" a="1"/>
  <c r="J361" i="5" a="1"/>
  <c r="J357" i="5" a="1"/>
  <c r="J355" i="5" a="1"/>
  <c r="J356" i="5" a="1"/>
  <c r="J353" i="5" a="1"/>
  <c r="J347" i="5" a="1"/>
  <c r="J348" i="5" a="1"/>
  <c r="J348" i="5" s="1"/>
  <c r="J349" i="5" a="1"/>
  <c r="J344" i="5" a="1"/>
  <c r="J344" i="5" s="1"/>
  <c r="J345" i="5" a="1"/>
  <c r="J345" i="5" s="1"/>
  <c r="J341" i="5" a="1"/>
  <c r="J339" i="5" a="1"/>
  <c r="J340" i="5" a="1"/>
  <c r="J338" i="5" a="1"/>
  <c r="J333" i="5" a="1"/>
  <c r="J331" i="5" a="1"/>
  <c r="J332" i="5" a="1"/>
  <c r="J330" i="5" a="1"/>
  <c r="J328" i="5" a="1"/>
  <c r="J329" i="5" a="1"/>
  <c r="J325" i="5" a="1"/>
  <c r="J323" i="5" a="1"/>
  <c r="J324" i="5" a="1"/>
  <c r="J322" i="5" a="1"/>
  <c r="J319" i="5" a="1"/>
  <c r="J320" i="5" a="1"/>
  <c r="J321" i="5" a="1"/>
  <c r="J317" i="5" a="1"/>
  <c r="J315" i="5" a="1"/>
  <c r="J316" i="5" a="1"/>
  <c r="J314" i="5" a="1"/>
  <c r="J313" i="5" a="1"/>
  <c r="J309" i="5" a="1"/>
  <c r="J305" i="5" a="1"/>
  <c r="J301" i="5" a="1"/>
  <c r="J298" i="5" a="1"/>
  <c r="J299" i="5" a="1"/>
  <c r="J300" i="5" a="1"/>
  <c r="J297" i="5" a="1"/>
  <c r="J293" i="5" a="1"/>
  <c r="J281" i="5" a="1"/>
  <c r="I755" i="5" a="1"/>
  <c r="I755" i="5" s="1"/>
  <c r="I739" i="5" a="1"/>
  <c r="I739" i="5" s="1"/>
  <c r="I731" i="5" a="1"/>
  <c r="I731" i="5" s="1"/>
  <c r="I723" i="5" a="1"/>
  <c r="I723" i="5" s="1"/>
  <c r="I719" i="5" a="1"/>
  <c r="I719" i="5" s="1"/>
  <c r="I711" i="5" a="1"/>
  <c r="I711" i="5" s="1"/>
  <c r="I703" i="5" a="1"/>
  <c r="I703" i="5" s="1"/>
  <c r="I695" i="5" a="1"/>
  <c r="I695" i="5" s="1"/>
  <c r="I691" i="5" a="1"/>
  <c r="I691" i="5" s="1"/>
  <c r="I683" i="5" a="1"/>
  <c r="I683" i="5" s="1"/>
  <c r="I679" i="5" a="1"/>
  <c r="I679" i="5" s="1"/>
  <c r="I671" i="5" a="1"/>
  <c r="I671" i="5" s="1"/>
  <c r="I667" i="5" a="1"/>
  <c r="I667" i="5" s="1"/>
  <c r="I659" i="5" a="1"/>
  <c r="I659" i="5" s="1"/>
  <c r="I655" i="5" a="1"/>
  <c r="I655" i="5" s="1"/>
  <c r="I651" i="5" a="1"/>
  <c r="I651" i="5" s="1"/>
  <c r="I647" i="5" a="1"/>
  <c r="I647" i="5" s="1"/>
  <c r="I635" i="5" a="1"/>
  <c r="I635" i="5" s="1"/>
  <c r="I627" i="5" a="1"/>
  <c r="I627" i="5" s="1"/>
  <c r="I615" i="5" a="1"/>
  <c r="I615" i="5" s="1"/>
  <c r="I607" i="5" a="1"/>
  <c r="I607" i="5" s="1"/>
  <c r="I603" i="5" a="1"/>
  <c r="I603" i="5" s="1"/>
  <c r="I595" i="5" a="1"/>
  <c r="I595" i="5" s="1"/>
  <c r="I587" i="5" a="1"/>
  <c r="I587" i="5" s="1"/>
  <c r="I579" i="5" a="1"/>
  <c r="I579" i="5" s="1"/>
  <c r="I571" i="5" a="1"/>
  <c r="I571" i="5" s="1"/>
  <c r="I563" i="5" a="1"/>
  <c r="I563" i="5" s="1"/>
  <c r="I503" i="5" a="1"/>
  <c r="I503" i="5" s="1"/>
  <c r="I499" i="5" a="1"/>
  <c r="I499" i="5" s="1"/>
  <c r="I487" i="5" a="1"/>
  <c r="I487" i="5" s="1"/>
  <c r="I479" i="5" a="1"/>
  <c r="I479" i="5" s="1"/>
  <c r="I475" i="5" a="1"/>
  <c r="I475" i="5" s="1"/>
  <c r="I467" i="5" a="1"/>
  <c r="I467" i="5" s="1"/>
  <c r="I459" i="5" a="1"/>
  <c r="I459" i="5" s="1"/>
  <c r="I451" i="5" a="1"/>
  <c r="I451" i="5" s="1"/>
  <c r="I443" i="5" a="1"/>
  <c r="I443" i="5" s="1"/>
  <c r="I435" i="5" a="1"/>
  <c r="I435" i="5" s="1"/>
  <c r="I427" i="5" a="1"/>
  <c r="I427" i="5" s="1"/>
  <c r="I419" i="5" a="1"/>
  <c r="I419" i="5" s="1"/>
  <c r="I411" i="5" a="1"/>
  <c r="I411" i="5" s="1"/>
  <c r="I403" i="5" a="1"/>
  <c r="I403" i="5" s="1"/>
  <c r="I395" i="5" a="1"/>
  <c r="I395" i="5" s="1"/>
  <c r="I387" i="5" a="1"/>
  <c r="I387" i="5" s="1"/>
  <c r="I383" i="5" a="1"/>
  <c r="I383" i="5" s="1"/>
  <c r="I379" i="5" a="1"/>
  <c r="I379" i="5" s="1"/>
  <c r="AG9" i="4"/>
  <c r="AO29" i="4"/>
  <c r="AN29" i="4"/>
  <c r="AO35" i="4"/>
  <c r="J683" i="5" a="1"/>
  <c r="J683" i="5" s="1"/>
  <c r="J573" i="5" a="1"/>
  <c r="J572" i="5" a="1"/>
  <c r="J511" i="5" a="1"/>
  <c r="J486" i="5" a="1"/>
  <c r="AJ9" i="4"/>
  <c r="AF9" i="4"/>
  <c r="AA9" i="4"/>
  <c r="AO20" i="4"/>
  <c r="AN20" i="4"/>
  <c r="AO21" i="4"/>
  <c r="AN21" i="4"/>
  <c r="AP24" i="4"/>
  <c r="AP25" i="4"/>
  <c r="AP28" i="4"/>
  <c r="AO28" i="4"/>
  <c r="AP33" i="4"/>
  <c r="AO31" i="4"/>
  <c r="J723" i="5" a="1"/>
  <c r="J648" i="5" a="1"/>
  <c r="J647" i="5" a="1"/>
  <c r="J646" i="5" a="1"/>
  <c r="J631" i="5" a="1"/>
  <c r="J630" i="5" a="1"/>
  <c r="J615" i="5" a="1"/>
  <c r="J614" i="5" a="1"/>
  <c r="J589" i="5" a="1"/>
  <c r="J588" i="5" a="1"/>
  <c r="J515" i="5" a="1"/>
  <c r="J514" i="5" a="1"/>
  <c r="J462" i="5" a="1"/>
  <c r="J276" i="5" a="1"/>
  <c r="J275" i="5" a="1"/>
  <c r="J755" i="5" a="1"/>
  <c r="J755" i="5" s="1"/>
  <c r="J754" i="5" a="1"/>
  <c r="J751" i="5" a="1"/>
  <c r="J751" i="5" s="1"/>
  <c r="J750" i="5" a="1"/>
  <c r="J753" i="5" a="1"/>
  <c r="J746" i="5" a="1"/>
  <c r="J746" i="5" s="1"/>
  <c r="J747" i="5" a="1"/>
  <c r="J747" i="5" s="1"/>
  <c r="J749" i="5" a="1"/>
  <c r="J745" i="5" a="1"/>
  <c r="J745" i="5" s="1"/>
  <c r="J743" i="5" a="1"/>
  <c r="J744" i="5" a="1"/>
  <c r="J742" i="5" a="1"/>
  <c r="J738" i="5" a="1"/>
  <c r="J739" i="5" a="1"/>
  <c r="J741" i="5" a="1"/>
  <c r="J737" i="5" a="1"/>
  <c r="J735" i="5" a="1"/>
  <c r="J736" i="5" a="1"/>
  <c r="J736" i="5" s="1"/>
  <c r="J734" i="5" a="1"/>
  <c r="J732" i="5" a="1"/>
  <c r="J732" i="5" s="1"/>
  <c r="J733" i="5" a="1"/>
  <c r="J728" i="5" a="1"/>
  <c r="J726" i="5" a="1"/>
  <c r="J727" i="5" a="1"/>
  <c r="J724" i="5" a="1"/>
  <c r="J725" i="5" a="1"/>
  <c r="J718" i="5" a="1"/>
  <c r="J719" i="5" a="1"/>
  <c r="J721" i="5" a="1"/>
  <c r="J720" i="5" a="1"/>
  <c r="J720" i="5" s="1"/>
  <c r="J716" i="5" a="1"/>
  <c r="J716" i="5" s="1"/>
  <c r="J717" i="5" a="1"/>
  <c r="J714" i="5" a="1"/>
  <c r="J714" i="5" s="1"/>
  <c r="J713" i="5" a="1"/>
  <c r="J713" i="5" s="1"/>
  <c r="J712" i="5" a="1"/>
  <c r="J712" i="5" s="1"/>
  <c r="J710" i="5" a="1"/>
  <c r="J711" i="5" a="1"/>
  <c r="J708" i="5" a="1"/>
  <c r="J709" i="5" a="1"/>
  <c r="J707" i="5" a="1"/>
  <c r="J705" i="5" a="1"/>
  <c r="J702" i="5" a="1"/>
  <c r="J703" i="5" a="1"/>
  <c r="J704" i="5" a="1"/>
  <c r="J699" i="5" a="1"/>
  <c r="J699" i="5" s="1"/>
  <c r="J701" i="5" a="1"/>
  <c r="J701" i="5" s="1"/>
  <c r="J698" i="5" a="1"/>
  <c r="J694" i="5" a="1"/>
  <c r="J695" i="5" a="1"/>
  <c r="J697" i="5" a="1"/>
  <c r="J697" i="5" s="1"/>
  <c r="J691" i="5" a="1"/>
  <c r="J690" i="5" a="1"/>
  <c r="J692" i="5" a="1"/>
  <c r="J693" i="5" a="1"/>
  <c r="J689" i="5" a="1"/>
  <c r="J688" i="5" a="1"/>
  <c r="J686" i="5" a="1"/>
  <c r="J687" i="5" a="1"/>
  <c r="J682" i="5" a="1"/>
  <c r="J684" i="5" a="1"/>
  <c r="J684" i="5" s="1"/>
  <c r="J681" i="5" a="1"/>
  <c r="J681" i="5" s="1"/>
  <c r="J678" i="5" a="1"/>
  <c r="J674" i="5" a="1"/>
  <c r="J676" i="5" a="1"/>
  <c r="J677" i="5" a="1"/>
  <c r="J675" i="5" a="1"/>
  <c r="J673" i="5" a="1"/>
  <c r="J671" i="5" a="1"/>
  <c r="J672" i="5" a="1"/>
  <c r="J667" i="5" a="1"/>
  <c r="J667" i="5" s="1"/>
  <c r="J669" i="5" a="1"/>
  <c r="J669" i="5" s="1"/>
  <c r="J666" i="5" a="1"/>
  <c r="J662" i="5" a="1"/>
  <c r="J663" i="5" a="1"/>
  <c r="J664" i="5" a="1"/>
  <c r="J665" i="5" a="1"/>
  <c r="J665" i="5" s="1"/>
  <c r="J659" i="5" a="1"/>
  <c r="J658" i="5" a="1"/>
  <c r="J658" i="5" s="1"/>
  <c r="J661" i="5" a="1"/>
  <c r="J654" i="5" a="1"/>
  <c r="J655" i="5" a="1"/>
  <c r="J656" i="5" a="1"/>
  <c r="J657" i="5" a="1"/>
  <c r="J652" i="5" a="1"/>
  <c r="J652" i="5" s="1"/>
  <c r="J651" i="5" a="1"/>
  <c r="J651" i="5" s="1"/>
  <c r="J650" i="5" a="1"/>
  <c r="J650" i="5" s="1"/>
  <c r="J653" i="5" a="1"/>
  <c r="J653" i="5" s="1"/>
  <c r="J529" i="5" a="1"/>
  <c r="J289" i="5" a="1"/>
  <c r="J285" i="5" a="1"/>
  <c r="J282" i="5" a="1"/>
  <c r="J283" i="5" a="1"/>
  <c r="J284" i="5" a="1"/>
  <c r="J277" i="5" a="1"/>
  <c r="J273" i="5" a="1"/>
  <c r="J269" i="5" a="1"/>
  <c r="J268" i="5" a="1"/>
  <c r="J265" i="5" a="1"/>
  <c r="J264" i="5" a="1"/>
  <c r="J261" i="5" a="1"/>
  <c r="J258" i="5" a="1"/>
  <c r="J254" i="5" a="1"/>
  <c r="J254" i="5" s="1"/>
  <c r="J255" i="5" a="1"/>
  <c r="J256" i="5" a="1"/>
  <c r="J257" i="5" a="1"/>
  <c r="J253" i="5" a="1"/>
  <c r="J253" i="5" s="1"/>
  <c r="I751" i="5" a="1"/>
  <c r="I751" i="5" s="1"/>
  <c r="I747" i="5" a="1"/>
  <c r="I747" i="5" s="1"/>
  <c r="I743" i="5" a="1"/>
  <c r="I743" i="5" s="1"/>
  <c r="I735" i="5" a="1"/>
  <c r="I735" i="5" s="1"/>
  <c r="I727" i="5" a="1"/>
  <c r="I727" i="5" s="1"/>
  <c r="I715" i="5" a="1"/>
  <c r="I715" i="5" s="1"/>
  <c r="I707" i="5" a="1"/>
  <c r="I707" i="5" s="1"/>
  <c r="I699" i="5" a="1"/>
  <c r="I699" i="5" s="1"/>
  <c r="I687" i="5" a="1"/>
  <c r="I687" i="5" s="1"/>
  <c r="I675" i="5" a="1"/>
  <c r="I675" i="5" s="1"/>
  <c r="I663" i="5" a="1"/>
  <c r="I663" i="5" s="1"/>
  <c r="I643" i="5" a="1"/>
  <c r="I643" i="5" s="1"/>
  <c r="I639" i="5" a="1"/>
  <c r="I639" i="5" s="1"/>
  <c r="I631" i="5" a="1"/>
  <c r="I631" i="5" s="1"/>
  <c r="I623" i="5" a="1"/>
  <c r="I623" i="5" s="1"/>
  <c r="I619" i="5" a="1"/>
  <c r="I619" i="5" s="1"/>
  <c r="I611" i="5" a="1"/>
  <c r="I611" i="5" s="1"/>
  <c r="I599" i="5" a="1"/>
  <c r="I599" i="5" s="1"/>
  <c r="I591" i="5" a="1"/>
  <c r="I591" i="5" s="1"/>
  <c r="I583" i="5" a="1"/>
  <c r="I583" i="5" s="1"/>
  <c r="I575" i="5" a="1"/>
  <c r="I575" i="5" s="1"/>
  <c r="I567" i="5" a="1"/>
  <c r="I567" i="5" s="1"/>
  <c r="I559" i="5" a="1"/>
  <c r="I559" i="5" s="1"/>
  <c r="I555" i="5" a="1"/>
  <c r="I555" i="5" s="1"/>
  <c r="I551" i="5" a="1"/>
  <c r="I551" i="5" s="1"/>
  <c r="I547" i="5" a="1"/>
  <c r="I547" i="5" s="1"/>
  <c r="I543" i="5" a="1"/>
  <c r="I543" i="5" s="1"/>
  <c r="I539" i="5" a="1"/>
  <c r="I539" i="5" s="1"/>
  <c r="I535" i="5" a="1"/>
  <c r="I535" i="5" s="1"/>
  <c r="I531" i="5" a="1"/>
  <c r="I531" i="5" s="1"/>
  <c r="I527" i="5" a="1"/>
  <c r="I527" i="5" s="1"/>
  <c r="I523" i="5" a="1"/>
  <c r="I523" i="5" s="1"/>
  <c r="I519" i="5" a="1"/>
  <c r="I519" i="5" s="1"/>
  <c r="I515" i="5" a="1"/>
  <c r="I515" i="5" s="1"/>
  <c r="I511" i="5" a="1"/>
  <c r="I511" i="5" s="1"/>
  <c r="I507" i="5" a="1"/>
  <c r="I507" i="5" s="1"/>
  <c r="I495" i="5" a="1"/>
  <c r="I495" i="5" s="1"/>
  <c r="I491" i="5" a="1"/>
  <c r="I491" i="5" s="1"/>
  <c r="I483" i="5" a="1"/>
  <c r="I483" i="5" s="1"/>
  <c r="I471" i="5" a="1"/>
  <c r="I471" i="5" s="1"/>
  <c r="I463" i="5" a="1"/>
  <c r="I463" i="5" s="1"/>
  <c r="I455" i="5" a="1"/>
  <c r="I455" i="5" s="1"/>
  <c r="I447" i="5" a="1"/>
  <c r="I447" i="5" s="1"/>
  <c r="I439" i="5" a="1"/>
  <c r="I439" i="5" s="1"/>
  <c r="I431" i="5" a="1"/>
  <c r="I431" i="5" s="1"/>
  <c r="I423" i="5" a="1"/>
  <c r="I423" i="5" s="1"/>
  <c r="I415" i="5" a="1"/>
  <c r="I415" i="5" s="1"/>
  <c r="I407" i="5" a="1"/>
  <c r="I407" i="5" s="1"/>
  <c r="I399" i="5" a="1"/>
  <c r="I399" i="5" s="1"/>
  <c r="I391" i="5" a="1"/>
  <c r="I391" i="5" s="1"/>
  <c r="X9" i="4"/>
  <c r="AO36" i="4"/>
  <c r="AN36" i="4"/>
  <c r="J730" i="5" a="1"/>
  <c r="J730" i="5" s="1"/>
  <c r="J680" i="5" a="1"/>
  <c r="J643" i="5" a="1"/>
  <c r="J510" i="5" a="1"/>
  <c r="J487" i="5" a="1"/>
  <c r="J480" i="5" a="1"/>
  <c r="J429" i="5" a="1"/>
  <c r="J428" i="5" a="1"/>
  <c r="J422" i="5" a="1"/>
  <c r="J337" i="5" a="1"/>
  <c r="J292" i="5" a="1"/>
  <c r="J291" i="5" a="1"/>
  <c r="J290" i="5" a="1"/>
  <c r="AM9" i="4"/>
  <c r="AI9" i="4"/>
  <c r="AP13" i="4"/>
  <c r="W9" i="4"/>
  <c r="AP14" i="4"/>
  <c r="AO14" i="4"/>
  <c r="AP18" i="4"/>
  <c r="AP22" i="4"/>
  <c r="AO22" i="4"/>
  <c r="AO25" i="4"/>
  <c r="AN25" i="4"/>
  <c r="AP29" i="4"/>
  <c r="AO30" i="4"/>
  <c r="AO33" i="4"/>
  <c r="AN30" i="4"/>
  <c r="J259" i="5" a="1"/>
  <c r="J752" i="5" a="1"/>
  <c r="J740" i="5" a="1"/>
  <c r="J740" i="5" s="1"/>
  <c r="J715" i="5" a="1"/>
  <c r="J715" i="5" s="1"/>
  <c r="J700" i="5" a="1"/>
  <c r="J700" i="5" s="1"/>
  <c r="J668" i="5" a="1"/>
  <c r="J668" i="5" s="1"/>
  <c r="J641" i="5" a="1"/>
  <c r="J625" i="5" a="1"/>
  <c r="J605" i="5" a="1"/>
  <c r="J604" i="5" a="1"/>
  <c r="J519" i="5" a="1"/>
  <c r="J518" i="5" a="1"/>
  <c r="J455" i="5" a="1"/>
  <c r="J454" i="5" a="1"/>
  <c r="I375" i="5" a="1"/>
  <c r="I375" i="5" s="1"/>
  <c r="I359" i="5" a="1"/>
  <c r="I359" i="5" s="1"/>
  <c r="I347" i="5" a="1"/>
  <c r="I347" i="5" s="1"/>
  <c r="AO13" i="4"/>
  <c r="J530" i="5" a="1"/>
  <c r="J530" i="5" s="1"/>
  <c r="J526" i="5" a="1"/>
  <c r="J522" i="5" a="1"/>
  <c r="J520" i="5" a="1"/>
  <c r="J516" i="5" a="1"/>
  <c r="J512" i="5" a="1"/>
  <c r="J508" i="5" a="1"/>
  <c r="J500" i="5" a="1"/>
  <c r="J492" i="5" a="1"/>
  <c r="J492" i="5" s="1"/>
  <c r="J484" i="5" a="1"/>
  <c r="J476" i="5" a="1"/>
  <c r="J467" i="5" a="1"/>
  <c r="J459" i="5" a="1"/>
  <c r="J450" i="5" a="1"/>
  <c r="J447" i="5" a="1"/>
  <c r="J442" i="5" a="1"/>
  <c r="J439" i="5" a="1"/>
  <c r="J434" i="5" a="1"/>
  <c r="J431" i="5" a="1"/>
  <c r="J426" i="5" a="1"/>
  <c r="J423" i="5" a="1"/>
  <c r="J423" i="5" s="1"/>
  <c r="J418" i="5" a="1"/>
  <c r="J415" i="5" a="1"/>
  <c r="J410" i="5" a="1"/>
  <c r="J407" i="5" a="1"/>
  <c r="J402" i="5" a="1"/>
  <c r="J399" i="5" a="1"/>
  <c r="J394" i="5" a="1"/>
  <c r="J391" i="5" a="1"/>
  <c r="J386" i="5" a="1"/>
  <c r="J383" i="5" a="1"/>
  <c r="J378" i="5" a="1"/>
  <c r="J376" i="5" a="1"/>
  <c r="J376" i="5" s="1"/>
  <c r="J368" i="5" a="1"/>
  <c r="J362" i="5" a="1"/>
  <c r="J360" i="5" a="1"/>
  <c r="J354" i="5" a="1"/>
  <c r="J354" i="5" s="1"/>
  <c r="J352" i="5" a="1"/>
  <c r="J342" i="5" a="1"/>
  <c r="J334" i="5" a="1"/>
  <c r="J326" i="5" a="1"/>
  <c r="J318" i="5" a="1"/>
  <c r="J310" i="5" a="1"/>
  <c r="J302" i="5" a="1"/>
  <c r="J294" i="5" a="1"/>
  <c r="J286" i="5" a="1"/>
  <c r="J278" i="5" a="1"/>
  <c r="J270" i="5" a="1"/>
  <c r="J267" i="5" a="1"/>
  <c r="J263" i="5" a="1"/>
  <c r="I367" i="5" a="1"/>
  <c r="I367" i="5" s="1"/>
  <c r="I355" i="5" a="1"/>
  <c r="I355" i="5" s="1"/>
  <c r="AN33" i="4"/>
  <c r="AC9" i="4"/>
  <c r="AN32" i="4"/>
  <c r="AN28" i="4"/>
  <c r="AN16" i="4"/>
  <c r="I371" i="5" a="1"/>
  <c r="I371" i="5" s="1"/>
  <c r="I363" i="5" a="1"/>
  <c r="I363" i="5" s="1"/>
  <c r="I351" i="5" a="1"/>
  <c r="I351" i="5" s="1"/>
  <c r="J260" i="5" a="1"/>
  <c r="J260" i="5" s="1"/>
  <c r="I754" i="5" a="1"/>
  <c r="I754" i="5" s="1"/>
  <c r="I750" i="5" a="1"/>
  <c r="I750" i="5" s="1"/>
  <c r="I746" i="5" a="1"/>
  <c r="I746" i="5" s="1"/>
  <c r="I742" i="5" a="1"/>
  <c r="I742" i="5" s="1"/>
  <c r="I738" i="5" a="1"/>
  <c r="I738" i="5" s="1"/>
  <c r="I734" i="5" a="1"/>
  <c r="I734" i="5" s="1"/>
  <c r="I730" i="5" a="1"/>
  <c r="I730" i="5" s="1"/>
  <c r="I726" i="5" a="1"/>
  <c r="I726" i="5" s="1"/>
  <c r="I722" i="5" a="1"/>
  <c r="I722" i="5" s="1"/>
  <c r="I718" i="5" a="1"/>
  <c r="I718" i="5" s="1"/>
  <c r="I714" i="5" a="1"/>
  <c r="I714" i="5" s="1"/>
  <c r="I710" i="5" a="1"/>
  <c r="I710" i="5" s="1"/>
  <c r="I706" i="5" a="1"/>
  <c r="I706" i="5" s="1"/>
  <c r="I702" i="5" a="1"/>
  <c r="I702" i="5" s="1"/>
  <c r="I698" i="5" a="1"/>
  <c r="I698" i="5" s="1"/>
  <c r="I694" i="5" a="1"/>
  <c r="I694" i="5" s="1"/>
  <c r="I690" i="5" a="1"/>
  <c r="I690" i="5" s="1"/>
  <c r="I686" i="5" a="1"/>
  <c r="I686" i="5" s="1"/>
  <c r="I682" i="5" a="1"/>
  <c r="I682" i="5" s="1"/>
  <c r="I678" i="5" a="1"/>
  <c r="I678" i="5" s="1"/>
  <c r="I674" i="5" a="1"/>
  <c r="I674" i="5" s="1"/>
  <c r="I670" i="5" a="1"/>
  <c r="I670" i="5" s="1"/>
  <c r="I666" i="5" a="1"/>
  <c r="I666" i="5" s="1"/>
  <c r="I662" i="5" a="1"/>
  <c r="I662" i="5" s="1"/>
  <c r="I658" i="5" a="1"/>
  <c r="I658" i="5" s="1"/>
  <c r="I654" i="5" a="1"/>
  <c r="I654" i="5" s="1"/>
  <c r="I650" i="5" a="1"/>
  <c r="I650" i="5" s="1"/>
  <c r="I646" i="5" a="1"/>
  <c r="I646" i="5" s="1"/>
  <c r="I642" i="5" a="1"/>
  <c r="I642" i="5" s="1"/>
  <c r="I638" i="5" a="1"/>
  <c r="I638" i="5" s="1"/>
  <c r="I634" i="5" a="1"/>
  <c r="I634" i="5" s="1"/>
  <c r="I630" i="5" a="1"/>
  <c r="I630" i="5" s="1"/>
  <c r="I626" i="5" a="1"/>
  <c r="I626" i="5" s="1"/>
  <c r="I622" i="5" a="1"/>
  <c r="I622" i="5" s="1"/>
  <c r="I618" i="5" a="1"/>
  <c r="I618" i="5" s="1"/>
  <c r="I614" i="5" a="1"/>
  <c r="I614" i="5" s="1"/>
  <c r="I610" i="5" a="1"/>
  <c r="I610" i="5" s="1"/>
  <c r="I606" i="5" a="1"/>
  <c r="I606" i="5" s="1"/>
  <c r="I602" i="5" a="1"/>
  <c r="I602" i="5" s="1"/>
  <c r="I598" i="5" a="1"/>
  <c r="I598" i="5" s="1"/>
  <c r="I594" i="5" a="1"/>
  <c r="I594" i="5" s="1"/>
  <c r="I590" i="5" a="1"/>
  <c r="I590" i="5" s="1"/>
  <c r="I586" i="5" a="1"/>
  <c r="I586" i="5" s="1"/>
  <c r="I582" i="5" a="1"/>
  <c r="I582" i="5" s="1"/>
  <c r="I578" i="5" a="1"/>
  <c r="I578" i="5" s="1"/>
  <c r="I574" i="5" a="1"/>
  <c r="I574" i="5" s="1"/>
  <c r="I570" i="5" a="1"/>
  <c r="I570" i="5" s="1"/>
  <c r="I566" i="5" a="1"/>
  <c r="I566" i="5" s="1"/>
  <c r="I562" i="5" a="1"/>
  <c r="I562" i="5" s="1"/>
  <c r="I558" i="5" a="1"/>
  <c r="I558" i="5" s="1"/>
  <c r="I554" i="5" a="1"/>
  <c r="I554" i="5" s="1"/>
  <c r="I550" i="5" a="1"/>
  <c r="I550" i="5" s="1"/>
  <c r="I546" i="5" a="1"/>
  <c r="I546" i="5" s="1"/>
  <c r="J531" i="5" a="1"/>
  <c r="J531" i="5" s="1"/>
  <c r="J499" i="5" a="1"/>
  <c r="J498" i="5" a="1"/>
  <c r="J498" i="5" s="1"/>
  <c r="J491" i="5" a="1"/>
  <c r="J490" i="5" a="1"/>
  <c r="J483" i="5" a="1"/>
  <c r="J482" i="5" a="1"/>
  <c r="J482" i="5" s="1"/>
  <c r="J475" i="5" a="1"/>
  <c r="J466" i="5" a="1"/>
  <c r="J458" i="5" a="1"/>
  <c r="J448" i="5" a="1"/>
  <c r="J440" i="5" a="1"/>
  <c r="J432" i="5" a="1"/>
  <c r="J424" i="5" a="1"/>
  <c r="J416" i="5" a="1"/>
  <c r="J416" i="5" s="1"/>
  <c r="J408" i="5" a="1"/>
  <c r="J400" i="5" a="1"/>
  <c r="J392" i="5" a="1"/>
  <c r="J384" i="5" a="1"/>
  <c r="J367" i="5" a="1"/>
  <c r="J366" i="5" a="1"/>
  <c r="J359" i="5" a="1"/>
  <c r="J358" i="5" a="1"/>
  <c r="J358" i="5" s="1"/>
  <c r="J351" i="5" a="1"/>
  <c r="J350" i="5" a="1"/>
  <c r="J312" i="5" a="1"/>
  <c r="J311" i="5" a="1"/>
  <c r="J304" i="5" a="1"/>
  <c r="J303" i="5" a="1"/>
  <c r="J296" i="5" a="1"/>
  <c r="J295" i="5" a="1"/>
  <c r="J295" i="5" s="1"/>
  <c r="J288" i="5" a="1"/>
  <c r="J287" i="5" a="1"/>
  <c r="J280" i="5" a="1"/>
  <c r="J279" i="5" a="1"/>
  <c r="J279" i="5" s="1"/>
  <c r="J272" i="5" a="1"/>
  <c r="J271" i="5" a="1"/>
  <c r="J266" i="5" a="1"/>
  <c r="J262" i="5" a="1"/>
  <c r="J744" i="5"/>
  <c r="J728" i="5"/>
  <c r="J724" i="5"/>
  <c r="J708" i="5"/>
  <c r="J706" i="5"/>
  <c r="J698" i="5"/>
  <c r="J692" i="5"/>
  <c r="J690" i="5"/>
  <c r="J682" i="5"/>
  <c r="J676" i="5"/>
  <c r="J528" i="5" a="1"/>
  <c r="J527" i="5" a="1"/>
  <c r="J524" i="5" a="1"/>
  <c r="J523" i="5" a="1"/>
  <c r="J468" i="5" a="1"/>
  <c r="J460" i="5" a="1"/>
  <c r="J460" i="5" s="1"/>
  <c r="J363" i="5" a="1"/>
  <c r="J343" i="5" a="1"/>
  <c r="J335" i="5" a="1"/>
  <c r="J327" i="5" a="1"/>
  <c r="I343" i="5" a="1"/>
  <c r="I343" i="5" s="1"/>
  <c r="I339" i="5" a="1"/>
  <c r="I339" i="5" s="1"/>
  <c r="I335" i="5" a="1"/>
  <c r="I335" i="5" s="1"/>
  <c r="I331" i="5" a="1"/>
  <c r="I331" i="5" s="1"/>
  <c r="I327" i="5" a="1"/>
  <c r="I327" i="5" s="1"/>
  <c r="I275" i="5" a="1"/>
  <c r="I275" i="5" s="1"/>
  <c r="I271" i="5" a="1"/>
  <c r="I271" i="5" s="1"/>
  <c r="I267" i="5" a="1"/>
  <c r="I267" i="5" s="1"/>
  <c r="I263" i="5" a="1"/>
  <c r="I263" i="5" s="1"/>
  <c r="I259" i="5" a="1"/>
  <c r="I259" i="5" s="1"/>
  <c r="I255" i="5" a="1"/>
  <c r="I255" i="5" s="1"/>
  <c r="I276" i="5" a="1"/>
  <c r="I276" i="5" s="1"/>
  <c r="I542" i="5" a="1"/>
  <c r="I542" i="5" s="1"/>
  <c r="I538" i="5" a="1"/>
  <c r="I538" i="5" s="1"/>
  <c r="I534" i="5" a="1"/>
  <c r="I534" i="5" s="1"/>
  <c r="I530" i="5" a="1"/>
  <c r="I530" i="5" s="1"/>
  <c r="I526" i="5" a="1"/>
  <c r="I526" i="5" s="1"/>
  <c r="I522" i="5" a="1"/>
  <c r="I522" i="5" s="1"/>
  <c r="I518" i="5" a="1"/>
  <c r="I518" i="5" s="1"/>
  <c r="I514" i="5" a="1"/>
  <c r="I514" i="5" s="1"/>
  <c r="I510" i="5" a="1"/>
  <c r="I510" i="5" s="1"/>
  <c r="I506" i="5" a="1"/>
  <c r="I506" i="5" s="1"/>
  <c r="I502" i="5" a="1"/>
  <c r="I502" i="5" s="1"/>
  <c r="I498" i="5" a="1"/>
  <c r="I498" i="5" s="1"/>
  <c r="I494" i="5" a="1"/>
  <c r="I494" i="5" s="1"/>
  <c r="I490" i="5" a="1"/>
  <c r="I490" i="5" s="1"/>
  <c r="I486" i="5" a="1"/>
  <c r="I486" i="5" s="1"/>
  <c r="I482" i="5" a="1"/>
  <c r="I482" i="5" s="1"/>
  <c r="I478" i="5" a="1"/>
  <c r="I478" i="5" s="1"/>
  <c r="I474" i="5" a="1"/>
  <c r="I474" i="5" s="1"/>
  <c r="I470" i="5" a="1"/>
  <c r="I470" i="5" s="1"/>
  <c r="I466" i="5" a="1"/>
  <c r="I466" i="5" s="1"/>
  <c r="I462" i="5" a="1"/>
  <c r="I462" i="5" s="1"/>
  <c r="I458" i="5" a="1"/>
  <c r="I458" i="5" s="1"/>
  <c r="I454" i="5" a="1"/>
  <c r="I454" i="5" s="1"/>
  <c r="I450" i="5" a="1"/>
  <c r="I450" i="5" s="1"/>
  <c r="I446" i="5" a="1"/>
  <c r="I446" i="5" s="1"/>
  <c r="I442" i="5" a="1"/>
  <c r="I442" i="5" s="1"/>
  <c r="I438" i="5" a="1"/>
  <c r="I438" i="5" s="1"/>
  <c r="I434" i="5" a="1"/>
  <c r="I434" i="5" s="1"/>
  <c r="I430" i="5" a="1"/>
  <c r="I430" i="5" s="1"/>
  <c r="I426" i="5" a="1"/>
  <c r="I426" i="5" s="1"/>
  <c r="I422" i="5" a="1"/>
  <c r="I422" i="5" s="1"/>
  <c r="I418" i="5" a="1"/>
  <c r="I418" i="5" s="1"/>
  <c r="I414" i="5" a="1"/>
  <c r="I414" i="5" s="1"/>
  <c r="I410" i="5" a="1"/>
  <c r="I410" i="5" s="1"/>
  <c r="I406" i="5" a="1"/>
  <c r="I406" i="5" s="1"/>
  <c r="I402" i="5" a="1"/>
  <c r="I402" i="5" s="1"/>
  <c r="I398" i="5" a="1"/>
  <c r="I398" i="5" s="1"/>
  <c r="I394" i="5" a="1"/>
  <c r="I394" i="5" s="1"/>
  <c r="I390" i="5" a="1"/>
  <c r="I390" i="5" s="1"/>
  <c r="I386" i="5" a="1"/>
  <c r="I386" i="5" s="1"/>
  <c r="I382" i="5" a="1"/>
  <c r="I382" i="5" s="1"/>
  <c r="I378" i="5" a="1"/>
  <c r="I378" i="5" s="1"/>
  <c r="I374" i="5" a="1"/>
  <c r="I374" i="5" s="1"/>
  <c r="I370" i="5" a="1"/>
  <c r="I370" i="5" s="1"/>
  <c r="I366" i="5" a="1"/>
  <c r="I366" i="5" s="1"/>
  <c r="I362" i="5" a="1"/>
  <c r="I362" i="5" s="1"/>
  <c r="I358" i="5" a="1"/>
  <c r="I358" i="5" s="1"/>
  <c r="I354" i="5" a="1"/>
  <c r="I354" i="5" s="1"/>
  <c r="I350" i="5" a="1"/>
  <c r="I350" i="5" s="1"/>
  <c r="I346" i="5" a="1"/>
  <c r="I346" i="5" s="1"/>
  <c r="I342" i="5" a="1"/>
  <c r="I342" i="5" s="1"/>
  <c r="I338" i="5" a="1"/>
  <c r="I338" i="5" s="1"/>
  <c r="I334" i="5" a="1"/>
  <c r="I334" i="5" s="1"/>
  <c r="I330" i="5" a="1"/>
  <c r="I330" i="5" s="1"/>
  <c r="I326" i="5" a="1"/>
  <c r="I326" i="5" s="1"/>
  <c r="I322" i="5" a="1"/>
  <c r="I322" i="5" s="1"/>
  <c r="I318" i="5" a="1"/>
  <c r="I318" i="5" s="1"/>
  <c r="I314" i="5" a="1"/>
  <c r="I314" i="5" s="1"/>
  <c r="I310" i="5" a="1"/>
  <c r="I310" i="5" s="1"/>
  <c r="I306" i="5" a="1"/>
  <c r="I306" i="5" s="1"/>
  <c r="I302" i="5" a="1"/>
  <c r="I302" i="5" s="1"/>
  <c r="I298" i="5" a="1"/>
  <c r="I298" i="5" s="1"/>
  <c r="I294" i="5" a="1"/>
  <c r="I294" i="5" s="1"/>
  <c r="I290" i="5" a="1"/>
  <c r="I290" i="5" s="1"/>
  <c r="I286" i="5" a="1"/>
  <c r="I286" i="5" s="1"/>
  <c r="I282" i="5" a="1"/>
  <c r="I282" i="5" s="1"/>
  <c r="I278" i="5" a="1"/>
  <c r="I278" i="5" s="1"/>
  <c r="I274" i="5" a="1"/>
  <c r="I274" i="5" s="1"/>
  <c r="I270" i="5" a="1"/>
  <c r="I270" i="5" s="1"/>
  <c r="I266" i="5" a="1"/>
  <c r="I266" i="5" s="1"/>
  <c r="I262" i="5" a="1"/>
  <c r="I262" i="5" s="1"/>
  <c r="I258" i="5" a="1"/>
  <c r="I258" i="5" s="1"/>
  <c r="I254" i="5" a="1"/>
  <c r="I254" i="5" s="1"/>
  <c r="I292" i="5" a="1"/>
  <c r="I292" i="5" s="1"/>
  <c r="J674" i="5"/>
  <c r="J666" i="5"/>
  <c r="J660" i="5"/>
  <c r="J636" i="5"/>
  <c r="J626" i="5"/>
  <c r="J620" i="5"/>
  <c r="J604" i="5"/>
  <c r="J594" i="5"/>
  <c r="J586" i="5"/>
  <c r="J538" i="5"/>
  <c r="J496" i="5"/>
  <c r="J466" i="5"/>
  <c r="J446" i="5"/>
  <c r="J430" i="5"/>
  <c r="J382" i="5"/>
  <c r="J364" i="5"/>
  <c r="J289" i="5"/>
  <c r="J256" i="5"/>
  <c r="I753" i="5" a="1"/>
  <c r="I753" i="5" s="1"/>
  <c r="I749" i="5" a="1"/>
  <c r="I749" i="5" s="1"/>
  <c r="I745" i="5" a="1"/>
  <c r="I745" i="5" s="1"/>
  <c r="I741" i="5" a="1"/>
  <c r="I741" i="5" s="1"/>
  <c r="I737" i="5" a="1"/>
  <c r="I737" i="5" s="1"/>
  <c r="I733" i="5" a="1"/>
  <c r="I733" i="5" s="1"/>
  <c r="I729" i="5" a="1"/>
  <c r="I729" i="5" s="1"/>
  <c r="I725" i="5" a="1"/>
  <c r="I725" i="5" s="1"/>
  <c r="I721" i="5" a="1"/>
  <c r="I721" i="5" s="1"/>
  <c r="I717" i="5" a="1"/>
  <c r="I717" i="5" s="1"/>
  <c r="I713" i="5" a="1"/>
  <c r="I713" i="5" s="1"/>
  <c r="I709" i="5" a="1"/>
  <c r="I709" i="5" s="1"/>
  <c r="I705" i="5" a="1"/>
  <c r="I705" i="5" s="1"/>
  <c r="I701" i="5" a="1"/>
  <c r="I701" i="5" s="1"/>
  <c r="I697" i="5" a="1"/>
  <c r="I697" i="5" s="1"/>
  <c r="I693" i="5" a="1"/>
  <c r="I693" i="5" s="1"/>
  <c r="I689" i="5" a="1"/>
  <c r="I689" i="5" s="1"/>
  <c r="I685" i="5" a="1"/>
  <c r="I685" i="5" s="1"/>
  <c r="I681" i="5" a="1"/>
  <c r="I681" i="5" s="1"/>
  <c r="I677" i="5" a="1"/>
  <c r="I677" i="5" s="1"/>
  <c r="I673" i="5" a="1"/>
  <c r="I673" i="5" s="1"/>
  <c r="I669" i="5" a="1"/>
  <c r="I669" i="5" s="1"/>
  <c r="I665" i="5" a="1"/>
  <c r="I665" i="5" s="1"/>
  <c r="I661" i="5" a="1"/>
  <c r="I661" i="5" s="1"/>
  <c r="I657" i="5" a="1"/>
  <c r="I657" i="5" s="1"/>
  <c r="I653" i="5" a="1"/>
  <c r="I653" i="5" s="1"/>
  <c r="I649" i="5" a="1"/>
  <c r="I649" i="5" s="1"/>
  <c r="I645" i="5" a="1"/>
  <c r="I645" i="5" s="1"/>
  <c r="I641" i="5" a="1"/>
  <c r="I641" i="5" s="1"/>
  <c r="I637" i="5" a="1"/>
  <c r="I637" i="5" s="1"/>
  <c r="I633" i="5" a="1"/>
  <c r="I633" i="5" s="1"/>
  <c r="I629" i="5" a="1"/>
  <c r="I629" i="5" s="1"/>
  <c r="I625" i="5" a="1"/>
  <c r="I625" i="5" s="1"/>
  <c r="I621" i="5" a="1"/>
  <c r="I621" i="5" s="1"/>
  <c r="I617" i="5" a="1"/>
  <c r="I617" i="5" s="1"/>
  <c r="I613" i="5" a="1"/>
  <c r="I613" i="5" s="1"/>
  <c r="I609" i="5" a="1"/>
  <c r="I609" i="5" s="1"/>
  <c r="I605" i="5" a="1"/>
  <c r="I605" i="5" s="1"/>
  <c r="I601" i="5" a="1"/>
  <c r="I601" i="5" s="1"/>
  <c r="I597" i="5" a="1"/>
  <c r="I597" i="5" s="1"/>
  <c r="I593" i="5" a="1"/>
  <c r="I593" i="5" s="1"/>
  <c r="I589" i="5" a="1"/>
  <c r="I589" i="5" s="1"/>
  <c r="I585" i="5" a="1"/>
  <c r="I585" i="5" s="1"/>
  <c r="I581" i="5" a="1"/>
  <c r="I581" i="5" s="1"/>
  <c r="I577" i="5" a="1"/>
  <c r="I577" i="5" s="1"/>
  <c r="I573" i="5" a="1"/>
  <c r="I573" i="5" s="1"/>
  <c r="I569" i="5" a="1"/>
  <c r="I569" i="5" s="1"/>
  <c r="I565" i="5" a="1"/>
  <c r="I565" i="5" s="1"/>
  <c r="I561" i="5" a="1"/>
  <c r="I561" i="5" s="1"/>
  <c r="I557" i="5" a="1"/>
  <c r="I557" i="5" s="1"/>
  <c r="I553" i="5" a="1"/>
  <c r="I553" i="5" s="1"/>
  <c r="I549" i="5" a="1"/>
  <c r="I549" i="5" s="1"/>
  <c r="I545" i="5" a="1"/>
  <c r="I545" i="5" s="1"/>
  <c r="I541" i="5" a="1"/>
  <c r="I541" i="5" s="1"/>
  <c r="I537" i="5" a="1"/>
  <c r="I537" i="5" s="1"/>
  <c r="I533" i="5" a="1"/>
  <c r="I533" i="5" s="1"/>
  <c r="I529" i="5" a="1"/>
  <c r="I529" i="5" s="1"/>
  <c r="I525" i="5" a="1"/>
  <c r="I525" i="5" s="1"/>
  <c r="I521" i="5" a="1"/>
  <c r="I521" i="5" s="1"/>
  <c r="I517" i="5" a="1"/>
  <c r="I517" i="5" s="1"/>
  <c r="I513" i="5" a="1"/>
  <c r="I513" i="5" s="1"/>
  <c r="I509" i="5" a="1"/>
  <c r="I509" i="5" s="1"/>
  <c r="I505" i="5" a="1"/>
  <c r="I505" i="5" s="1"/>
  <c r="I260" i="5" a="1"/>
  <c r="I260" i="5" s="1"/>
  <c r="I752" i="5" a="1"/>
  <c r="I752" i="5" s="1"/>
  <c r="I748" i="5" a="1"/>
  <c r="I748" i="5" s="1"/>
  <c r="I744" i="5" a="1"/>
  <c r="I744" i="5" s="1"/>
  <c r="I740" i="5" a="1"/>
  <c r="I740" i="5" s="1"/>
  <c r="I736" i="5" a="1"/>
  <c r="I736" i="5" s="1"/>
  <c r="I732" i="5" a="1"/>
  <c r="I732" i="5" s="1"/>
  <c r="I728" i="5" a="1"/>
  <c r="I728" i="5" s="1"/>
  <c r="I724" i="5" a="1"/>
  <c r="I724" i="5" s="1"/>
  <c r="I720" i="5" a="1"/>
  <c r="I720" i="5" s="1"/>
  <c r="I716" i="5" a="1"/>
  <c r="I716" i="5" s="1"/>
  <c r="I712" i="5" a="1"/>
  <c r="I712" i="5" s="1"/>
  <c r="I708" i="5" a="1"/>
  <c r="I708" i="5" s="1"/>
  <c r="I704" i="5" a="1"/>
  <c r="I704" i="5" s="1"/>
  <c r="I700" i="5" a="1"/>
  <c r="I700" i="5" s="1"/>
  <c r="I696" i="5" a="1"/>
  <c r="I696" i="5" s="1"/>
  <c r="I692" i="5" a="1"/>
  <c r="I692" i="5" s="1"/>
  <c r="I688" i="5" a="1"/>
  <c r="I688" i="5" s="1"/>
  <c r="I684" i="5" a="1"/>
  <c r="I684" i="5" s="1"/>
  <c r="I680" i="5" a="1"/>
  <c r="I680" i="5" s="1"/>
  <c r="I676" i="5" a="1"/>
  <c r="I676" i="5" s="1"/>
  <c r="I672" i="5" a="1"/>
  <c r="I672" i="5" s="1"/>
  <c r="I668" i="5" a="1"/>
  <c r="I668" i="5" s="1"/>
  <c r="I664" i="5" a="1"/>
  <c r="I664" i="5" s="1"/>
  <c r="I660" i="5" a="1"/>
  <c r="I660" i="5" s="1"/>
  <c r="I656" i="5" a="1"/>
  <c r="I656" i="5" s="1"/>
  <c r="I652" i="5" a="1"/>
  <c r="I652" i="5" s="1"/>
  <c r="I648" i="5" a="1"/>
  <c r="I648" i="5" s="1"/>
  <c r="I644" i="5" a="1"/>
  <c r="I644" i="5" s="1"/>
  <c r="I640" i="5" a="1"/>
  <c r="I640" i="5" s="1"/>
  <c r="I636" i="5" a="1"/>
  <c r="I636" i="5" s="1"/>
  <c r="I632" i="5" a="1"/>
  <c r="I632" i="5" s="1"/>
  <c r="I628" i="5" a="1"/>
  <c r="I628" i="5" s="1"/>
  <c r="I624" i="5" a="1"/>
  <c r="I624" i="5" s="1"/>
  <c r="I620" i="5" a="1"/>
  <c r="I620" i="5" s="1"/>
  <c r="I416" i="5" a="1"/>
  <c r="I416" i="5" s="1"/>
  <c r="I412" i="5" a="1"/>
  <c r="I412" i="5" s="1"/>
  <c r="I408" i="5" a="1"/>
  <c r="I408" i="5" s="1"/>
  <c r="I404" i="5" a="1"/>
  <c r="I404" i="5" s="1"/>
  <c r="I400" i="5" a="1"/>
  <c r="I400" i="5" s="1"/>
  <c r="I396" i="5" a="1"/>
  <c r="I396" i="5" s="1"/>
  <c r="I392" i="5" a="1"/>
  <c r="I392" i="5" s="1"/>
  <c r="I388" i="5" a="1"/>
  <c r="I388" i="5" s="1"/>
  <c r="I384" i="5" a="1"/>
  <c r="I384" i="5" s="1"/>
  <c r="I380" i="5" a="1"/>
  <c r="I380" i="5" s="1"/>
  <c r="I376" i="5" a="1"/>
  <c r="I376" i="5" s="1"/>
  <c r="I372" i="5" a="1"/>
  <c r="I372" i="5" s="1"/>
  <c r="I368" i="5" a="1"/>
  <c r="I368" i="5" s="1"/>
  <c r="I364" i="5" a="1"/>
  <c r="I364" i="5" s="1"/>
  <c r="I360" i="5" a="1"/>
  <c r="I360" i="5" s="1"/>
  <c r="I356" i="5" a="1"/>
  <c r="I356" i="5" s="1"/>
  <c r="I352" i="5" a="1"/>
  <c r="I352" i="5" s="1"/>
  <c r="I348" i="5" a="1"/>
  <c r="I348" i="5" s="1"/>
  <c r="I344" i="5" a="1"/>
  <c r="I344" i="5" s="1"/>
  <c r="I340" i="5" a="1"/>
  <c r="I340" i="5" s="1"/>
  <c r="I336" i="5" a="1"/>
  <c r="I336" i="5" s="1"/>
  <c r="I332" i="5" a="1"/>
  <c r="I332" i="5" s="1"/>
  <c r="I328" i="5" a="1"/>
  <c r="I328" i="5" s="1"/>
  <c r="I324" i="5" a="1"/>
  <c r="I324" i="5" s="1"/>
  <c r="I320" i="5" a="1"/>
  <c r="I320" i="5" s="1"/>
  <c r="I268" i="5" a="1"/>
  <c r="I268" i="5" s="1"/>
  <c r="I501" i="5" a="1"/>
  <c r="I501" i="5" s="1"/>
  <c r="I497" i="5" a="1"/>
  <c r="I497" i="5" s="1"/>
  <c r="I493" i="5" a="1"/>
  <c r="I493" i="5" s="1"/>
  <c r="I489" i="5" a="1"/>
  <c r="I489" i="5" s="1"/>
  <c r="I485" i="5" a="1"/>
  <c r="I485" i="5" s="1"/>
  <c r="I481" i="5" a="1"/>
  <c r="I481" i="5" s="1"/>
  <c r="I477" i="5" a="1"/>
  <c r="I477" i="5" s="1"/>
  <c r="I473" i="5" a="1"/>
  <c r="I473" i="5" s="1"/>
  <c r="I469" i="5" a="1"/>
  <c r="I469" i="5" s="1"/>
  <c r="I465" i="5" a="1"/>
  <c r="I465" i="5" s="1"/>
  <c r="I461" i="5" a="1"/>
  <c r="I461" i="5" s="1"/>
  <c r="I457" i="5" a="1"/>
  <c r="I457" i="5" s="1"/>
  <c r="I453" i="5" a="1"/>
  <c r="I453" i="5" s="1"/>
  <c r="I449" i="5" a="1"/>
  <c r="I449" i="5" s="1"/>
  <c r="I445" i="5" a="1"/>
  <c r="I445" i="5" s="1"/>
  <c r="I441" i="5" a="1"/>
  <c r="I441" i="5" s="1"/>
  <c r="I437" i="5" a="1"/>
  <c r="I437" i="5" s="1"/>
  <c r="I433" i="5" a="1"/>
  <c r="I433" i="5" s="1"/>
  <c r="I429" i="5" a="1"/>
  <c r="I429" i="5" s="1"/>
  <c r="I425" i="5" a="1"/>
  <c r="I425" i="5" s="1"/>
  <c r="I421" i="5" a="1"/>
  <c r="I421" i="5" s="1"/>
  <c r="I417" i="5" a="1"/>
  <c r="I417" i="5" s="1"/>
  <c r="I413" i="5" a="1"/>
  <c r="I413" i="5" s="1"/>
  <c r="I409" i="5" a="1"/>
  <c r="I409" i="5" s="1"/>
  <c r="I405" i="5" a="1"/>
  <c r="I405" i="5" s="1"/>
  <c r="I401" i="5" a="1"/>
  <c r="I401" i="5" s="1"/>
  <c r="I397" i="5" a="1"/>
  <c r="I397" i="5" s="1"/>
  <c r="I393" i="5" a="1"/>
  <c r="I393" i="5" s="1"/>
  <c r="I389" i="5" a="1"/>
  <c r="I389" i="5" s="1"/>
  <c r="I385" i="5" a="1"/>
  <c r="I385" i="5" s="1"/>
  <c r="I381" i="5" a="1"/>
  <c r="I381" i="5" s="1"/>
  <c r="I377" i="5" a="1"/>
  <c r="I377" i="5" s="1"/>
  <c r="I373" i="5" a="1"/>
  <c r="I373" i="5" s="1"/>
  <c r="I369" i="5" a="1"/>
  <c r="I369" i="5" s="1"/>
  <c r="I365" i="5" a="1"/>
  <c r="I365" i="5" s="1"/>
  <c r="I361" i="5" a="1"/>
  <c r="I361" i="5" s="1"/>
  <c r="I357" i="5" a="1"/>
  <c r="I357" i="5" s="1"/>
  <c r="I353" i="5" a="1"/>
  <c r="I353" i="5" s="1"/>
  <c r="I349" i="5" a="1"/>
  <c r="I349" i="5" s="1"/>
  <c r="I345" i="5" a="1"/>
  <c r="I345" i="5" s="1"/>
  <c r="I341" i="5" a="1"/>
  <c r="I341" i="5" s="1"/>
  <c r="I337" i="5" a="1"/>
  <c r="I337" i="5" s="1"/>
  <c r="I333" i="5" a="1"/>
  <c r="I333" i="5" s="1"/>
  <c r="I329" i="5" a="1"/>
  <c r="I329" i="5" s="1"/>
  <c r="I325" i="5" a="1"/>
  <c r="I325" i="5" s="1"/>
  <c r="I321" i="5" a="1"/>
  <c r="I321" i="5" s="1"/>
  <c r="I317" i="5" a="1"/>
  <c r="I317" i="5" s="1"/>
  <c r="I313" i="5" a="1"/>
  <c r="I313" i="5" s="1"/>
  <c r="I309" i="5" a="1"/>
  <c r="I309" i="5" s="1"/>
  <c r="I305" i="5" a="1"/>
  <c r="I305" i="5" s="1"/>
  <c r="I301" i="5" a="1"/>
  <c r="I301" i="5" s="1"/>
  <c r="I297" i="5" a="1"/>
  <c r="I297" i="5" s="1"/>
  <c r="I293" i="5" a="1"/>
  <c r="I293" i="5" s="1"/>
  <c r="I289" i="5" a="1"/>
  <c r="I289" i="5" s="1"/>
  <c r="I285" i="5" a="1"/>
  <c r="I285" i="5" s="1"/>
  <c r="I281" i="5" a="1"/>
  <c r="I281" i="5" s="1"/>
  <c r="I277" i="5" a="1"/>
  <c r="I277" i="5" s="1"/>
  <c r="I273" i="5" a="1"/>
  <c r="I273" i="5" s="1"/>
  <c r="I269" i="5" a="1"/>
  <c r="I269" i="5" s="1"/>
  <c r="I265" i="5" a="1"/>
  <c r="I265" i="5" s="1"/>
  <c r="I261" i="5" a="1"/>
  <c r="I261" i="5" s="1"/>
  <c r="I257" i="5" a="1"/>
  <c r="I257" i="5" s="1"/>
  <c r="I280" i="5" a="1"/>
  <c r="I280" i="5" s="1"/>
  <c r="I296" i="5" a="1"/>
  <c r="I296" i="5" s="1"/>
  <c r="I312" i="5" a="1"/>
  <c r="I312" i="5" s="1"/>
  <c r="I616" i="5" a="1"/>
  <c r="I616" i="5" s="1"/>
  <c r="I612" i="5" a="1"/>
  <c r="I612" i="5" s="1"/>
  <c r="I608" i="5" a="1"/>
  <c r="I608" i="5" s="1"/>
  <c r="I604" i="5" a="1"/>
  <c r="I604" i="5" s="1"/>
  <c r="I600" i="5" a="1"/>
  <c r="I600" i="5" s="1"/>
  <c r="I596" i="5" a="1"/>
  <c r="I596" i="5" s="1"/>
  <c r="I592" i="5" a="1"/>
  <c r="I592" i="5" s="1"/>
  <c r="I588" i="5" a="1"/>
  <c r="I588" i="5" s="1"/>
  <c r="I584" i="5" a="1"/>
  <c r="I584" i="5" s="1"/>
  <c r="I580" i="5" a="1"/>
  <c r="I580" i="5" s="1"/>
  <c r="I576" i="5" a="1"/>
  <c r="I576" i="5" s="1"/>
  <c r="I572" i="5" a="1"/>
  <c r="I572" i="5" s="1"/>
  <c r="I568" i="5" a="1"/>
  <c r="I568" i="5" s="1"/>
  <c r="I564" i="5" a="1"/>
  <c r="I564" i="5" s="1"/>
  <c r="I560" i="5" a="1"/>
  <c r="I560" i="5" s="1"/>
  <c r="I556" i="5" a="1"/>
  <c r="I556" i="5" s="1"/>
  <c r="I552" i="5" a="1"/>
  <c r="I552" i="5" s="1"/>
  <c r="I548" i="5" a="1"/>
  <c r="I548" i="5" s="1"/>
  <c r="I544" i="5" a="1"/>
  <c r="I544" i="5" s="1"/>
  <c r="I540" i="5" a="1"/>
  <c r="I540" i="5" s="1"/>
  <c r="I536" i="5" a="1"/>
  <c r="I536" i="5" s="1"/>
  <c r="I532" i="5" a="1"/>
  <c r="I532" i="5" s="1"/>
  <c r="I528" i="5" a="1"/>
  <c r="I528" i="5" s="1"/>
  <c r="I524" i="5" a="1"/>
  <c r="I524" i="5" s="1"/>
  <c r="I520" i="5" a="1"/>
  <c r="I520" i="5" s="1"/>
  <c r="I516" i="5" a="1"/>
  <c r="I516" i="5" s="1"/>
  <c r="I512" i="5" a="1"/>
  <c r="I512" i="5" s="1"/>
  <c r="I508" i="5" a="1"/>
  <c r="I508" i="5" s="1"/>
  <c r="I504" i="5" a="1"/>
  <c r="I504" i="5" s="1"/>
  <c r="I500" i="5" a="1"/>
  <c r="I500" i="5" s="1"/>
  <c r="I496" i="5" a="1"/>
  <c r="I496" i="5" s="1"/>
  <c r="I492" i="5" a="1"/>
  <c r="I492" i="5" s="1"/>
  <c r="I488" i="5" a="1"/>
  <c r="I488" i="5" s="1"/>
  <c r="I484" i="5" a="1"/>
  <c r="I484" i="5" s="1"/>
  <c r="I480" i="5" a="1"/>
  <c r="I480" i="5" s="1"/>
  <c r="I476" i="5" a="1"/>
  <c r="I476" i="5" s="1"/>
  <c r="I472" i="5" a="1"/>
  <c r="I472" i="5" s="1"/>
  <c r="I468" i="5" a="1"/>
  <c r="I468" i="5" s="1"/>
  <c r="I464" i="5" a="1"/>
  <c r="I464" i="5" s="1"/>
  <c r="I460" i="5" a="1"/>
  <c r="I460" i="5" s="1"/>
  <c r="I456" i="5" a="1"/>
  <c r="I456" i="5" s="1"/>
  <c r="I452" i="5" a="1"/>
  <c r="I452" i="5" s="1"/>
  <c r="I448" i="5" a="1"/>
  <c r="I448" i="5" s="1"/>
  <c r="I444" i="5" a="1"/>
  <c r="I444" i="5" s="1"/>
  <c r="I440" i="5" a="1"/>
  <c r="I440" i="5" s="1"/>
  <c r="I436" i="5" a="1"/>
  <c r="I436" i="5" s="1"/>
  <c r="I432" i="5" a="1"/>
  <c r="I432" i="5" s="1"/>
  <c r="I428" i="5" a="1"/>
  <c r="I428" i="5" s="1"/>
  <c r="I424" i="5" a="1"/>
  <c r="I424" i="5" s="1"/>
  <c r="I420" i="5" a="1"/>
  <c r="I420" i="5" s="1"/>
  <c r="I256" i="5" a="1"/>
  <c r="I256" i="5" s="1"/>
  <c r="I264" i="5" a="1"/>
  <c r="I264" i="5" s="1"/>
  <c r="I272" i="5" a="1"/>
  <c r="I272" i="5" s="1"/>
  <c r="I284" i="5" a="1"/>
  <c r="I284" i="5" s="1"/>
  <c r="I300" i="5" a="1"/>
  <c r="I300" i="5" s="1"/>
  <c r="I316" i="5" a="1"/>
  <c r="I316" i="5" s="1"/>
  <c r="I323" i="5" a="1"/>
  <c r="I323" i="5" s="1"/>
  <c r="I319" i="5" a="1"/>
  <c r="I319" i="5" s="1"/>
  <c r="I315" i="5" a="1"/>
  <c r="I315" i="5" s="1"/>
  <c r="I311" i="5" a="1"/>
  <c r="I311" i="5" s="1"/>
  <c r="I307" i="5" a="1"/>
  <c r="I307" i="5" s="1"/>
  <c r="I303" i="5" a="1"/>
  <c r="I303" i="5" s="1"/>
  <c r="I299" i="5" a="1"/>
  <c r="I299" i="5" s="1"/>
  <c r="I295" i="5" a="1"/>
  <c r="I295" i="5" s="1"/>
  <c r="I291" i="5" a="1"/>
  <c r="I291" i="5" s="1"/>
  <c r="I287" i="5" a="1"/>
  <c r="I287" i="5" s="1"/>
  <c r="I283" i="5" a="1"/>
  <c r="I283" i="5" s="1"/>
  <c r="I279" i="5" a="1"/>
  <c r="I279" i="5" s="1"/>
  <c r="I288" i="5" a="1"/>
  <c r="I288" i="5" s="1"/>
  <c r="I304" i="5" a="1"/>
  <c r="I304" i="5" s="1"/>
  <c r="I308" i="5" a="1"/>
  <c r="I308" i="5" s="1"/>
  <c r="J258" i="5"/>
  <c r="J733" i="5"/>
  <c r="J718" i="5"/>
  <c r="J704" i="5"/>
  <c r="J255" i="5"/>
  <c r="J754" i="5"/>
  <c r="J750" i="5"/>
  <c r="J743" i="5"/>
  <c r="J742" i="5"/>
  <c r="J741" i="5"/>
  <c r="J727" i="5"/>
  <c r="J726" i="5"/>
  <c r="J725" i="5"/>
  <c r="J711" i="5"/>
  <c r="J710" i="5"/>
  <c r="J696" i="5"/>
  <c r="J695" i="5"/>
  <c r="J694" i="5"/>
  <c r="J680" i="5"/>
  <c r="J679" i="5"/>
  <c r="J678" i="5"/>
  <c r="J664" i="5"/>
  <c r="J663" i="5"/>
  <c r="J662" i="5"/>
  <c r="J648" i="5"/>
  <c r="J637" i="5"/>
  <c r="J635" i="5"/>
  <c r="J605" i="5"/>
  <c r="J584" i="5"/>
  <c r="J583" i="5"/>
  <c r="J582" i="5"/>
  <c r="J539" i="5"/>
  <c r="J495" i="5"/>
  <c r="J494" i="5"/>
  <c r="J493" i="5"/>
  <c r="J381" i="5"/>
  <c r="J380" i="5"/>
  <c r="J379" i="5"/>
  <c r="J363" i="5"/>
  <c r="J362" i="5"/>
  <c r="J361" i="5"/>
  <c r="J360" i="5"/>
  <c r="J288" i="5"/>
  <c r="J287" i="5"/>
  <c r="J286" i="5"/>
  <c r="J748" i="5"/>
  <c r="J734" i="5"/>
  <c r="J719" i="5"/>
  <c r="J702" i="5"/>
  <c r="J687" i="5"/>
  <c r="J686" i="5"/>
  <c r="J672" i="5"/>
  <c r="J671" i="5"/>
  <c r="J670" i="5"/>
  <c r="J656" i="5"/>
  <c r="J655" i="5"/>
  <c r="J654" i="5"/>
  <c r="J621" i="5"/>
  <c r="J619" i="5"/>
  <c r="J465" i="5"/>
  <c r="J464" i="5"/>
  <c r="J463" i="5"/>
  <c r="J445" i="5"/>
  <c r="J444" i="5"/>
  <c r="J443" i="5"/>
  <c r="J752" i="5"/>
  <c r="J735" i="5"/>
  <c r="J717" i="5"/>
  <c r="J703" i="5"/>
  <c r="J688" i="5"/>
  <c r="J259" i="5"/>
  <c r="J257" i="5"/>
  <c r="J753" i="5"/>
  <c r="J749" i="5"/>
  <c r="J739" i="5"/>
  <c r="J738" i="5"/>
  <c r="J737" i="5"/>
  <c r="J723" i="5"/>
  <c r="J722" i="5"/>
  <c r="J721" i="5"/>
  <c r="J709" i="5"/>
  <c r="J707" i="5"/>
  <c r="J705" i="5"/>
  <c r="J693" i="5"/>
  <c r="J691" i="5"/>
  <c r="J689" i="5"/>
  <c r="J677" i="5"/>
  <c r="J675" i="5"/>
  <c r="J673" i="5"/>
  <c r="J661" i="5"/>
  <c r="J659" i="5"/>
  <c r="J657" i="5"/>
  <c r="J633" i="5"/>
  <c r="J624" i="5"/>
  <c r="J623" i="5"/>
  <c r="J622" i="5"/>
  <c r="J592" i="5"/>
  <c r="J591" i="5"/>
  <c r="J590" i="5"/>
  <c r="J265" i="5"/>
  <c r="J261" i="5"/>
  <c r="J644" i="5"/>
  <c r="J634" i="5"/>
  <c r="J628" i="5"/>
  <c r="J618" i="5"/>
  <c r="J612" i="5"/>
  <c r="J602" i="5"/>
  <c r="J480" i="5"/>
  <c r="J414" i="5"/>
  <c r="J398" i="5"/>
  <c r="J332" i="5"/>
  <c r="J273" i="5"/>
  <c r="J429" i="5"/>
  <c r="J428" i="5"/>
  <c r="J427" i="5"/>
  <c r="J272" i="5"/>
  <c r="J271" i="5"/>
  <c r="J270" i="5"/>
  <c r="J596" i="5"/>
  <c r="J588" i="5"/>
  <c r="J580" i="5"/>
  <c r="J572" i="5"/>
  <c r="J570" i="5"/>
  <c r="J564" i="5"/>
  <c r="J556" i="5"/>
  <c r="J554" i="5"/>
  <c r="J550" i="5"/>
  <c r="J548" i="5"/>
  <c r="J542" i="5"/>
  <c r="J544" i="5"/>
  <c r="J540" i="5"/>
  <c r="J534" i="5"/>
  <c r="J536" i="5"/>
  <c r="J532" i="5"/>
  <c r="J526" i="5"/>
  <c r="J528" i="5"/>
  <c r="J524" i="5"/>
  <c r="J519" i="5"/>
  <c r="J518" i="5"/>
  <c r="J520" i="5"/>
  <c r="J515" i="5"/>
  <c r="J517" i="5"/>
  <c r="J514" i="5"/>
  <c r="J516" i="5"/>
  <c r="J511" i="5"/>
  <c r="J513" i="5"/>
  <c r="J510" i="5"/>
  <c r="J512" i="5"/>
  <c r="J507" i="5"/>
  <c r="J509" i="5"/>
  <c r="J506" i="5"/>
  <c r="J508" i="5"/>
  <c r="J504" i="5"/>
  <c r="J500" i="5"/>
  <c r="J488" i="5"/>
  <c r="J484" i="5"/>
  <c r="J476" i="5"/>
  <c r="J474" i="5"/>
  <c r="J462" i="5"/>
  <c r="J458" i="5"/>
  <c r="J454" i="5"/>
  <c r="J450" i="5"/>
  <c r="J442" i="5"/>
  <c r="J438" i="5"/>
  <c r="J434" i="5"/>
  <c r="J426" i="5"/>
  <c r="J422" i="5"/>
  <c r="J418" i="5"/>
  <c r="J410" i="5"/>
  <c r="J406" i="5"/>
  <c r="J402" i="5"/>
  <c r="J394" i="5"/>
  <c r="J390" i="5"/>
  <c r="J386" i="5"/>
  <c r="J378" i="5"/>
  <c r="J372" i="5"/>
  <c r="J366" i="5"/>
  <c r="J368" i="5"/>
  <c r="J356" i="5"/>
  <c r="J350" i="5"/>
  <c r="J342" i="5"/>
  <c r="J340" i="5"/>
  <c r="J334" i="5"/>
  <c r="J326" i="5"/>
  <c r="J324" i="5"/>
  <c r="J318" i="5"/>
  <c r="J320" i="5"/>
  <c r="J316" i="5"/>
  <c r="J313" i="5"/>
  <c r="J309" i="5"/>
  <c r="J301" i="5"/>
  <c r="J297" i="5"/>
  <c r="J293" i="5"/>
  <c r="J285" i="5"/>
  <c r="J281" i="5"/>
  <c r="J277" i="5"/>
  <c r="J269" i="5"/>
  <c r="J645" i="5"/>
  <c r="J643" i="5"/>
  <c r="J641" i="5"/>
  <c r="J629" i="5"/>
  <c r="J627" i="5"/>
  <c r="J625" i="5"/>
  <c r="J613" i="5"/>
  <c r="J611" i="5"/>
  <c r="J609" i="5"/>
  <c r="J578" i="5"/>
  <c r="J576" i="5"/>
  <c r="J575" i="5"/>
  <c r="J574" i="5"/>
  <c r="J523" i="5"/>
  <c r="J522" i="5"/>
  <c r="J479" i="5"/>
  <c r="J478" i="5"/>
  <c r="J477" i="5"/>
  <c r="J413" i="5"/>
  <c r="J412" i="5"/>
  <c r="J411" i="5"/>
  <c r="J330" i="5"/>
  <c r="J329" i="5"/>
  <c r="J328" i="5"/>
  <c r="J317" i="5"/>
  <c r="J647" i="5"/>
  <c r="J646" i="5"/>
  <c r="J632" i="5"/>
  <c r="J631" i="5"/>
  <c r="J630" i="5"/>
  <c r="J616" i="5"/>
  <c r="J615" i="5"/>
  <c r="J614" i="5"/>
  <c r="J600" i="5"/>
  <c r="J599" i="5"/>
  <c r="J598" i="5"/>
  <c r="J562" i="5"/>
  <c r="J560" i="5"/>
  <c r="J559" i="5"/>
  <c r="J558" i="5"/>
  <c r="J547" i="5"/>
  <c r="J546" i="5"/>
  <c r="J397" i="5"/>
  <c r="J396" i="5"/>
  <c r="J395" i="5"/>
  <c r="J319" i="5"/>
  <c r="J305" i="5"/>
  <c r="J304" i="5"/>
  <c r="J303" i="5"/>
  <c r="J302" i="5"/>
  <c r="J597" i="5"/>
  <c r="J595" i="5"/>
  <c r="J593" i="5"/>
  <c r="J581" i="5"/>
  <c r="J579" i="5"/>
  <c r="J577" i="5"/>
  <c r="J565" i="5"/>
  <c r="J563" i="5"/>
  <c r="J561" i="5"/>
  <c r="J545" i="5"/>
  <c r="J537" i="5"/>
  <c r="J529" i="5"/>
  <c r="J521" i="5"/>
  <c r="J499" i="5"/>
  <c r="J497" i="5"/>
  <c r="J483" i="5"/>
  <c r="J481" i="5"/>
  <c r="J469" i="5"/>
  <c r="J468" i="5"/>
  <c r="J467" i="5"/>
  <c r="J449" i="5"/>
  <c r="J448" i="5"/>
  <c r="J447" i="5"/>
  <c r="J433" i="5"/>
  <c r="J432" i="5"/>
  <c r="J431" i="5"/>
  <c r="J417" i="5"/>
  <c r="J415" i="5"/>
  <c r="J401" i="5"/>
  <c r="J400" i="5"/>
  <c r="J399" i="5"/>
  <c r="J385" i="5"/>
  <c r="J384" i="5"/>
  <c r="J383" i="5"/>
  <c r="J367" i="5"/>
  <c r="J365" i="5"/>
  <c r="J351" i="5"/>
  <c r="J349" i="5"/>
  <c r="J347" i="5"/>
  <c r="J335" i="5"/>
  <c r="J333" i="5"/>
  <c r="J331" i="5"/>
  <c r="J308" i="5"/>
  <c r="J307" i="5"/>
  <c r="J306" i="5"/>
  <c r="J292" i="5"/>
  <c r="J291" i="5"/>
  <c r="J290" i="5"/>
  <c r="J276" i="5"/>
  <c r="J275" i="5"/>
  <c r="J274" i="5"/>
  <c r="J266" i="5"/>
  <c r="J262" i="5"/>
  <c r="J568" i="5"/>
  <c r="J567" i="5"/>
  <c r="J566" i="5"/>
  <c r="J552" i="5"/>
  <c r="J551" i="5"/>
  <c r="J543" i="5"/>
  <c r="J535" i="5"/>
  <c r="J527" i="5"/>
  <c r="J503" i="5"/>
  <c r="J502" i="5"/>
  <c r="J501" i="5"/>
  <c r="J487" i="5"/>
  <c r="J486" i="5"/>
  <c r="J485" i="5"/>
  <c r="J473" i="5"/>
  <c r="J472" i="5"/>
  <c r="J471" i="5"/>
  <c r="J470" i="5"/>
  <c r="J457" i="5"/>
  <c r="J456" i="5"/>
  <c r="J455" i="5"/>
  <c r="J453" i="5"/>
  <c r="J452" i="5"/>
  <c r="J451" i="5"/>
  <c r="J437" i="5"/>
  <c r="J436" i="5"/>
  <c r="J435" i="5"/>
  <c r="J421" i="5"/>
  <c r="J420" i="5"/>
  <c r="J419" i="5"/>
  <c r="J405" i="5"/>
  <c r="J404" i="5"/>
  <c r="J403" i="5"/>
  <c r="J389" i="5"/>
  <c r="J388" i="5"/>
  <c r="J387" i="5"/>
  <c r="J375" i="5"/>
  <c r="J374" i="5"/>
  <c r="J373" i="5"/>
  <c r="J371" i="5"/>
  <c r="J370" i="5"/>
  <c r="J369" i="5"/>
  <c r="J353" i="5"/>
  <c r="J352" i="5"/>
  <c r="J338" i="5"/>
  <c r="J337" i="5"/>
  <c r="J336" i="5"/>
  <c r="J322" i="5"/>
  <c r="J321" i="5"/>
  <c r="J312" i="5"/>
  <c r="J311" i="5"/>
  <c r="J310" i="5"/>
  <c r="J296" i="5"/>
  <c r="J294" i="5"/>
  <c r="J280" i="5"/>
  <c r="J278" i="5"/>
  <c r="J267" i="5"/>
  <c r="J263" i="5"/>
  <c r="J603" i="5"/>
  <c r="J601" i="5"/>
  <c r="J589" i="5"/>
  <c r="J587" i="5"/>
  <c r="J585" i="5"/>
  <c r="J573" i="5"/>
  <c r="J571" i="5"/>
  <c r="J569" i="5"/>
  <c r="J557" i="5"/>
  <c r="J555" i="5"/>
  <c r="J553" i="5"/>
  <c r="J549" i="5"/>
  <c r="J541" i="5"/>
  <c r="J533" i="5"/>
  <c r="J525" i="5"/>
  <c r="J505" i="5"/>
  <c r="J491" i="5"/>
  <c r="J490" i="5"/>
  <c r="J489" i="5"/>
  <c r="J475" i="5"/>
  <c r="J461" i="5"/>
  <c r="J459" i="5"/>
  <c r="J441" i="5"/>
  <c r="J440" i="5"/>
  <c r="J439" i="5"/>
  <c r="J425" i="5"/>
  <c r="J424" i="5"/>
  <c r="J409" i="5"/>
  <c r="J408" i="5"/>
  <c r="J407" i="5"/>
  <c r="J393" i="5"/>
  <c r="J392" i="5"/>
  <c r="J391" i="5"/>
  <c r="J377" i="5"/>
  <c r="J359" i="5"/>
  <c r="J357" i="5"/>
  <c r="J355" i="5"/>
  <c r="J343" i="5"/>
  <c r="J341" i="5"/>
  <c r="J339" i="5"/>
  <c r="J327" i="5"/>
  <c r="J325" i="5"/>
  <c r="J323" i="5"/>
  <c r="J315" i="5"/>
  <c r="J314" i="5"/>
  <c r="J300" i="5"/>
  <c r="J299" i="5"/>
  <c r="J298" i="5"/>
  <c r="J284" i="5"/>
  <c r="J283" i="5"/>
  <c r="J282" i="5"/>
  <c r="J268" i="5"/>
  <c r="J264" i="5"/>
  <c r="AN7" i="4" l="1"/>
  <c r="AP9" i="4"/>
  <c r="AN9" i="4"/>
  <c r="AO9" i="4"/>
  <c r="AO7" i="4"/>
  <c r="AP7" i="4"/>
</calcChain>
</file>

<file path=xl/sharedStrings.xml><?xml version="1.0" encoding="utf-8"?>
<sst xmlns="http://schemas.openxmlformats.org/spreadsheetml/2006/main" count="1047" uniqueCount="851">
  <si>
    <t>U2.10.5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</si>
  <si>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</si>
  <si>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</si>
  <si>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</si>
  <si>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</si>
  <si>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</si>
  <si>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</si>
  <si>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</si>
  <si>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</si>
  <si>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</si>
  <si>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</si>
  <si>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</si>
  <si>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</si>
  <si>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</si>
  <si>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</si>
  <si>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</si>
  <si>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</si>
  <si>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</si>
  <si>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</si>
  <si>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</si>
  <si>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</si>
  <si>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</si>
  <si>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</si>
  <si>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</si>
  <si>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</si>
  <si>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</si>
  <si>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</si>
  <si>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</si>
  <si>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</si>
  <si>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</si>
  <si>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</si>
  <si>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</si>
  <si>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</si>
  <si>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</si>
  <si>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</si>
  <si>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</si>
  <si>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</si>
  <si>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</si>
  <si>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</si>
  <si>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</si>
  <si>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</si>
  <si>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</si>
  <si>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</si>
  <si>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</si>
  <si>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</si>
  <si>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</si>
  <si>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</si>
  <si>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</si>
  <si>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</si>
  <si>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</si>
  <si>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</si>
  <si>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</si>
  <si>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</si>
  <si>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</si>
  <si>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</si>
  <si>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</si>
  <si>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</si>
  <si>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</si>
  <si>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</si>
  <si>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</si>
  <si>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</si>
  <si>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</si>
  <si>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</si>
  <si>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</si>
  <si>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</si>
  <si>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</si>
  <si>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</si>
  <si>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</si>
  <si>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</si>
  <si>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U2.15.5</t>
  </si>
  <si>
    <t>Benchmark</t>
  </si>
  <si>
    <t>Date</t>
  </si>
  <si>
    <t>U4.m12.2</t>
  </si>
  <si>
    <t>U2.20.5</t>
  </si>
  <si>
    <t>U2.20.7</t>
  </si>
  <si>
    <t>U2.25.3</t>
  </si>
  <si>
    <t>U2.25.5</t>
  </si>
  <si>
    <t>U2.25.7</t>
  </si>
  <si>
    <t>U2.30.3</t>
  </si>
  <si>
    <t>U2.30.5</t>
  </si>
  <si>
    <t>U2.30.7</t>
  </si>
  <si>
    <t>U3.b25.s5</t>
  </si>
  <si>
    <t>U3.b47.s27</t>
  </si>
  <si>
    <t>U3.b49.s29</t>
  </si>
  <si>
    <t>U3.b51.s31</t>
  </si>
  <si>
    <t>U3.b53.s33</t>
  </si>
  <si>
    <t>U3.b55.s35</t>
  </si>
  <si>
    <t>U3.b57.s37</t>
  </si>
  <si>
    <t>Curr_FIPE</t>
  </si>
  <si>
    <t>Theo_FIPE</t>
  </si>
  <si>
    <t>Theo_FIPE2</t>
  </si>
  <si>
    <t>U3.b47.s27.equity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</si>
  <si>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</si>
  <si>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</si>
  <si>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</si>
  <si>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</si>
  <si>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</si>
  <si>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</si>
  <si>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</si>
  <si>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</si>
  <si>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</si>
  <si>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</si>
  <si>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</si>
  <si>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</si>
  <si>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</si>
  <si>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</si>
  <si>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</si>
  <si>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</si>
  <si>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</si>
  <si>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</si>
  <si>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</si>
  <si>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</si>
  <si>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</si>
  <si>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</si>
  <si>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</si>
  <si>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</si>
  <si>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</si>
  <si>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</si>
  <si>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</si>
  <si>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</si>
  <si>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</si>
  <si>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</si>
  <si>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</si>
  <si>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</si>
  <si>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</si>
  <si>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</si>
  <si>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</si>
  <si>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</si>
  <si>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</si>
  <si>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</si>
  <si>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</si>
  <si>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</si>
  <si>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</si>
  <si>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</si>
  <si>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</si>
  <si>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</si>
  <si>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</si>
  <si>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</si>
  <si>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</si>
  <si>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</si>
  <si>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</si>
  <si>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</si>
  <si>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</si>
  <si>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</si>
  <si>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</si>
  <si>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</si>
  <si>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</si>
  <si>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</si>
  <si>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</si>
  <si>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</si>
  <si>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</si>
  <si>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</si>
  <si>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</si>
  <si>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</si>
  <si>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</si>
  <si>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</si>
  <si>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</si>
  <si>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</si>
  <si>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</si>
  <si>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</si>
  <si>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</si>
  <si>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</si>
  <si>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</si>
  <si>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</si>
  <si>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</si>
  <si>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</si>
  <si>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</si>
  <si>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</si>
  <si>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</si>
  <si>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</si>
  <si>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</si>
  <si>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</si>
  <si>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</si>
  <si>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</si>
  <si>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</si>
  <si>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</si>
  <si>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</si>
  <si>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</si>
  <si>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</si>
  <si>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</si>
  <si>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</si>
  <si>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</si>
  <si>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</si>
  <si>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</si>
  <si>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</si>
  <si>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</si>
  <si>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</si>
  <si>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</si>
  <si>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</si>
  <si>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</si>
  <si>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</si>
  <si>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</si>
  <si>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</si>
  <si>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</si>
  <si>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</si>
  <si>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</si>
  <si>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</si>
  <si>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</si>
  <si>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</si>
  <si>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</si>
  <si>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</si>
  <si>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</si>
  <si>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</si>
  <si>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</si>
  <si>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</si>
  <si>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</si>
  <si>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</si>
  <si>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</si>
  <si>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</si>
  <si>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</si>
  <si>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</si>
  <si>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</si>
  <si>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</si>
  <si>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</si>
  <si>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</si>
  <si>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</si>
  <si>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</si>
  <si>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</si>
  <si>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</si>
  <si>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</si>
  <si>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</si>
  <si>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</si>
  <si>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</si>
  <si>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</si>
  <si>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</si>
  <si>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</si>
  <si>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</si>
  <si>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</si>
  <si>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</si>
  <si>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</si>
  <si>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</si>
  <si>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</si>
  <si>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</si>
  <si>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</si>
  <si>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</si>
  <si>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</si>
  <si>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</si>
  <si>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</si>
  <si>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</si>
  <si>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</si>
  <si>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</si>
  <si>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</si>
  <si>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</si>
  <si>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</si>
  <si>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</si>
  <si>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</si>
  <si>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</si>
  <si>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</si>
  <si>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</si>
  <si>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</si>
  <si>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</si>
  <si>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</si>
  <si>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</si>
  <si>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</si>
  <si>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</si>
  <si>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</si>
  <si>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</si>
  <si>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</si>
  <si>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</si>
  <si>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</si>
  <si>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</si>
  <si>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</si>
  <si>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</si>
  <si>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</si>
  <si>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</si>
  <si>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</si>
  <si>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</si>
  <si>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</si>
  <si>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</si>
  <si>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</si>
  <si>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</si>
  <si>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</si>
  <si>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</si>
  <si>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</si>
  <si>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</si>
  <si>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</si>
  <si>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</si>
  <si>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</si>
  <si>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</si>
  <si>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</si>
  <si>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</si>
  <si>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</si>
  <si>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</si>
  <si>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</si>
  <si>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</si>
  <si>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</si>
  <si>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</si>
  <si>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</si>
  <si>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</si>
  <si>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</si>
  <si>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</si>
  <si>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</si>
  <si>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</si>
  <si>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</si>
  <si>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</si>
  <si>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</si>
  <si>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</si>
  <si>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</si>
  <si>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</si>
  <si>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</si>
  <si>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</si>
  <si>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</si>
  <si>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</si>
  <si>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</si>
  <si>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</si>
  <si>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</si>
  <si>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</si>
  <si>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</si>
  <si>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</si>
  <si>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</si>
  <si>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</si>
  <si>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</si>
  <si>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</si>
  <si>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</si>
  <si>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</si>
  <si>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</si>
  <si>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</si>
  <si>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</si>
  <si>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</si>
  <si>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</si>
  <si>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</si>
  <si>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</si>
  <si>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</si>
  <si>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</si>
  <si>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</si>
  <si>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</si>
  <si>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</si>
  <si>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</si>
  <si>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</si>
  <si>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</si>
  <si>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</si>
  <si>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</si>
  <si>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</si>
  <si>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</si>
  <si>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</si>
  <si>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</si>
  <si>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</si>
  <si>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</si>
  <si>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</si>
  <si>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</si>
  <si>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</si>
  <si>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</si>
  <si>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</si>
  <si>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</si>
  <si>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</si>
  <si>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</si>
  <si>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</si>
  <si>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</si>
  <si>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</si>
  <si>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</si>
  <si>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</si>
  <si>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</si>
  <si>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</si>
  <si>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</si>
  <si>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</si>
  <si>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</si>
  <si>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</si>
  <si>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</si>
  <si>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</si>
  <si>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</si>
  <si>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</si>
  <si>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</si>
  <si>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</si>
  <si>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</si>
  <si>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</si>
  <si>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</si>
  <si>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</si>
  <si>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</si>
  <si>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</si>
  <si>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</si>
  <si>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</si>
  <si>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</si>
  <si>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</si>
  <si>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</si>
  <si>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</si>
  <si>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</si>
  <si>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</si>
  <si>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</si>
  <si>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</si>
  <si>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</si>
  <si>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</si>
  <si>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</si>
  <si>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</si>
  <si>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</si>
  <si>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</si>
  <si>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</si>
  <si>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</si>
  <si>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</si>
  <si>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</si>
  <si>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</si>
  <si>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</si>
  <si>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</si>
  <si>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</si>
  <si>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</si>
  <si>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</si>
  <si>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</si>
  <si>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</si>
  <si>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</si>
  <si>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</si>
  <si>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</si>
  <si>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</si>
  <si>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</si>
  <si>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</si>
  <si>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</si>
  <si>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</si>
  <si>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</si>
  <si>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</si>
  <si>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</si>
  <si>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</si>
  <si>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</si>
  <si>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</si>
  <si>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</si>
  <si>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</si>
  <si>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</si>
  <si>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</si>
  <si>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</si>
  <si>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</si>
  <si>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</si>
  <si>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</si>
  <si>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</si>
  <si>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</si>
  <si>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</si>
  <si>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</si>
  <si>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</si>
  <si>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</si>
  <si>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</si>
  <si>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</si>
  <si>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</si>
  <si>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</si>
  <si>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</si>
  <si>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</si>
  <si>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</si>
  <si>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</si>
  <si>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</si>
  <si>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</si>
  <si>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</si>
  <si>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</si>
  <si>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</si>
  <si>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</si>
  <si>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</si>
  <si>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</si>
  <si>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</si>
  <si>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</si>
  <si>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</si>
  <si>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</si>
  <si>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</si>
  <si>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</si>
  <si>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</si>
  <si>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</si>
  <si>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</si>
  <si>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</si>
  <si>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</si>
  <si>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</si>
  <si>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</si>
  <si>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</si>
  <si>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</si>
  <si>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</si>
  <si>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</si>
  <si>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</si>
  <si>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</si>
  <si>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</si>
  <si>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</si>
  <si>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</si>
  <si>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</si>
  <si>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</si>
  <si>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</si>
  <si>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</si>
  <si>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</si>
  <si>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</si>
  <si>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</si>
  <si>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</si>
  <si>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</si>
  <si>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</si>
  <si>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</si>
  <si>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</si>
  <si>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</si>
  <si>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</si>
  <si>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</si>
  <si>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</si>
  <si>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</si>
  <si>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</si>
  <si>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</si>
  <si>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</si>
  <si>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</si>
  <si>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</si>
  <si>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</si>
  <si>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</si>
  <si>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</si>
  <si>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</si>
  <si>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</si>
  <si>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</si>
  <si>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</si>
  <si>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</si>
  <si>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</si>
  <si>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</si>
  <si>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</si>
  <si>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</si>
  <si>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</si>
  <si>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</si>
  <si>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</si>
  <si>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</si>
  <si>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</si>
  <si>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</si>
  <si>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</si>
  <si>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</si>
  <si>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</si>
  <si>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</si>
  <si>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</si>
  <si>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</si>
  <si>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</si>
  <si>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</si>
  <si>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</si>
  <si>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</si>
  <si>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</si>
  <si>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</si>
  <si>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</si>
  <si>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</si>
  <si>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</si>
  <si>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</si>
  <si>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</si>
  <si>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</si>
  <si>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</si>
  <si>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</si>
  <si>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</si>
  <si>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</si>
  <si>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</si>
  <si>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</si>
  <si>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</si>
  <si>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</si>
  <si>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</si>
  <si>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</si>
  <si>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</si>
  <si>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</si>
  <si>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</si>
  <si>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</si>
  <si>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</si>
  <si>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</si>
  <si>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</si>
  <si>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</si>
  <si>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</si>
  <si>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</si>
  <si>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</si>
  <si>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</si>
  <si>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</si>
  <si>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</si>
  <si>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</si>
  <si>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</si>
  <si>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</si>
  <si>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</si>
  <si>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</si>
  <si>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</si>
  <si>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</si>
  <si>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</si>
  <si>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</si>
  <si>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</si>
  <si>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</si>
  <si>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</si>
  <si>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</si>
  <si>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</si>
  <si>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</si>
  <si>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</si>
  <si>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</si>
  <si>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</si>
  <si>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</si>
  <si>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</si>
  <si>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</si>
  <si>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</si>
  <si>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</si>
  <si>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</si>
  <si>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</si>
  <si>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</si>
  <si>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</si>
  <si>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</si>
  <si>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</si>
  <si>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</si>
  <si>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</si>
  <si>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</si>
  <si>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</si>
  <si>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</si>
  <si>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</si>
  <si>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</si>
  <si>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</si>
  <si>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</si>
  <si>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</si>
  <si>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</si>
  <si>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</si>
  <si>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</si>
  <si>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</si>
  <si>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</si>
  <si>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</si>
  <si>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</si>
  <si>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</si>
  <si>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</si>
  <si>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</si>
  <si>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</si>
  <si>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</si>
  <si>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</si>
  <si>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</si>
  <si>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</si>
  <si>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</si>
  <si>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</si>
  <si>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</si>
  <si>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</si>
  <si>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</si>
  <si>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</si>
  <si>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</si>
  <si>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</si>
  <si>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</si>
  <si>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</si>
  <si>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</si>
  <si>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</si>
  <si>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</si>
  <si>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</si>
  <si>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</si>
  <si>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</si>
  <si>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</si>
  <si>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</si>
  <si>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</si>
  <si>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</si>
  <si>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</si>
  <si>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</si>
  <si>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</si>
  <si>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</si>
  <si>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</si>
  <si>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</si>
  <si>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</si>
  <si>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</si>
  <si>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</si>
  <si>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</si>
  <si>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</si>
  <si>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</si>
  <si>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</si>
  <si>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</si>
  <si>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</si>
  <si>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</si>
  <si>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</si>
  <si>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</si>
  <si>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</si>
  <si>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</si>
  <si>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</si>
  <si>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</si>
  <si>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</si>
  <si>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</si>
  <si>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</si>
  <si>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</si>
  <si>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</si>
  <si>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</si>
  <si>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</si>
  <si>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</si>
  <si>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</si>
  <si>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</si>
  <si>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</si>
  <si>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</si>
  <si>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</si>
  <si>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</si>
  <si>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</si>
  <si>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</si>
  <si>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</si>
  <si>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</si>
  <si>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</si>
  <si>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</si>
  <si>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</si>
  <si>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</si>
  <si>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</si>
  <si>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</si>
  <si>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</si>
  <si>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</si>
  <si>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</si>
  <si>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</si>
  <si>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</si>
  <si>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</si>
  <si>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</si>
  <si>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</si>
  <si>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</si>
  <si>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</si>
  <si>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</si>
  <si>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</si>
  <si>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</si>
  <si>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</si>
  <si>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</si>
  <si>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</si>
  <si>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</si>
  <si>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</si>
  <si>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</si>
  <si>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</si>
  <si>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</si>
  <si>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</si>
  <si>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</si>
  <si>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</si>
  <si>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</si>
  <si>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</si>
  <si>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</si>
  <si>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</si>
  <si>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</si>
  <si>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</si>
  <si>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</si>
  <si>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</si>
  <si>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</si>
  <si>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</si>
  <si>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</si>
  <si>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</si>
  <si>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</si>
  <si>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</si>
  <si>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</si>
  <si>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</si>
  <si>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</si>
  <si>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</si>
  <si>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</si>
  <si>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</si>
  <si>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</si>
  <si>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</si>
  <si>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</si>
  <si>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</si>
  <si>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</si>
  <si>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</si>
  <si>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</si>
  <si>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</si>
  <si>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</si>
  <si>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</si>
  <si>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</si>
  <si>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</si>
  <si>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</si>
  <si>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</si>
  <si>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</si>
  <si>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</si>
  <si>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</si>
  <si>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</si>
  <si>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</si>
  <si>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</si>
  <si>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</si>
  <si>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</si>
  <si>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</si>
  <si>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</si>
  <si>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</si>
  <si>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</si>
  <si>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</si>
  <si>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</si>
  <si>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</si>
  <si>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</si>
  <si>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</si>
  <si>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</si>
  <si>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</si>
  <si>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</si>
  <si>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</si>
  <si>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</si>
  <si>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</si>
  <si>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</si>
  <si>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</si>
  <si>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</si>
  <si>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</si>
  <si>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</si>
  <si>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</si>
  <si>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</si>
  <si>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</si>
  <si>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</si>
  <si>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</si>
  <si>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</si>
  <si>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</si>
  <si>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</si>
  <si>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</si>
  <si>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</si>
  <si>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</si>
  <si>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</si>
  <si>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</si>
  <si>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</si>
  <si>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</si>
  <si>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</si>
  <si>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</si>
  <si>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</si>
  <si>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</si>
  <si>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</si>
  <si>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</si>
  <si>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</si>
  <si>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</si>
  <si>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</si>
  <si>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</si>
  <si>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</si>
  <si>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</si>
  <si>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</si>
  <si>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</si>
  <si>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</si>
  <si>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</si>
  <si>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</si>
  <si>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</si>
  <si>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</si>
  <si>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</si>
  <si>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</si>
  <si>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</si>
  <si>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</si>
  <si>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</si>
  <si>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</si>
  <si>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</si>
  <si>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</si>
  <si>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</si>
  <si>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</si>
  <si>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</si>
  <si>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</si>
  <si>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</si>
  <si>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</si>
  <si>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</si>
  <si>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</si>
  <si>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</si>
  <si>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</si>
  <si>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</si>
  <si>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</si>
  <si>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</si>
  <si>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</si>
  <si>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</si>
  <si>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</si>
  <si>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</si>
  <si>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</si>
  <si>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</si>
  <si>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</si>
  <si>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</si>
  <si>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</si>
  <si>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</si>
  <si>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</si>
  <si>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</si>
  <si>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</si>
  <si>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</si>
  <si>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</si>
  <si>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</si>
  <si>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</si>
  <si>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</si>
  <si>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</si>
  <si>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</si>
  <si>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</si>
  <si>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</si>
  <si>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</si>
  <si>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</si>
  <si>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</si>
  <si>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</si>
  <si>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</si>
  <si>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</si>
  <si>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</si>
  <si>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</si>
  <si>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</si>
  <si>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</si>
  <si>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</si>
  <si>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</si>
  <si>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</si>
  <si>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</si>
  <si>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</si>
  <si>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</si>
  <si>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</si>
  <si>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</si>
  <si>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U3.b25.s5.equity</t>
  </si>
  <si>
    <t>U3.b25.s5.daily_ret</t>
  </si>
  <si>
    <t>U3.b47.s27.daily_ret</t>
  </si>
  <si>
    <t>FIPE</t>
  </si>
  <si>
    <t>SPX.dailyRet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</si>
</sst>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9C65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9" fontId="4" fillId="0" borderId="0" applyFont="0" applyFill="0" applyBorder="0" applyAlignment="0" applyProtection="0"/>
    <xf numFmtId="0" fontId="5" fillId="2" borderId="0" applyNumberFormat="0" applyBorder="0" applyAlignment="0" applyProtection="0"/>
    <xf numFmtId="0" fontId="4" fillId="3" borderId="1" applyNumberFormat="0" applyFont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9" fontId="2" fillId="0" borderId="0" xfId="1" applyFont="1"/>
    <xf numFmtId="0" fontId="5" fillId="2" borderId="0" xfId="2"/>
    <xf numFmtId="0" fontId="3" fillId="3" borderId="1" xfId="3" applyFont="1"/>
    <xf numFmtId="0" fontId="2" fillId="3" borderId="1" xfId="3" applyFont="1"/>
    <xf numFmtId="9" fontId="1" fillId="2" borderId="0" xfId="2" applyNumberFormat="1" applyFont="1"/>
    <xf numFmtId="0" fontId="2" fillId="4" borderId="0" xfId="0" applyFont="1" applyFill="1"/>
    <xf numFmtId="0" fontId="2" fillId="5" borderId="0" xfId="0" applyFont="1" applyFill="1"/>
    <xf numFmtId="9" fontId="2" fillId="0" borderId="0" xfId="1" applyNumberFormat="1" applyFont="1"/>
    <xf numFmtId="9" fontId="2" fillId="0" borderId="0" xfId="0" applyNumberFormat="1" applyFont="1"/>
    <xf numFmtId="0" fontId="1" fillId="0" borderId="0" xfId="0" applyFont="1"/>
    <xf numFmtId="9" fontId="1" fillId="0" borderId="0" xfId="1" applyFont="1"/>
  </cellXfs>
  <cellStyles count="4">
    <cellStyle name="Neutral" xfId="2" builtinId="28"/>
    <cellStyle name="Normal" xfId="0" builtinId="0"/>
    <cellStyle name="Note" xfId="3" builtinId="1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0000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'2012_2014_combined_Copy'!$U$12</c:f>
              <c:strCache>
                <c:ptCount val="1"/>
                <c:pt idx="0">
                  <c:v>Benchmark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'2012_2014_combined_Copy'!$A$13:$A$37</c:f>
              <c:strCache>
                <c:ptCount val="25"/>
                <c:pt idx="0">
                  <c:v>Dec 2012</c:v>
                </c:pt>
                <c:pt idx="1">
                  <c:v>Jan 2013</c:v>
                </c:pt>
                <c:pt idx="2">
                  <c:v>Feb 2013</c:v>
                </c:pt>
                <c:pt idx="3">
                  <c:v>Mar 2013</c:v>
                </c:pt>
                <c:pt idx="4">
                  <c:v>Apr 2013</c:v>
                </c:pt>
                <c:pt idx="5">
                  <c:v>May 2013</c:v>
                </c:pt>
                <c:pt idx="6">
                  <c:v>Jun 2013</c:v>
                </c:pt>
                <c:pt idx="7">
                  <c:v>Jul 2013</c:v>
                </c:pt>
                <c:pt idx="8">
                  <c:v>Aug 2013</c:v>
                </c:pt>
                <c:pt idx="9">
                  <c:v>Sep 2013</c:v>
                </c:pt>
                <c:pt idx="10">
                  <c:v>Oct 2013</c:v>
                </c:pt>
                <c:pt idx="11">
                  <c:v>Nov 2013</c:v>
                </c:pt>
                <c:pt idx="12">
                  <c:v>Dec 2013</c:v>
                </c:pt>
                <c:pt idx="13">
                  <c:v>Jan 2014</c:v>
                </c:pt>
                <c:pt idx="14">
                  <c:v>Feb 2014</c:v>
                </c:pt>
                <c:pt idx="15">
                  <c:v>Mar 2014</c:v>
                </c:pt>
                <c:pt idx="16">
                  <c:v>Apr 2014</c:v>
                </c:pt>
                <c:pt idx="17">
                  <c:v>May 2014</c:v>
                </c:pt>
                <c:pt idx="18">
                  <c:v>Jun 2014</c:v>
                </c:pt>
                <c:pt idx="19">
                  <c:v>Jul 2014</c:v>
                </c:pt>
                <c:pt idx="20">
                  <c:v>Aug 2014</c:v>
                </c:pt>
                <c:pt idx="21">
                  <c:v>Sep 2014</c:v>
                </c:pt>
                <c:pt idx="22">
                  <c:v>Oct 2014</c:v>
                </c:pt>
                <c:pt idx="23">
                  <c:v>Nov 2014</c:v>
                </c:pt>
                <c:pt idx="24">
                  <c:v>Dec 2014</c:v>
                </c:pt>
              </c:strCache>
            </c:strRef>
          </c:cat>
          <c:val>
            <c:numRef>
              <c:f>'2012_2014_combined_Copy'!$U$13:$U$37</c:f>
              <c:numCache>
                <c:formatCode>0%</c:formatCode>
                <c:ptCount val="25"/>
                <c:pt idx="0">
                  <c:v>0.16003223804274325</c:v>
                </c:pt>
                <c:pt idx="1">
                  <c:v>0.1677845803279705</c:v>
                </c:pt>
                <c:pt idx="2">
                  <c:v>0.13457673070630571</c:v>
                </c:pt>
                <c:pt idx="3">
                  <c:v>0.13962405427310154</c:v>
                </c:pt>
                <c:pt idx="4">
                  <c:v>0.16891472290533316</c:v>
                </c:pt>
                <c:pt idx="5">
                  <c:v>0.27274969716991526</c:v>
                </c:pt>
                <c:pt idx="6">
                  <c:v>0.2059700734836849</c:v>
                </c:pt>
                <c:pt idx="7">
                  <c:v>0.24997705101350998</c:v>
                </c:pt>
                <c:pt idx="8">
                  <c:v>0.18703990859381348</c:v>
                </c:pt>
                <c:pt idx="9">
                  <c:v>0.1934222512162227</c:v>
                </c:pt>
                <c:pt idx="10">
                  <c:v>0.27176384290235878</c:v>
                </c:pt>
                <c:pt idx="11">
                  <c:v>0.30296314801234558</c:v>
                </c:pt>
                <c:pt idx="12">
                  <c:v>0.32388478062960191</c:v>
                </c:pt>
                <c:pt idx="13">
                  <c:v>0.21516916208582648</c:v>
                </c:pt>
                <c:pt idx="14">
                  <c:v>0.25373793971354952</c:v>
                </c:pt>
                <c:pt idx="15">
                  <c:v>0.21857367195537925</c:v>
                </c:pt>
                <c:pt idx="16">
                  <c:v>0.20437625291313388</c:v>
                </c:pt>
                <c:pt idx="17">
                  <c:v>0.20447765326393186</c:v>
                </c:pt>
                <c:pt idx="18">
                  <c:v>0.24609037907011033</c:v>
                </c:pt>
                <c:pt idx="19">
                  <c:v>0.16939834163406475</c:v>
                </c:pt>
                <c:pt idx="20">
                  <c:v>0.25245448545184579</c:v>
                </c:pt>
                <c:pt idx="21">
                  <c:v>0.1973448259771089</c:v>
                </c:pt>
                <c:pt idx="22">
                  <c:v>0.17268465850246484</c:v>
                </c:pt>
                <c:pt idx="23">
                  <c:v>0.16861076407357523</c:v>
                </c:pt>
                <c:pt idx="24">
                  <c:v>0.13688363157085148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C0-48CD-8CF7-F36A62C8252E}"/>
            </c:ext>
          </c:extLst>
        </c:ser>
        <c:ser>
          <c:idx val="12"/>
          <c:order val="12"/>
          <c:tx>
            <c:strRef>
              <c:f>'2012_2014_combined_Copy'!$AG$12</c:f>
              <c:strCache>
                <c:ptCount val="1"/>
                <c:pt idx="0">
                  <c:v>U3.b25.s5</c:v>
                </c:pt>
              </c:strCache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none"/>
          </c:marker>
          <c:cat>
            <c:strRef>
              <c:f>'2012_2014_combined_Copy'!$A$13:$A$37</c:f>
              <c:strCache>
                <c:ptCount val="25"/>
                <c:pt idx="0">
                  <c:v>Dec 2012</c:v>
                </c:pt>
                <c:pt idx="1">
                  <c:v>Jan 2013</c:v>
                </c:pt>
                <c:pt idx="2">
                  <c:v>Feb 2013</c:v>
                </c:pt>
                <c:pt idx="3">
                  <c:v>Mar 2013</c:v>
                </c:pt>
                <c:pt idx="4">
                  <c:v>Apr 2013</c:v>
                </c:pt>
                <c:pt idx="5">
                  <c:v>May 2013</c:v>
                </c:pt>
                <c:pt idx="6">
                  <c:v>Jun 2013</c:v>
                </c:pt>
                <c:pt idx="7">
                  <c:v>Jul 2013</c:v>
                </c:pt>
                <c:pt idx="8">
                  <c:v>Aug 2013</c:v>
                </c:pt>
                <c:pt idx="9">
                  <c:v>Sep 2013</c:v>
                </c:pt>
                <c:pt idx="10">
                  <c:v>Oct 2013</c:v>
                </c:pt>
                <c:pt idx="11">
                  <c:v>Nov 2013</c:v>
                </c:pt>
                <c:pt idx="12">
                  <c:v>Dec 2013</c:v>
                </c:pt>
                <c:pt idx="13">
                  <c:v>Jan 2014</c:v>
                </c:pt>
                <c:pt idx="14">
                  <c:v>Feb 2014</c:v>
                </c:pt>
                <c:pt idx="15">
                  <c:v>Mar 2014</c:v>
                </c:pt>
                <c:pt idx="16">
                  <c:v>Apr 2014</c:v>
                </c:pt>
                <c:pt idx="17">
                  <c:v>May 2014</c:v>
                </c:pt>
                <c:pt idx="18">
                  <c:v>Jun 2014</c:v>
                </c:pt>
                <c:pt idx="19">
                  <c:v>Jul 2014</c:v>
                </c:pt>
                <c:pt idx="20">
                  <c:v>Aug 2014</c:v>
                </c:pt>
                <c:pt idx="21">
                  <c:v>Sep 2014</c:v>
                </c:pt>
                <c:pt idx="22">
                  <c:v>Oct 2014</c:v>
                </c:pt>
                <c:pt idx="23">
                  <c:v>Nov 2014</c:v>
                </c:pt>
                <c:pt idx="24">
                  <c:v>Dec 2014</c:v>
                </c:pt>
              </c:strCache>
            </c:strRef>
          </c:cat>
          <c:val>
            <c:numRef>
              <c:f>'2012_2014_combined_Copy'!$AG$13:$AG$37</c:f>
              <c:numCache>
                <c:formatCode>0%</c:formatCode>
                <c:ptCount val="25"/>
                <c:pt idx="0">
                  <c:v>0.26453492288406522</c:v>
                </c:pt>
                <c:pt idx="1">
                  <c:v>0.31055303936755951</c:v>
                </c:pt>
                <c:pt idx="2">
                  <c:v>0.2487194707582927</c:v>
                </c:pt>
                <c:pt idx="3">
                  <c:v>0.29940703752966069</c:v>
                </c:pt>
                <c:pt idx="4">
                  <c:v>0.36523415252283686</c:v>
                </c:pt>
                <c:pt idx="5">
                  <c:v>0.40965326365367005</c:v>
                </c:pt>
                <c:pt idx="6">
                  <c:v>0.36205266368726852</c:v>
                </c:pt>
                <c:pt idx="7">
                  <c:v>0.35074005321434165</c:v>
                </c:pt>
                <c:pt idx="8">
                  <c:v>0.32105780896977865</c:v>
                </c:pt>
                <c:pt idx="9">
                  <c:v>0.30978355610757013</c:v>
                </c:pt>
                <c:pt idx="10">
                  <c:v>0.39336472943706502</c:v>
                </c:pt>
                <c:pt idx="11">
                  <c:v>0.38665953044640045</c:v>
                </c:pt>
                <c:pt idx="12">
                  <c:v>0.40521579569973998</c:v>
                </c:pt>
                <c:pt idx="13">
                  <c:v>0.34168896750432265</c:v>
                </c:pt>
                <c:pt idx="14">
                  <c:v>0.37046454593312217</c:v>
                </c:pt>
                <c:pt idx="15">
                  <c:v>0.31334299455203074</c:v>
                </c:pt>
                <c:pt idx="16">
                  <c:v>0.27239622822785026</c:v>
                </c:pt>
                <c:pt idx="17">
                  <c:v>0.29543651251616221</c:v>
                </c:pt>
                <c:pt idx="18">
                  <c:v>0.27725014613831012</c:v>
                </c:pt>
                <c:pt idx="19">
                  <c:v>0.20825688932808895</c:v>
                </c:pt>
                <c:pt idx="20">
                  <c:v>0.28477030779992663</c:v>
                </c:pt>
                <c:pt idx="21">
                  <c:v>0.23325407949984189</c:v>
                </c:pt>
                <c:pt idx="22">
                  <c:v>0.23830645014136809</c:v>
                </c:pt>
                <c:pt idx="23">
                  <c:v>0.23532387400694876</c:v>
                </c:pt>
                <c:pt idx="24">
                  <c:v>0.18917706431000214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C0-48CD-8CF7-F36A62C8252E}"/>
            </c:ext>
          </c:extLst>
        </c:ser>
        <c:ser>
          <c:idx val="19"/>
          <c:order val="19"/>
          <c:tx>
            <c:strRef>
              <c:f>'2012_2014_combined_Copy'!$AN$12</c:f>
              <c:strCache>
                <c:ptCount val="1"/>
                <c:pt idx="0">
                  <c:v>Curr_FIPE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'2012_2014_combined_Copy'!$A$13:$A$37</c:f>
              <c:strCache>
                <c:ptCount val="25"/>
                <c:pt idx="0">
                  <c:v>Dec 2012</c:v>
                </c:pt>
                <c:pt idx="1">
                  <c:v>Jan 2013</c:v>
                </c:pt>
                <c:pt idx="2">
                  <c:v>Feb 2013</c:v>
                </c:pt>
                <c:pt idx="3">
                  <c:v>Mar 2013</c:v>
                </c:pt>
                <c:pt idx="4">
                  <c:v>Apr 2013</c:v>
                </c:pt>
                <c:pt idx="5">
                  <c:v>May 2013</c:v>
                </c:pt>
                <c:pt idx="6">
                  <c:v>Jun 2013</c:v>
                </c:pt>
                <c:pt idx="7">
                  <c:v>Jul 2013</c:v>
                </c:pt>
                <c:pt idx="8">
                  <c:v>Aug 2013</c:v>
                </c:pt>
                <c:pt idx="9">
                  <c:v>Sep 2013</c:v>
                </c:pt>
                <c:pt idx="10">
                  <c:v>Oct 2013</c:v>
                </c:pt>
                <c:pt idx="11">
                  <c:v>Nov 2013</c:v>
                </c:pt>
                <c:pt idx="12">
                  <c:v>Dec 2013</c:v>
                </c:pt>
                <c:pt idx="13">
                  <c:v>Jan 2014</c:v>
                </c:pt>
                <c:pt idx="14">
                  <c:v>Feb 2014</c:v>
                </c:pt>
                <c:pt idx="15">
                  <c:v>Mar 2014</c:v>
                </c:pt>
                <c:pt idx="16">
                  <c:v>Apr 2014</c:v>
                </c:pt>
                <c:pt idx="17">
                  <c:v>May 2014</c:v>
                </c:pt>
                <c:pt idx="18">
                  <c:v>Jun 2014</c:v>
                </c:pt>
                <c:pt idx="19">
                  <c:v>Jul 2014</c:v>
                </c:pt>
                <c:pt idx="20">
                  <c:v>Aug 2014</c:v>
                </c:pt>
                <c:pt idx="21">
                  <c:v>Sep 2014</c:v>
                </c:pt>
                <c:pt idx="22">
                  <c:v>Oct 2014</c:v>
                </c:pt>
                <c:pt idx="23">
                  <c:v>Nov 2014</c:v>
                </c:pt>
                <c:pt idx="24">
                  <c:v>Dec 2014</c:v>
                </c:pt>
              </c:strCache>
            </c:strRef>
          </c:cat>
          <c:val>
            <c:numRef>
              <c:f>'2012_2014_combined_Copy'!$AN$13:$AN$37</c:f>
              <c:numCache>
                <c:formatCode>0%</c:formatCode>
                <c:ptCount val="25"/>
                <c:pt idx="0">
                  <c:v>0.10450268484132197</c:v>
                </c:pt>
                <c:pt idx="1">
                  <c:v>0.14276845903958901</c:v>
                </c:pt>
                <c:pt idx="2">
                  <c:v>0.11414274005198699</c:v>
                </c:pt>
                <c:pt idx="3">
                  <c:v>0.15978298325655915</c:v>
                </c:pt>
                <c:pt idx="4">
                  <c:v>0.1963194296175037</c:v>
                </c:pt>
                <c:pt idx="5">
                  <c:v>0.13690356648375479</c:v>
                </c:pt>
                <c:pt idx="6">
                  <c:v>0.15608259020358362</c:v>
                </c:pt>
                <c:pt idx="7">
                  <c:v>0.10076300220083168</c:v>
                </c:pt>
                <c:pt idx="8">
                  <c:v>0.13401790037596517</c:v>
                </c:pt>
                <c:pt idx="9">
                  <c:v>0.11636130489134744</c:v>
                </c:pt>
                <c:pt idx="10">
                  <c:v>0.12160088653470624</c:v>
                </c:pt>
                <c:pt idx="11">
                  <c:v>8.3696382434054861E-2</c:v>
                </c:pt>
                <c:pt idx="12">
                  <c:v>8.1331015070138069E-2</c:v>
                </c:pt>
                <c:pt idx="13">
                  <c:v>0.12651980541849617</c:v>
                </c:pt>
                <c:pt idx="14">
                  <c:v>0.11672660621957265</c:v>
                </c:pt>
                <c:pt idx="15">
                  <c:v>9.4769322596651495E-2</c:v>
                </c:pt>
                <c:pt idx="16">
                  <c:v>6.8019975314716374E-2</c:v>
                </c:pt>
                <c:pt idx="17">
                  <c:v>9.0958859252230351E-2</c:v>
                </c:pt>
                <c:pt idx="18">
                  <c:v>3.1159767068199784E-2</c:v>
                </c:pt>
                <c:pt idx="19">
                  <c:v>3.8858547694024193E-2</c:v>
                </c:pt>
                <c:pt idx="20">
                  <c:v>3.2315822348080836E-2</c:v>
                </c:pt>
                <c:pt idx="21">
                  <c:v>3.5909253522732998E-2</c:v>
                </c:pt>
                <c:pt idx="22">
                  <c:v>6.5621791638903249E-2</c:v>
                </c:pt>
                <c:pt idx="23">
                  <c:v>6.6713109933373538E-2</c:v>
                </c:pt>
                <c:pt idx="24">
                  <c:v>5.2293432739150658E-2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C0-48CD-8CF7-F36A62C8252E}"/>
            </c:ext>
          </c:extLst>
        </c:ser>
        <c:ser>
          <c:idx val="20"/>
          <c:order val="20"/>
          <c:tx>
            <c:strRef>
              <c:f>'2012_2014_combined_Copy'!$AO$12</c:f>
              <c:strCache>
                <c:ptCount val="1"/>
                <c:pt idx="0">
                  <c:v>Theo_FIPE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'2012_2014_combined_Copy'!$A$13:$A$37</c:f>
              <c:strCache>
                <c:ptCount val="25"/>
                <c:pt idx="0">
                  <c:v>Dec 2012</c:v>
                </c:pt>
                <c:pt idx="1">
                  <c:v>Jan 2013</c:v>
                </c:pt>
                <c:pt idx="2">
                  <c:v>Feb 2013</c:v>
                </c:pt>
                <c:pt idx="3">
                  <c:v>Mar 2013</c:v>
                </c:pt>
                <c:pt idx="4">
                  <c:v>Apr 2013</c:v>
                </c:pt>
                <c:pt idx="5">
                  <c:v>May 2013</c:v>
                </c:pt>
                <c:pt idx="6">
                  <c:v>Jun 2013</c:v>
                </c:pt>
                <c:pt idx="7">
                  <c:v>Jul 2013</c:v>
                </c:pt>
                <c:pt idx="8">
                  <c:v>Aug 2013</c:v>
                </c:pt>
                <c:pt idx="9">
                  <c:v>Sep 2013</c:v>
                </c:pt>
                <c:pt idx="10">
                  <c:v>Oct 2013</c:v>
                </c:pt>
                <c:pt idx="11">
                  <c:v>Nov 2013</c:v>
                </c:pt>
                <c:pt idx="12">
                  <c:v>Dec 2013</c:v>
                </c:pt>
                <c:pt idx="13">
                  <c:v>Jan 2014</c:v>
                </c:pt>
                <c:pt idx="14">
                  <c:v>Feb 2014</c:v>
                </c:pt>
                <c:pt idx="15">
                  <c:v>Mar 2014</c:v>
                </c:pt>
                <c:pt idx="16">
                  <c:v>Apr 2014</c:v>
                </c:pt>
                <c:pt idx="17">
                  <c:v>May 2014</c:v>
                </c:pt>
                <c:pt idx="18">
                  <c:v>Jun 2014</c:v>
                </c:pt>
                <c:pt idx="19">
                  <c:v>Jul 2014</c:v>
                </c:pt>
                <c:pt idx="20">
                  <c:v>Aug 2014</c:v>
                </c:pt>
                <c:pt idx="21">
                  <c:v>Sep 2014</c:v>
                </c:pt>
                <c:pt idx="22">
                  <c:v>Oct 2014</c:v>
                </c:pt>
                <c:pt idx="23">
                  <c:v>Nov 2014</c:v>
                </c:pt>
                <c:pt idx="24">
                  <c:v>Dec 2014</c:v>
                </c:pt>
              </c:strCache>
            </c:strRef>
          </c:cat>
          <c:val>
            <c:numRef>
              <c:f>'2012_2014_combined_Copy'!$AO$13:$AO$37</c:f>
              <c:numCache>
                <c:formatCode>0%</c:formatCode>
                <c:ptCount val="25"/>
                <c:pt idx="0">
                  <c:v>9.7749648930338662E-2</c:v>
                </c:pt>
                <c:pt idx="1">
                  <c:v>0.11936132229881613</c:v>
                </c:pt>
                <c:pt idx="2">
                  <c:v>7.6615023787552916E-2</c:v>
                </c:pt>
                <c:pt idx="3">
                  <c:v>0.10888989829023799</c:v>
                </c:pt>
                <c:pt idx="4">
                  <c:v>0.15773967094516261</c:v>
                </c:pt>
                <c:pt idx="5">
                  <c:v>0.19891821653000119</c:v>
                </c:pt>
                <c:pt idx="6">
                  <c:v>0.20286600480945283</c:v>
                </c:pt>
                <c:pt idx="7">
                  <c:v>0.16900970637472534</c:v>
                </c:pt>
                <c:pt idx="8">
                  <c:v>0.20833766591271963</c:v>
                </c:pt>
                <c:pt idx="9">
                  <c:v>0.19014585704627929</c:v>
                </c:pt>
                <c:pt idx="10">
                  <c:v>0.22014470410919151</c:v>
                </c:pt>
                <c:pt idx="11">
                  <c:v>0.22096904827850095</c:v>
                </c:pt>
                <c:pt idx="12">
                  <c:v>0.24729716060513218</c:v>
                </c:pt>
                <c:pt idx="13">
                  <c:v>0.24399308341157888</c:v>
                </c:pt>
                <c:pt idx="14">
                  <c:v>0.27985631279446088</c:v>
                </c:pt>
                <c:pt idx="15">
                  <c:v>0.23003650849174462</c:v>
                </c:pt>
                <c:pt idx="16">
                  <c:v>0.17946545443495165</c:v>
                </c:pt>
                <c:pt idx="17">
                  <c:v>0.13656968785320589</c:v>
                </c:pt>
                <c:pt idx="18">
                  <c:v>8.1554526771183689E-2</c:v>
                </c:pt>
                <c:pt idx="19">
                  <c:v>9.0242607849141621E-2</c:v>
                </c:pt>
                <c:pt idx="20">
                  <c:v>9.3180453708055833E-2</c:v>
                </c:pt>
                <c:pt idx="21">
                  <c:v>6.0283725768024432E-2</c:v>
                </c:pt>
                <c:pt idx="22">
                  <c:v>5.9886883232494137E-2</c:v>
                </c:pt>
                <c:pt idx="23">
                  <c:v>3.1703591369451001E-2</c:v>
                </c:pt>
                <c:pt idx="24">
                  <c:v>-9.0064341386018043E-3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C0-48CD-8CF7-F36A62C8252E}"/>
            </c:ext>
          </c:extLst>
        </c:ser>
        <c:ser>
          <c:idx val="21"/>
          <c:order val="21"/>
          <c:tx>
            <c:strRef>
              <c:f>'2012_2014_combined_Copy'!$AP$12</c:f>
              <c:strCache>
                <c:ptCount val="1"/>
                <c:pt idx="0">
                  <c:v>Theo_FIPE2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'2012_2014_combined_Copy'!$A$13:$A$37</c:f>
              <c:strCache>
                <c:ptCount val="25"/>
                <c:pt idx="0">
                  <c:v>Dec 2012</c:v>
                </c:pt>
                <c:pt idx="1">
                  <c:v>Jan 2013</c:v>
                </c:pt>
                <c:pt idx="2">
                  <c:v>Feb 2013</c:v>
                </c:pt>
                <c:pt idx="3">
                  <c:v>Mar 2013</c:v>
                </c:pt>
                <c:pt idx="4">
                  <c:v>Apr 2013</c:v>
                </c:pt>
                <c:pt idx="5">
                  <c:v>May 2013</c:v>
                </c:pt>
                <c:pt idx="6">
                  <c:v>Jun 2013</c:v>
                </c:pt>
                <c:pt idx="7">
                  <c:v>Jul 2013</c:v>
                </c:pt>
                <c:pt idx="8">
                  <c:v>Aug 2013</c:v>
                </c:pt>
                <c:pt idx="9">
                  <c:v>Sep 2013</c:v>
                </c:pt>
                <c:pt idx="10">
                  <c:v>Oct 2013</c:v>
                </c:pt>
                <c:pt idx="11">
                  <c:v>Nov 2013</c:v>
                </c:pt>
                <c:pt idx="12">
                  <c:v>Dec 2013</c:v>
                </c:pt>
                <c:pt idx="13">
                  <c:v>Jan 2014</c:v>
                </c:pt>
                <c:pt idx="14">
                  <c:v>Feb 2014</c:v>
                </c:pt>
                <c:pt idx="15">
                  <c:v>Mar 2014</c:v>
                </c:pt>
                <c:pt idx="16">
                  <c:v>Apr 2014</c:v>
                </c:pt>
                <c:pt idx="17">
                  <c:v>May 2014</c:v>
                </c:pt>
                <c:pt idx="18">
                  <c:v>Jun 2014</c:v>
                </c:pt>
                <c:pt idx="19">
                  <c:v>Jul 2014</c:v>
                </c:pt>
                <c:pt idx="20">
                  <c:v>Aug 2014</c:v>
                </c:pt>
                <c:pt idx="21">
                  <c:v>Sep 2014</c:v>
                </c:pt>
                <c:pt idx="22">
                  <c:v>Oct 2014</c:v>
                </c:pt>
                <c:pt idx="23">
                  <c:v>Nov 2014</c:v>
                </c:pt>
                <c:pt idx="24">
                  <c:v>Dec 2014</c:v>
                </c:pt>
              </c:strCache>
            </c:strRef>
          </c:cat>
          <c:val>
            <c:numRef>
              <c:f>'2012_2014_combined_Copy'!$AP$13:$AP$37</c:f>
              <c:numCache>
                <c:formatCode>0%</c:formatCode>
                <c:ptCount val="25"/>
                <c:pt idx="0">
                  <c:v>0.3028805496163598</c:v>
                </c:pt>
                <c:pt idx="1">
                  <c:v>0.31789624424754059</c:v>
                </c:pt>
                <c:pt idx="2">
                  <c:v>0.25432668929102431</c:v>
                </c:pt>
                <c:pt idx="3">
                  <c:v>0.33255672677418091</c:v>
                </c:pt>
                <c:pt idx="4">
                  <c:v>0.42455045662487745</c:v>
                </c:pt>
                <c:pt idx="5">
                  <c:v>0.46792508604993333</c:v>
                </c:pt>
                <c:pt idx="6">
                  <c:v>0.43056510874218357</c:v>
                </c:pt>
                <c:pt idx="7">
                  <c:v>0.35280790679981888</c:v>
                </c:pt>
                <c:pt idx="8">
                  <c:v>0.32298917806625393</c:v>
                </c:pt>
                <c:pt idx="9">
                  <c:v>0.28249842050074991</c:v>
                </c:pt>
                <c:pt idx="10">
                  <c:v>0.36688307582222568</c:v>
                </c:pt>
                <c:pt idx="11">
                  <c:v>0.37422604693407635</c:v>
                </c:pt>
                <c:pt idx="12">
                  <c:v>0.45001157123830704</c:v>
                </c:pt>
                <c:pt idx="13">
                  <c:v>0.33058700564593657</c:v>
                </c:pt>
                <c:pt idx="14">
                  <c:v>0.44367689982697245</c:v>
                </c:pt>
                <c:pt idx="15">
                  <c:v>0.33565814853781184</c:v>
                </c:pt>
                <c:pt idx="16">
                  <c:v>0.27541509405722708</c:v>
                </c:pt>
                <c:pt idx="17">
                  <c:v>0.27473139445945316</c:v>
                </c:pt>
                <c:pt idx="18">
                  <c:v>0.24978934084947446</c:v>
                </c:pt>
                <c:pt idx="19">
                  <c:v>0.24220010181148099</c:v>
                </c:pt>
                <c:pt idx="20">
                  <c:v>0.35100655073743092</c:v>
                </c:pt>
                <c:pt idx="21">
                  <c:v>0.29100544868936717</c:v>
                </c:pt>
                <c:pt idx="22">
                  <c:v>0.32565312574243288</c:v>
                </c:pt>
                <c:pt idx="23">
                  <c:v>0.34317864102632845</c:v>
                </c:pt>
                <c:pt idx="24">
                  <c:v>0.29089811363822582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7C0-48CD-8CF7-F36A62C825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5124512"/>
        <c:axId val="54512372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'2012_2014_combined_Copy'!$V$12</c15:sqref>
                        </c15:formulaRef>
                      </c:ext>
                    </c:extLst>
                    <c:strCache>
                      <c:ptCount val="1"/>
                      <c:pt idx="0">
                        <c:v>U2.10.5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'2012_2014_combined_Copy'!$A$13:$A$37</c15:sqref>
                        </c15:formulaRef>
                      </c:ext>
                    </c:extLst>
                    <c:strCache>
                      <c:ptCount val="25"/>
                      <c:pt idx="0">
                        <c:v>Dec 2012</c:v>
                      </c:pt>
                      <c:pt idx="1">
                        <c:v>Jan 2013</c:v>
                      </c:pt>
                      <c:pt idx="2">
                        <c:v>Feb 2013</c:v>
                      </c:pt>
                      <c:pt idx="3">
                        <c:v>Mar 2013</c:v>
                      </c:pt>
                      <c:pt idx="4">
                        <c:v>Apr 2013</c:v>
                      </c:pt>
                      <c:pt idx="5">
                        <c:v>May 2013</c:v>
                      </c:pt>
                      <c:pt idx="6">
                        <c:v>Jun 2013</c:v>
                      </c:pt>
                      <c:pt idx="7">
                        <c:v>Jul 2013</c:v>
                      </c:pt>
                      <c:pt idx="8">
                        <c:v>Aug 2013</c:v>
                      </c:pt>
                      <c:pt idx="9">
                        <c:v>Sep 2013</c:v>
                      </c:pt>
                      <c:pt idx="10">
                        <c:v>Oct 2013</c:v>
                      </c:pt>
                      <c:pt idx="11">
                        <c:v>Nov 2013</c:v>
                      </c:pt>
                      <c:pt idx="12">
                        <c:v>Dec 2013</c:v>
                      </c:pt>
                      <c:pt idx="13">
                        <c:v>Jan 2014</c:v>
                      </c:pt>
                      <c:pt idx="14">
                        <c:v>Feb 2014</c:v>
                      </c:pt>
                      <c:pt idx="15">
                        <c:v>Mar 2014</c:v>
                      </c:pt>
                      <c:pt idx="16">
                        <c:v>Apr 2014</c:v>
                      </c:pt>
                      <c:pt idx="17">
                        <c:v>May 2014</c:v>
                      </c:pt>
                      <c:pt idx="18">
                        <c:v>Jun 2014</c:v>
                      </c:pt>
                      <c:pt idx="19">
                        <c:v>Jul 2014</c:v>
                      </c:pt>
                      <c:pt idx="20">
                        <c:v>Aug 2014</c:v>
                      </c:pt>
                      <c:pt idx="21">
                        <c:v>Sep 2014</c:v>
                      </c:pt>
                      <c:pt idx="22">
                        <c:v>Oct 2014</c:v>
                      </c:pt>
                      <c:pt idx="23">
                        <c:v>Nov 2014</c:v>
                      </c:pt>
                      <c:pt idx="24">
                        <c:v>Dec 2014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'2012_2014_combined_Copy'!$V$13:$V$37</c15:sqref>
                        </c15:formulaRef>
                      </c:ext>
                    </c:extLst>
                    <c:numCache>
                      <c:formatCode>0%</c:formatCode>
                      <c:ptCount val="25"/>
                      <c:pt idx="0">
                        <c:v>0.20608142133899343</c:v>
                      </c:pt>
                      <c:pt idx="1">
                        <c:v>0.20114175053674233</c:v>
                      </c:pt>
                      <c:pt idx="2">
                        <c:v>0.18237818409710904</c:v>
                      </c:pt>
                      <c:pt idx="3">
                        <c:v>0.24072248503055516</c:v>
                      </c:pt>
                      <c:pt idx="4">
                        <c:v>0.30297818874689897</c:v>
                      </c:pt>
                      <c:pt idx="5">
                        <c:v>0.34490762109564255</c:v>
                      </c:pt>
                      <c:pt idx="6">
                        <c:v>0.2930620365075034</c:v>
                      </c:pt>
                      <c:pt idx="7">
                        <c:v>0.2654778674113456</c:v>
                      </c:pt>
                      <c:pt idx="8">
                        <c:v>0.22964804850454779</c:v>
                      </c:pt>
                      <c:pt idx="9">
                        <c:v>0.21402869544923919</c:v>
                      </c:pt>
                      <c:pt idx="10">
                        <c:v>0.32074971361810434</c:v>
                      </c:pt>
                      <c:pt idx="11">
                        <c:v>0.35786037615263222</c:v>
                      </c:pt>
                      <c:pt idx="12">
                        <c:v>0.35486999096508831</c:v>
                      </c:pt>
                      <c:pt idx="13">
                        <c:v>0.28898471089741529</c:v>
                      </c:pt>
                      <c:pt idx="14">
                        <c:v>0.30481437394857247</c:v>
                      </c:pt>
                      <c:pt idx="15">
                        <c:v>0.23325886190352607</c:v>
                      </c:pt>
                      <c:pt idx="16">
                        <c:v>0.1763584606193429</c:v>
                      </c:pt>
                      <c:pt idx="17">
                        <c:v>0.19779712145695449</c:v>
                      </c:pt>
                      <c:pt idx="18">
                        <c:v>0.20187112827111919</c:v>
                      </c:pt>
                      <c:pt idx="19">
                        <c:v>0.16601786023540122</c:v>
                      </c:pt>
                      <c:pt idx="20">
                        <c:v>0.23626780724152985</c:v>
                      </c:pt>
                      <c:pt idx="21">
                        <c:v>0.18687494322194653</c:v>
                      </c:pt>
                      <c:pt idx="22">
                        <c:v>0.18130082845088946</c:v>
                      </c:pt>
                      <c:pt idx="23">
                        <c:v>0.18796214876108741</c:v>
                      </c:pt>
                      <c:pt idx="24">
                        <c:v>0.18826355055900712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67C0-48CD-8CF7-F36A62C8252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'2012_2014_combined_Copy'!$W$12</c15:sqref>
                        </c15:formulaRef>
                      </c:ext>
                    </c:extLst>
                    <c:strCache>
                      <c:ptCount val="1"/>
                      <c:pt idx="0">
                        <c:v>U2.15.5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'2012_2014_combined_Copy'!$A$13:$A$37</c15:sqref>
                        </c15:formulaRef>
                      </c:ext>
                    </c:extLst>
                    <c:strCache>
                      <c:ptCount val="25"/>
                      <c:pt idx="0">
                        <c:v>Dec 2012</c:v>
                      </c:pt>
                      <c:pt idx="1">
                        <c:v>Jan 2013</c:v>
                      </c:pt>
                      <c:pt idx="2">
                        <c:v>Feb 2013</c:v>
                      </c:pt>
                      <c:pt idx="3">
                        <c:v>Mar 2013</c:v>
                      </c:pt>
                      <c:pt idx="4">
                        <c:v>Apr 2013</c:v>
                      </c:pt>
                      <c:pt idx="5">
                        <c:v>May 2013</c:v>
                      </c:pt>
                      <c:pt idx="6">
                        <c:v>Jun 2013</c:v>
                      </c:pt>
                      <c:pt idx="7">
                        <c:v>Jul 2013</c:v>
                      </c:pt>
                      <c:pt idx="8">
                        <c:v>Aug 2013</c:v>
                      </c:pt>
                      <c:pt idx="9">
                        <c:v>Sep 2013</c:v>
                      </c:pt>
                      <c:pt idx="10">
                        <c:v>Oct 2013</c:v>
                      </c:pt>
                      <c:pt idx="11">
                        <c:v>Nov 2013</c:v>
                      </c:pt>
                      <c:pt idx="12">
                        <c:v>Dec 2013</c:v>
                      </c:pt>
                      <c:pt idx="13">
                        <c:v>Jan 2014</c:v>
                      </c:pt>
                      <c:pt idx="14">
                        <c:v>Feb 2014</c:v>
                      </c:pt>
                      <c:pt idx="15">
                        <c:v>Mar 2014</c:v>
                      </c:pt>
                      <c:pt idx="16">
                        <c:v>Apr 2014</c:v>
                      </c:pt>
                      <c:pt idx="17">
                        <c:v>May 2014</c:v>
                      </c:pt>
                      <c:pt idx="18">
                        <c:v>Jun 2014</c:v>
                      </c:pt>
                      <c:pt idx="19">
                        <c:v>Jul 2014</c:v>
                      </c:pt>
                      <c:pt idx="20">
                        <c:v>Aug 2014</c:v>
                      </c:pt>
                      <c:pt idx="21">
                        <c:v>Sep 2014</c:v>
                      </c:pt>
                      <c:pt idx="22">
                        <c:v>Oct 2014</c:v>
                      </c:pt>
                      <c:pt idx="23">
                        <c:v>Nov 2014</c:v>
                      </c:pt>
                      <c:pt idx="24">
                        <c:v>Dec 2014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'2012_2014_combined_Copy'!$W$13:$W$37</c15:sqref>
                        </c15:formulaRef>
                      </c:ext>
                    </c:extLst>
                    <c:numCache>
                      <c:formatCode>0%</c:formatCode>
                      <c:ptCount val="25"/>
                      <c:pt idx="0">
                        <c:v>0.20608142133899343</c:v>
                      </c:pt>
                      <c:pt idx="1">
                        <c:v>0.20114175053674233</c:v>
                      </c:pt>
                      <c:pt idx="2">
                        <c:v>0.18237818409710904</c:v>
                      </c:pt>
                      <c:pt idx="3">
                        <c:v>0.24072248503055516</c:v>
                      </c:pt>
                      <c:pt idx="4">
                        <c:v>0.30297818874689897</c:v>
                      </c:pt>
                      <c:pt idx="5">
                        <c:v>0.34490762109564255</c:v>
                      </c:pt>
                      <c:pt idx="6">
                        <c:v>0.2930620365075034</c:v>
                      </c:pt>
                      <c:pt idx="7">
                        <c:v>0.2654778674113456</c:v>
                      </c:pt>
                      <c:pt idx="8">
                        <c:v>0.22964804850454779</c:v>
                      </c:pt>
                      <c:pt idx="9">
                        <c:v>0.21402869544923919</c:v>
                      </c:pt>
                      <c:pt idx="10">
                        <c:v>0.32074971361810434</c:v>
                      </c:pt>
                      <c:pt idx="11">
                        <c:v>0.35786037615263222</c:v>
                      </c:pt>
                      <c:pt idx="12">
                        <c:v>0.35486999096508831</c:v>
                      </c:pt>
                      <c:pt idx="13">
                        <c:v>0.28898471089741529</c:v>
                      </c:pt>
                      <c:pt idx="14">
                        <c:v>0.30481437394857247</c:v>
                      </c:pt>
                      <c:pt idx="15">
                        <c:v>0.23325886190352607</c:v>
                      </c:pt>
                      <c:pt idx="16">
                        <c:v>0.1763584606193429</c:v>
                      </c:pt>
                      <c:pt idx="17">
                        <c:v>0.19779712145695449</c:v>
                      </c:pt>
                      <c:pt idx="18">
                        <c:v>0.20187112827111919</c:v>
                      </c:pt>
                      <c:pt idx="19">
                        <c:v>0.16601786023540122</c:v>
                      </c:pt>
                      <c:pt idx="20">
                        <c:v>0.23626780724152985</c:v>
                      </c:pt>
                      <c:pt idx="21">
                        <c:v>0.18687494322194653</c:v>
                      </c:pt>
                      <c:pt idx="22">
                        <c:v>0.18130082845088946</c:v>
                      </c:pt>
                      <c:pt idx="23">
                        <c:v>0.18796214876108741</c:v>
                      </c:pt>
                      <c:pt idx="24">
                        <c:v>0.18826355055900712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7C0-48CD-8CF7-F36A62C8252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'2012_2014_combined_Copy'!$X$12</c15:sqref>
                        </c15:formulaRef>
                      </c:ext>
                    </c:extLst>
                    <c:strCache>
                      <c:ptCount val="1"/>
                      <c:pt idx="0">
                        <c:v>U4.m12.2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'2012_2014_combined_Copy'!$A$13:$A$37</c15:sqref>
                        </c15:formulaRef>
                      </c:ext>
                    </c:extLst>
                    <c:strCache>
                      <c:ptCount val="25"/>
                      <c:pt idx="0">
                        <c:v>Dec 2012</c:v>
                      </c:pt>
                      <c:pt idx="1">
                        <c:v>Jan 2013</c:v>
                      </c:pt>
                      <c:pt idx="2">
                        <c:v>Feb 2013</c:v>
                      </c:pt>
                      <c:pt idx="3">
                        <c:v>Mar 2013</c:v>
                      </c:pt>
                      <c:pt idx="4">
                        <c:v>Apr 2013</c:v>
                      </c:pt>
                      <c:pt idx="5">
                        <c:v>May 2013</c:v>
                      </c:pt>
                      <c:pt idx="6">
                        <c:v>Jun 2013</c:v>
                      </c:pt>
                      <c:pt idx="7">
                        <c:v>Jul 2013</c:v>
                      </c:pt>
                      <c:pt idx="8">
                        <c:v>Aug 2013</c:v>
                      </c:pt>
                      <c:pt idx="9">
                        <c:v>Sep 2013</c:v>
                      </c:pt>
                      <c:pt idx="10">
                        <c:v>Oct 2013</c:v>
                      </c:pt>
                      <c:pt idx="11">
                        <c:v>Nov 2013</c:v>
                      </c:pt>
                      <c:pt idx="12">
                        <c:v>Dec 2013</c:v>
                      </c:pt>
                      <c:pt idx="13">
                        <c:v>Jan 2014</c:v>
                      </c:pt>
                      <c:pt idx="14">
                        <c:v>Feb 2014</c:v>
                      </c:pt>
                      <c:pt idx="15">
                        <c:v>Mar 2014</c:v>
                      </c:pt>
                      <c:pt idx="16">
                        <c:v>Apr 2014</c:v>
                      </c:pt>
                      <c:pt idx="17">
                        <c:v>May 2014</c:v>
                      </c:pt>
                      <c:pt idx="18">
                        <c:v>Jun 2014</c:v>
                      </c:pt>
                      <c:pt idx="19">
                        <c:v>Jul 2014</c:v>
                      </c:pt>
                      <c:pt idx="20">
                        <c:v>Aug 2014</c:v>
                      </c:pt>
                      <c:pt idx="21">
                        <c:v>Sep 2014</c:v>
                      </c:pt>
                      <c:pt idx="22">
                        <c:v>Oct 2014</c:v>
                      </c:pt>
                      <c:pt idx="23">
                        <c:v>Nov 2014</c:v>
                      </c:pt>
                      <c:pt idx="24">
                        <c:v>Dec 2014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'2012_2014_combined_Copy'!$X$13:$X$37</c15:sqref>
                        </c15:formulaRef>
                      </c:ext>
                    </c:extLst>
                    <c:numCache>
                      <c:formatCode>0%</c:formatCode>
                      <c:ptCount val="25"/>
                      <c:pt idx="0">
                        <c:v>0.2622073295222016</c:v>
                      </c:pt>
                      <c:pt idx="1">
                        <c:v>0.29182325151615984</c:v>
                      </c:pt>
                      <c:pt idx="2">
                        <c:v>0.24116615404911412</c:v>
                      </c:pt>
                      <c:pt idx="3">
                        <c:v>0.29140632099268649</c:v>
                      </c:pt>
                      <c:pt idx="4">
                        <c:v>0.36022997305017213</c:v>
                      </c:pt>
                      <c:pt idx="5">
                        <c:v>0.39625727751028061</c:v>
                      </c:pt>
                      <c:pt idx="6">
                        <c:v>0.32483811905793392</c:v>
                      </c:pt>
                      <c:pt idx="7">
                        <c:v>0.31564693517902076</c:v>
                      </c:pt>
                      <c:pt idx="8">
                        <c:v>0.26374329694541698</c:v>
                      </c:pt>
                      <c:pt idx="9">
                        <c:v>0.25631676995544717</c:v>
                      </c:pt>
                      <c:pt idx="10">
                        <c:v>0.33965971111214799</c:v>
                      </c:pt>
                      <c:pt idx="11">
                        <c:v>0.359194957485371</c:v>
                      </c:pt>
                      <c:pt idx="12">
                        <c:v>0.39284773995571931</c:v>
                      </c:pt>
                      <c:pt idx="13">
                        <c:v>0.31299103728968158</c:v>
                      </c:pt>
                      <c:pt idx="14">
                        <c:v>0.35330037993948848</c:v>
                      </c:pt>
                      <c:pt idx="15">
                        <c:v>0.29303592394182876</c:v>
                      </c:pt>
                      <c:pt idx="16">
                        <c:v>0.2364493010452553</c:v>
                      </c:pt>
                      <c:pt idx="17">
                        <c:v>0.26367706299765836</c:v>
                      </c:pt>
                      <c:pt idx="18">
                        <c:v>0.27496390258256564</c:v>
                      </c:pt>
                      <c:pt idx="19">
                        <c:v>0.19707452469791842</c:v>
                      </c:pt>
                      <c:pt idx="20">
                        <c:v>0.2866552012279604</c:v>
                      </c:pt>
                      <c:pt idx="21">
                        <c:v>0.24268987483421434</c:v>
                      </c:pt>
                      <c:pt idx="22">
                        <c:v>0.24091352558350287</c:v>
                      </c:pt>
                      <c:pt idx="23">
                        <c:v>0.25483791830168467</c:v>
                      </c:pt>
                      <c:pt idx="24">
                        <c:v>0.2186001068345047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7C0-48CD-8CF7-F36A62C8252E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'2012_2014_combined_Copy'!$Y$12</c15:sqref>
                        </c15:formulaRef>
                      </c:ext>
                    </c:extLst>
                    <c:strCache>
                      <c:ptCount val="1"/>
                      <c:pt idx="0">
                        <c:v>U2.20.5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'2012_2014_combined_Copy'!$A$13:$A$37</c15:sqref>
                        </c15:formulaRef>
                      </c:ext>
                    </c:extLst>
                    <c:strCache>
                      <c:ptCount val="25"/>
                      <c:pt idx="0">
                        <c:v>Dec 2012</c:v>
                      </c:pt>
                      <c:pt idx="1">
                        <c:v>Jan 2013</c:v>
                      </c:pt>
                      <c:pt idx="2">
                        <c:v>Feb 2013</c:v>
                      </c:pt>
                      <c:pt idx="3">
                        <c:v>Mar 2013</c:v>
                      </c:pt>
                      <c:pt idx="4">
                        <c:v>Apr 2013</c:v>
                      </c:pt>
                      <c:pt idx="5">
                        <c:v>May 2013</c:v>
                      </c:pt>
                      <c:pt idx="6">
                        <c:v>Jun 2013</c:v>
                      </c:pt>
                      <c:pt idx="7">
                        <c:v>Jul 2013</c:v>
                      </c:pt>
                      <c:pt idx="8">
                        <c:v>Aug 2013</c:v>
                      </c:pt>
                      <c:pt idx="9">
                        <c:v>Sep 2013</c:v>
                      </c:pt>
                      <c:pt idx="10">
                        <c:v>Oct 2013</c:v>
                      </c:pt>
                      <c:pt idx="11">
                        <c:v>Nov 2013</c:v>
                      </c:pt>
                      <c:pt idx="12">
                        <c:v>Dec 2013</c:v>
                      </c:pt>
                      <c:pt idx="13">
                        <c:v>Jan 2014</c:v>
                      </c:pt>
                      <c:pt idx="14">
                        <c:v>Feb 2014</c:v>
                      </c:pt>
                      <c:pt idx="15">
                        <c:v>Mar 2014</c:v>
                      </c:pt>
                      <c:pt idx="16">
                        <c:v>Apr 2014</c:v>
                      </c:pt>
                      <c:pt idx="17">
                        <c:v>May 2014</c:v>
                      </c:pt>
                      <c:pt idx="18">
                        <c:v>Jun 2014</c:v>
                      </c:pt>
                      <c:pt idx="19">
                        <c:v>Jul 2014</c:v>
                      </c:pt>
                      <c:pt idx="20">
                        <c:v>Aug 2014</c:v>
                      </c:pt>
                      <c:pt idx="21">
                        <c:v>Sep 2014</c:v>
                      </c:pt>
                      <c:pt idx="22">
                        <c:v>Oct 2014</c:v>
                      </c:pt>
                      <c:pt idx="23">
                        <c:v>Nov 2014</c:v>
                      </c:pt>
                      <c:pt idx="24">
                        <c:v>Dec 2014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'2012_2014_combined_Copy'!$Y$13:$Y$37</c15:sqref>
                        </c15:formulaRef>
                      </c:ext>
                    </c:extLst>
                    <c:numCache>
                      <c:formatCode>0%</c:formatCode>
                      <c:ptCount val="25"/>
                      <c:pt idx="0">
                        <c:v>0.2522560047271114</c:v>
                      </c:pt>
                      <c:pt idx="1">
                        <c:v>0.27817148020770799</c:v>
                      </c:pt>
                      <c:pt idx="2">
                        <c:v>0.23223667016053207</c:v>
                      </c:pt>
                      <c:pt idx="3">
                        <c:v>0.28379265061467973</c:v>
                      </c:pt>
                      <c:pt idx="4">
                        <c:v>0.35107833442040026</c:v>
                      </c:pt>
                      <c:pt idx="5">
                        <c:v>0.38495211399271412</c:v>
                      </c:pt>
                      <c:pt idx="6">
                        <c:v>0.33568158283064897</c:v>
                      </c:pt>
                      <c:pt idx="7">
                        <c:v>0.32978845331871076</c:v>
                      </c:pt>
                      <c:pt idx="8">
                        <c:v>0.28652615998918862</c:v>
                      </c:pt>
                      <c:pt idx="9">
                        <c:v>0.27720312476587439</c:v>
                      </c:pt>
                      <c:pt idx="10">
                        <c:v>0.35931266695148745</c:v>
                      </c:pt>
                      <c:pt idx="11">
                        <c:v>0.37998162951025805</c:v>
                      </c:pt>
                      <c:pt idx="12">
                        <c:v>0.39691653436234287</c:v>
                      </c:pt>
                      <c:pt idx="13">
                        <c:v>0.31881242430018841</c:v>
                      </c:pt>
                      <c:pt idx="14">
                        <c:v>0.35968880481779686</c:v>
                      </c:pt>
                      <c:pt idx="15">
                        <c:v>0.29898037566304225</c:v>
                      </c:pt>
                      <c:pt idx="16">
                        <c:v>0.25451350304059184</c:v>
                      </c:pt>
                      <c:pt idx="17">
                        <c:v>0.28638411604872882</c:v>
                      </c:pt>
                      <c:pt idx="18">
                        <c:v>0.28769968112222721</c:v>
                      </c:pt>
                      <c:pt idx="19">
                        <c:v>0.20773518847921979</c:v>
                      </c:pt>
                      <c:pt idx="20">
                        <c:v>0.29077363262621359</c:v>
                      </c:pt>
                      <c:pt idx="21">
                        <c:v>0.2579133839079637</c:v>
                      </c:pt>
                      <c:pt idx="22">
                        <c:v>0.25682984426925026</c:v>
                      </c:pt>
                      <c:pt idx="23">
                        <c:v>0.26406449806446575</c:v>
                      </c:pt>
                      <c:pt idx="24">
                        <c:v>0.2268840164981738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7C0-48CD-8CF7-F36A62C8252E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'2012_2014_combined_Copy'!$Z$12</c15:sqref>
                        </c15:formulaRef>
                      </c:ext>
                    </c:extLst>
                    <c:strCache>
                      <c:ptCount val="1"/>
                      <c:pt idx="0">
                        <c:v>U2.20.7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'2012_2014_combined_Copy'!$A$13:$A$37</c15:sqref>
                        </c15:formulaRef>
                      </c:ext>
                    </c:extLst>
                    <c:strCache>
                      <c:ptCount val="25"/>
                      <c:pt idx="0">
                        <c:v>Dec 2012</c:v>
                      </c:pt>
                      <c:pt idx="1">
                        <c:v>Jan 2013</c:v>
                      </c:pt>
                      <c:pt idx="2">
                        <c:v>Feb 2013</c:v>
                      </c:pt>
                      <c:pt idx="3">
                        <c:v>Mar 2013</c:v>
                      </c:pt>
                      <c:pt idx="4">
                        <c:v>Apr 2013</c:v>
                      </c:pt>
                      <c:pt idx="5">
                        <c:v>May 2013</c:v>
                      </c:pt>
                      <c:pt idx="6">
                        <c:v>Jun 2013</c:v>
                      </c:pt>
                      <c:pt idx="7">
                        <c:v>Jul 2013</c:v>
                      </c:pt>
                      <c:pt idx="8">
                        <c:v>Aug 2013</c:v>
                      </c:pt>
                      <c:pt idx="9">
                        <c:v>Sep 2013</c:v>
                      </c:pt>
                      <c:pt idx="10">
                        <c:v>Oct 2013</c:v>
                      </c:pt>
                      <c:pt idx="11">
                        <c:v>Nov 2013</c:v>
                      </c:pt>
                      <c:pt idx="12">
                        <c:v>Dec 2013</c:v>
                      </c:pt>
                      <c:pt idx="13">
                        <c:v>Jan 2014</c:v>
                      </c:pt>
                      <c:pt idx="14">
                        <c:v>Feb 2014</c:v>
                      </c:pt>
                      <c:pt idx="15">
                        <c:v>Mar 2014</c:v>
                      </c:pt>
                      <c:pt idx="16">
                        <c:v>Apr 2014</c:v>
                      </c:pt>
                      <c:pt idx="17">
                        <c:v>May 2014</c:v>
                      </c:pt>
                      <c:pt idx="18">
                        <c:v>Jun 2014</c:v>
                      </c:pt>
                      <c:pt idx="19">
                        <c:v>Jul 2014</c:v>
                      </c:pt>
                      <c:pt idx="20">
                        <c:v>Aug 2014</c:v>
                      </c:pt>
                      <c:pt idx="21">
                        <c:v>Sep 2014</c:v>
                      </c:pt>
                      <c:pt idx="22">
                        <c:v>Oct 2014</c:v>
                      </c:pt>
                      <c:pt idx="23">
                        <c:v>Nov 2014</c:v>
                      </c:pt>
                      <c:pt idx="24">
                        <c:v>Dec 2014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'2012_2014_combined_Copy'!$Z$13:$Z$37</c15:sqref>
                        </c15:formulaRef>
                      </c:ext>
                    </c:extLst>
                    <c:numCache>
                      <c:formatCode>0%</c:formatCode>
                      <c:ptCount val="25"/>
                      <c:pt idx="0">
                        <c:v>0.23993121908830983</c:v>
                      </c:pt>
                      <c:pt idx="1">
                        <c:v>0.26014099176334993</c:v>
                      </c:pt>
                      <c:pt idx="2">
                        <c:v>0.19962031455664841</c:v>
                      </c:pt>
                      <c:pt idx="3">
                        <c:v>0.25271041166905461</c:v>
                      </c:pt>
                      <c:pt idx="4">
                        <c:v>0.31228307071397854</c:v>
                      </c:pt>
                      <c:pt idx="5">
                        <c:v>0.35553480290463235</c:v>
                      </c:pt>
                      <c:pt idx="6">
                        <c:v>0.29448980258041124</c:v>
                      </c:pt>
                      <c:pt idx="7">
                        <c:v>0.27868017826000613</c:v>
                      </c:pt>
                      <c:pt idx="8">
                        <c:v>0.2458491151033344</c:v>
                      </c:pt>
                      <c:pt idx="9">
                        <c:v>0.23443852496006445</c:v>
                      </c:pt>
                      <c:pt idx="10">
                        <c:v>0.31629365036174417</c:v>
                      </c:pt>
                      <c:pt idx="11">
                        <c:v>0.33169718566842632</c:v>
                      </c:pt>
                      <c:pt idx="12">
                        <c:v>0.35296599639965343</c:v>
                      </c:pt>
                      <c:pt idx="13">
                        <c:v>0.27309978545901004</c:v>
                      </c:pt>
                      <c:pt idx="14">
                        <c:v>0.32576852549370372</c:v>
                      </c:pt>
                      <c:pt idx="15">
                        <c:v>0.25822390751184798</c:v>
                      </c:pt>
                      <c:pt idx="16">
                        <c:v>0.22088813930211582</c:v>
                      </c:pt>
                      <c:pt idx="17">
                        <c:v>0.24527887249301394</c:v>
                      </c:pt>
                      <c:pt idx="18">
                        <c:v>0.25540108145118645</c:v>
                      </c:pt>
                      <c:pt idx="19">
                        <c:v>0.18869960974034861</c:v>
                      </c:pt>
                      <c:pt idx="20">
                        <c:v>0.26766049978665385</c:v>
                      </c:pt>
                      <c:pt idx="21">
                        <c:v>0.23614395281578426</c:v>
                      </c:pt>
                      <c:pt idx="22">
                        <c:v>0.24889264705697189</c:v>
                      </c:pt>
                      <c:pt idx="23">
                        <c:v>0.25838946489461523</c:v>
                      </c:pt>
                      <c:pt idx="24">
                        <c:v>0.22745930656127644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7C0-48CD-8CF7-F36A62C8252E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'2012_2014_combined_Copy'!$AA$12</c15:sqref>
                        </c15:formulaRef>
                      </c:ext>
                    </c:extLst>
                    <c:strCache>
                      <c:ptCount val="1"/>
                      <c:pt idx="0">
                        <c:v>U2.25.3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'2012_2014_combined_Copy'!$A$13:$A$37</c15:sqref>
                        </c15:formulaRef>
                      </c:ext>
                    </c:extLst>
                    <c:strCache>
                      <c:ptCount val="25"/>
                      <c:pt idx="0">
                        <c:v>Dec 2012</c:v>
                      </c:pt>
                      <c:pt idx="1">
                        <c:v>Jan 2013</c:v>
                      </c:pt>
                      <c:pt idx="2">
                        <c:v>Feb 2013</c:v>
                      </c:pt>
                      <c:pt idx="3">
                        <c:v>Mar 2013</c:v>
                      </c:pt>
                      <c:pt idx="4">
                        <c:v>Apr 2013</c:v>
                      </c:pt>
                      <c:pt idx="5">
                        <c:v>May 2013</c:v>
                      </c:pt>
                      <c:pt idx="6">
                        <c:v>Jun 2013</c:v>
                      </c:pt>
                      <c:pt idx="7">
                        <c:v>Jul 2013</c:v>
                      </c:pt>
                      <c:pt idx="8">
                        <c:v>Aug 2013</c:v>
                      </c:pt>
                      <c:pt idx="9">
                        <c:v>Sep 2013</c:v>
                      </c:pt>
                      <c:pt idx="10">
                        <c:v>Oct 2013</c:v>
                      </c:pt>
                      <c:pt idx="11">
                        <c:v>Nov 2013</c:v>
                      </c:pt>
                      <c:pt idx="12">
                        <c:v>Dec 2013</c:v>
                      </c:pt>
                      <c:pt idx="13">
                        <c:v>Jan 2014</c:v>
                      </c:pt>
                      <c:pt idx="14">
                        <c:v>Feb 2014</c:v>
                      </c:pt>
                      <c:pt idx="15">
                        <c:v>Mar 2014</c:v>
                      </c:pt>
                      <c:pt idx="16">
                        <c:v>Apr 2014</c:v>
                      </c:pt>
                      <c:pt idx="17">
                        <c:v>May 2014</c:v>
                      </c:pt>
                      <c:pt idx="18">
                        <c:v>Jun 2014</c:v>
                      </c:pt>
                      <c:pt idx="19">
                        <c:v>Jul 2014</c:v>
                      </c:pt>
                      <c:pt idx="20">
                        <c:v>Aug 2014</c:v>
                      </c:pt>
                      <c:pt idx="21">
                        <c:v>Sep 2014</c:v>
                      </c:pt>
                      <c:pt idx="22">
                        <c:v>Oct 2014</c:v>
                      </c:pt>
                      <c:pt idx="23">
                        <c:v>Nov 2014</c:v>
                      </c:pt>
                      <c:pt idx="24">
                        <c:v>Dec 2014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'2012_2014_combined_Copy'!$AA$13:$AA$37</c15:sqref>
                        </c15:formulaRef>
                      </c:ext>
                    </c:extLst>
                    <c:numCache>
                      <c:formatCode>0%</c:formatCode>
                      <c:ptCount val="25"/>
                      <c:pt idx="0">
                        <c:v>0.24517200595748201</c:v>
                      </c:pt>
                      <c:pt idx="1">
                        <c:v>0.26575365136981688</c:v>
                      </c:pt>
                      <c:pt idx="2">
                        <c:v>0.23120570196797963</c:v>
                      </c:pt>
                      <c:pt idx="3">
                        <c:v>0.27502980345935035</c:v>
                      </c:pt>
                      <c:pt idx="4">
                        <c:v>0.34135202972896983</c:v>
                      </c:pt>
                      <c:pt idx="5">
                        <c:v>0.36376717476338216</c:v>
                      </c:pt>
                      <c:pt idx="6">
                        <c:v>0.31107861628707556</c:v>
                      </c:pt>
                      <c:pt idx="7">
                        <c:v>0.29477129284577597</c:v>
                      </c:pt>
                      <c:pt idx="8">
                        <c:v>0.2345436746332239</c:v>
                      </c:pt>
                      <c:pt idx="9">
                        <c:v>0.22548384298111612</c:v>
                      </c:pt>
                      <c:pt idx="10">
                        <c:v>0.29824407814344012</c:v>
                      </c:pt>
                      <c:pt idx="11">
                        <c:v>0.29989963698081179</c:v>
                      </c:pt>
                      <c:pt idx="12">
                        <c:v>0.33041079382576877</c:v>
                      </c:pt>
                      <c:pt idx="13">
                        <c:v>0.23833354334909385</c:v>
                      </c:pt>
                      <c:pt idx="14">
                        <c:v>0.27908533563396598</c:v>
                      </c:pt>
                      <c:pt idx="15">
                        <c:v>0.22882973810093099</c:v>
                      </c:pt>
                      <c:pt idx="16">
                        <c:v>0.18406731389786124</c:v>
                      </c:pt>
                      <c:pt idx="17">
                        <c:v>0.21607838140359514</c:v>
                      </c:pt>
                      <c:pt idx="18">
                        <c:v>0.22214760854997051</c:v>
                      </c:pt>
                      <c:pt idx="19">
                        <c:v>0.16737606819684614</c:v>
                      </c:pt>
                      <c:pt idx="20">
                        <c:v>0.26388160010809303</c:v>
                      </c:pt>
                      <c:pt idx="21">
                        <c:v>0.21399048536094178</c:v>
                      </c:pt>
                      <c:pt idx="22">
                        <c:v>0.22549849695946089</c:v>
                      </c:pt>
                      <c:pt idx="23">
                        <c:v>0.24712563433935997</c:v>
                      </c:pt>
                      <c:pt idx="24">
                        <c:v>0.22396091261429873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7C0-48CD-8CF7-F36A62C8252E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'2012_2014_combined_Copy'!$AB$12</c15:sqref>
                        </c15:formulaRef>
                      </c:ext>
                    </c:extLst>
                    <c:strCache>
                      <c:ptCount val="1"/>
                      <c:pt idx="0">
                        <c:v>U2.25.5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'2012_2014_combined_Copy'!$A$13:$A$37</c15:sqref>
                        </c15:formulaRef>
                      </c:ext>
                    </c:extLst>
                    <c:strCache>
                      <c:ptCount val="25"/>
                      <c:pt idx="0">
                        <c:v>Dec 2012</c:v>
                      </c:pt>
                      <c:pt idx="1">
                        <c:v>Jan 2013</c:v>
                      </c:pt>
                      <c:pt idx="2">
                        <c:v>Feb 2013</c:v>
                      </c:pt>
                      <c:pt idx="3">
                        <c:v>Mar 2013</c:v>
                      </c:pt>
                      <c:pt idx="4">
                        <c:v>Apr 2013</c:v>
                      </c:pt>
                      <c:pt idx="5">
                        <c:v>May 2013</c:v>
                      </c:pt>
                      <c:pt idx="6">
                        <c:v>Jun 2013</c:v>
                      </c:pt>
                      <c:pt idx="7">
                        <c:v>Jul 2013</c:v>
                      </c:pt>
                      <c:pt idx="8">
                        <c:v>Aug 2013</c:v>
                      </c:pt>
                      <c:pt idx="9">
                        <c:v>Sep 2013</c:v>
                      </c:pt>
                      <c:pt idx="10">
                        <c:v>Oct 2013</c:v>
                      </c:pt>
                      <c:pt idx="11">
                        <c:v>Nov 2013</c:v>
                      </c:pt>
                      <c:pt idx="12">
                        <c:v>Dec 2013</c:v>
                      </c:pt>
                      <c:pt idx="13">
                        <c:v>Jan 2014</c:v>
                      </c:pt>
                      <c:pt idx="14">
                        <c:v>Feb 2014</c:v>
                      </c:pt>
                      <c:pt idx="15">
                        <c:v>Mar 2014</c:v>
                      </c:pt>
                      <c:pt idx="16">
                        <c:v>Apr 2014</c:v>
                      </c:pt>
                      <c:pt idx="17">
                        <c:v>May 2014</c:v>
                      </c:pt>
                      <c:pt idx="18">
                        <c:v>Jun 2014</c:v>
                      </c:pt>
                      <c:pt idx="19">
                        <c:v>Jul 2014</c:v>
                      </c:pt>
                      <c:pt idx="20">
                        <c:v>Aug 2014</c:v>
                      </c:pt>
                      <c:pt idx="21">
                        <c:v>Sep 2014</c:v>
                      </c:pt>
                      <c:pt idx="22">
                        <c:v>Oct 2014</c:v>
                      </c:pt>
                      <c:pt idx="23">
                        <c:v>Nov 2014</c:v>
                      </c:pt>
                      <c:pt idx="24">
                        <c:v>Dec 2014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'2012_2014_combined_Copy'!$AB$13:$AB$37</c15:sqref>
                        </c15:formulaRef>
                      </c:ext>
                    </c:extLst>
                    <c:numCache>
                      <c:formatCode>0%</c:formatCode>
                      <c:ptCount val="25"/>
                      <c:pt idx="0">
                        <c:v>0.2407879360093701</c:v>
                      </c:pt>
                      <c:pt idx="1">
                        <c:v>0.26387529579803837</c:v>
                      </c:pt>
                      <c:pt idx="2">
                        <c:v>0.23188829293440261</c:v>
                      </c:pt>
                      <c:pt idx="3">
                        <c:v>0.27685915644945469</c:v>
                      </c:pt>
                      <c:pt idx="4">
                        <c:v>0.34154570109390892</c:v>
                      </c:pt>
                      <c:pt idx="5">
                        <c:v>0.35983471483624063</c:v>
                      </c:pt>
                      <c:pt idx="6">
                        <c:v>0.31695706727433537</c:v>
                      </c:pt>
                      <c:pt idx="7">
                        <c:v>0.30065402059476942</c:v>
                      </c:pt>
                      <c:pt idx="8">
                        <c:v>0.24787827356386982</c:v>
                      </c:pt>
                      <c:pt idx="9">
                        <c:v>0.23407578555745201</c:v>
                      </c:pt>
                      <c:pt idx="10">
                        <c:v>0.30583865052442305</c:v>
                      </c:pt>
                      <c:pt idx="11">
                        <c:v>0.3072224764244702</c:v>
                      </c:pt>
                      <c:pt idx="12">
                        <c:v>0.33342530581333518</c:v>
                      </c:pt>
                      <c:pt idx="13">
                        <c:v>0.24275021389086548</c:v>
                      </c:pt>
                      <c:pt idx="14">
                        <c:v>0.28740870358105619</c:v>
                      </c:pt>
                      <c:pt idx="15">
                        <c:v>0.23422979150429168</c:v>
                      </c:pt>
                      <c:pt idx="16">
                        <c:v>0.1965800675623659</c:v>
                      </c:pt>
                      <c:pt idx="17">
                        <c:v>0.23318462317818378</c:v>
                      </c:pt>
                      <c:pt idx="18">
                        <c:v>0.23356254958185185</c:v>
                      </c:pt>
                      <c:pt idx="19">
                        <c:v>0.18292729679076847</c:v>
                      </c:pt>
                      <c:pt idx="20">
                        <c:v>0.27506351972771381</c:v>
                      </c:pt>
                      <c:pt idx="21">
                        <c:v>0.23447068541797256</c:v>
                      </c:pt>
                      <c:pt idx="22">
                        <c:v>0.24667346803779266</c:v>
                      </c:pt>
                      <c:pt idx="23">
                        <c:v>0.26795538028124866</c:v>
                      </c:pt>
                      <c:pt idx="24">
                        <c:v>0.2405956579600439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67C0-48CD-8CF7-F36A62C8252E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'2012_2014_combined_Copy'!$AC$12</c15:sqref>
                        </c15:formulaRef>
                      </c:ext>
                    </c:extLst>
                    <c:strCache>
                      <c:ptCount val="1"/>
                      <c:pt idx="0">
                        <c:v>U2.25.7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'2012_2014_combined_Copy'!$A$13:$A$37</c15:sqref>
                        </c15:formulaRef>
                      </c:ext>
                    </c:extLst>
                    <c:strCache>
                      <c:ptCount val="25"/>
                      <c:pt idx="0">
                        <c:v>Dec 2012</c:v>
                      </c:pt>
                      <c:pt idx="1">
                        <c:v>Jan 2013</c:v>
                      </c:pt>
                      <c:pt idx="2">
                        <c:v>Feb 2013</c:v>
                      </c:pt>
                      <c:pt idx="3">
                        <c:v>Mar 2013</c:v>
                      </c:pt>
                      <c:pt idx="4">
                        <c:v>Apr 2013</c:v>
                      </c:pt>
                      <c:pt idx="5">
                        <c:v>May 2013</c:v>
                      </c:pt>
                      <c:pt idx="6">
                        <c:v>Jun 2013</c:v>
                      </c:pt>
                      <c:pt idx="7">
                        <c:v>Jul 2013</c:v>
                      </c:pt>
                      <c:pt idx="8">
                        <c:v>Aug 2013</c:v>
                      </c:pt>
                      <c:pt idx="9">
                        <c:v>Sep 2013</c:v>
                      </c:pt>
                      <c:pt idx="10">
                        <c:v>Oct 2013</c:v>
                      </c:pt>
                      <c:pt idx="11">
                        <c:v>Nov 2013</c:v>
                      </c:pt>
                      <c:pt idx="12">
                        <c:v>Dec 2013</c:v>
                      </c:pt>
                      <c:pt idx="13">
                        <c:v>Jan 2014</c:v>
                      </c:pt>
                      <c:pt idx="14">
                        <c:v>Feb 2014</c:v>
                      </c:pt>
                      <c:pt idx="15">
                        <c:v>Mar 2014</c:v>
                      </c:pt>
                      <c:pt idx="16">
                        <c:v>Apr 2014</c:v>
                      </c:pt>
                      <c:pt idx="17">
                        <c:v>May 2014</c:v>
                      </c:pt>
                      <c:pt idx="18">
                        <c:v>Jun 2014</c:v>
                      </c:pt>
                      <c:pt idx="19">
                        <c:v>Jul 2014</c:v>
                      </c:pt>
                      <c:pt idx="20">
                        <c:v>Aug 2014</c:v>
                      </c:pt>
                      <c:pt idx="21">
                        <c:v>Sep 2014</c:v>
                      </c:pt>
                      <c:pt idx="22">
                        <c:v>Oct 2014</c:v>
                      </c:pt>
                      <c:pt idx="23">
                        <c:v>Nov 2014</c:v>
                      </c:pt>
                      <c:pt idx="24">
                        <c:v>Dec 2014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'2012_2014_combined_Copy'!$AC$13:$AC$37</c15:sqref>
                        </c15:formulaRef>
                      </c:ext>
                    </c:extLst>
                    <c:numCache>
                      <c:formatCode>0%</c:formatCode>
                      <c:ptCount val="25"/>
                      <c:pt idx="0">
                        <c:v>0.23483291178504317</c:v>
                      </c:pt>
                      <c:pt idx="1">
                        <c:v>0.25454398065814199</c:v>
                      </c:pt>
                      <c:pt idx="2">
                        <c:v>0.21321556813088205</c:v>
                      </c:pt>
                      <c:pt idx="3">
                        <c:v>0.26153693300680181</c:v>
                      </c:pt>
                      <c:pt idx="4">
                        <c:v>0.31602246910127585</c:v>
                      </c:pt>
                      <c:pt idx="5">
                        <c:v>0.33933006658680109</c:v>
                      </c:pt>
                      <c:pt idx="6">
                        <c:v>0.29487588380999963</c:v>
                      </c:pt>
                      <c:pt idx="7">
                        <c:v>0.2672691268197176</c:v>
                      </c:pt>
                      <c:pt idx="8">
                        <c:v>0.21785466056165648</c:v>
                      </c:pt>
                      <c:pt idx="9">
                        <c:v>0.20106805978102038</c:v>
                      </c:pt>
                      <c:pt idx="10">
                        <c:v>0.27005155057504959</c:v>
                      </c:pt>
                      <c:pt idx="11">
                        <c:v>0.26995826455098793</c:v>
                      </c:pt>
                      <c:pt idx="12">
                        <c:v>0.30396510316645742</c:v>
                      </c:pt>
                      <c:pt idx="13">
                        <c:v>0.21414144486934017</c:v>
                      </c:pt>
                      <c:pt idx="14">
                        <c:v>0.26714256648281687</c:v>
                      </c:pt>
                      <c:pt idx="15">
                        <c:v>0.20948231729904898</c:v>
                      </c:pt>
                      <c:pt idx="16">
                        <c:v>0.18417293392506284</c:v>
                      </c:pt>
                      <c:pt idx="17">
                        <c:v>0.21679910956120474</c:v>
                      </c:pt>
                      <c:pt idx="18">
                        <c:v>0.22274248010830044</c:v>
                      </c:pt>
                      <c:pt idx="19">
                        <c:v>0.18010719164521416</c:v>
                      </c:pt>
                      <c:pt idx="20">
                        <c:v>0.27129820241465086</c:v>
                      </c:pt>
                      <c:pt idx="21">
                        <c:v>0.23198790121059232</c:v>
                      </c:pt>
                      <c:pt idx="22">
                        <c:v>0.25203634632565342</c:v>
                      </c:pt>
                      <c:pt idx="23">
                        <c:v>0.2733994618319131</c:v>
                      </c:pt>
                      <c:pt idx="24">
                        <c:v>0.24454080604341488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67C0-48CD-8CF7-F36A62C8252E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'2012_2014_combined_Copy'!$AD$12</c15:sqref>
                        </c15:formulaRef>
                      </c:ext>
                    </c:extLst>
                    <c:strCache>
                      <c:ptCount val="1"/>
                      <c:pt idx="0">
                        <c:v>U2.30.3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'2012_2014_combined_Copy'!$A$13:$A$37</c15:sqref>
                        </c15:formulaRef>
                      </c:ext>
                    </c:extLst>
                    <c:strCache>
                      <c:ptCount val="25"/>
                      <c:pt idx="0">
                        <c:v>Dec 2012</c:v>
                      </c:pt>
                      <c:pt idx="1">
                        <c:v>Jan 2013</c:v>
                      </c:pt>
                      <c:pt idx="2">
                        <c:v>Feb 2013</c:v>
                      </c:pt>
                      <c:pt idx="3">
                        <c:v>Mar 2013</c:v>
                      </c:pt>
                      <c:pt idx="4">
                        <c:v>Apr 2013</c:v>
                      </c:pt>
                      <c:pt idx="5">
                        <c:v>May 2013</c:v>
                      </c:pt>
                      <c:pt idx="6">
                        <c:v>Jun 2013</c:v>
                      </c:pt>
                      <c:pt idx="7">
                        <c:v>Jul 2013</c:v>
                      </c:pt>
                      <c:pt idx="8">
                        <c:v>Aug 2013</c:v>
                      </c:pt>
                      <c:pt idx="9">
                        <c:v>Sep 2013</c:v>
                      </c:pt>
                      <c:pt idx="10">
                        <c:v>Oct 2013</c:v>
                      </c:pt>
                      <c:pt idx="11">
                        <c:v>Nov 2013</c:v>
                      </c:pt>
                      <c:pt idx="12">
                        <c:v>Dec 2013</c:v>
                      </c:pt>
                      <c:pt idx="13">
                        <c:v>Jan 2014</c:v>
                      </c:pt>
                      <c:pt idx="14">
                        <c:v>Feb 2014</c:v>
                      </c:pt>
                      <c:pt idx="15">
                        <c:v>Mar 2014</c:v>
                      </c:pt>
                      <c:pt idx="16">
                        <c:v>Apr 2014</c:v>
                      </c:pt>
                      <c:pt idx="17">
                        <c:v>May 2014</c:v>
                      </c:pt>
                      <c:pt idx="18">
                        <c:v>Jun 2014</c:v>
                      </c:pt>
                      <c:pt idx="19">
                        <c:v>Jul 2014</c:v>
                      </c:pt>
                      <c:pt idx="20">
                        <c:v>Aug 2014</c:v>
                      </c:pt>
                      <c:pt idx="21">
                        <c:v>Sep 2014</c:v>
                      </c:pt>
                      <c:pt idx="22">
                        <c:v>Oct 2014</c:v>
                      </c:pt>
                      <c:pt idx="23">
                        <c:v>Nov 2014</c:v>
                      </c:pt>
                      <c:pt idx="24">
                        <c:v>Dec 2014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'2012_2014_combined_Copy'!$AD$13:$AD$37</c15:sqref>
                        </c15:formulaRef>
                      </c:ext>
                    </c:extLst>
                    <c:numCache>
                      <c:formatCode>0%</c:formatCode>
                      <c:ptCount val="25"/>
                      <c:pt idx="0">
                        <c:v>0.20485299358300813</c:v>
                      </c:pt>
                      <c:pt idx="1">
                        <c:v>0.24092971023302634</c:v>
                      </c:pt>
                      <c:pt idx="2">
                        <c:v>0.21858656867719839</c:v>
                      </c:pt>
                      <c:pt idx="3">
                        <c:v>0.26022822524351708</c:v>
                      </c:pt>
                      <c:pt idx="4">
                        <c:v>0.33259684216824459</c:v>
                      </c:pt>
                      <c:pt idx="5">
                        <c:v>0.35976699965722525</c:v>
                      </c:pt>
                      <c:pt idx="6">
                        <c:v>0.31152127914344985</c:v>
                      </c:pt>
                      <c:pt idx="7">
                        <c:v>0.29324401423785385</c:v>
                      </c:pt>
                      <c:pt idx="8">
                        <c:v>0.24292174985949022</c:v>
                      </c:pt>
                      <c:pt idx="9">
                        <c:v>0.23845744719849948</c:v>
                      </c:pt>
                      <c:pt idx="10">
                        <c:v>0.30028591228664503</c:v>
                      </c:pt>
                      <c:pt idx="11">
                        <c:v>0.3053460725678292</c:v>
                      </c:pt>
                      <c:pt idx="12">
                        <c:v>0.33930336076127121</c:v>
                      </c:pt>
                      <c:pt idx="13">
                        <c:v>0.24652105455474982</c:v>
                      </c:pt>
                      <c:pt idx="14">
                        <c:v>0.28150385208543893</c:v>
                      </c:pt>
                      <c:pt idx="15">
                        <c:v>0.22631794830449525</c:v>
                      </c:pt>
                      <c:pt idx="16">
                        <c:v>0.19534045046193005</c:v>
                      </c:pt>
                      <c:pt idx="17">
                        <c:v>0.23221199776373203</c:v>
                      </c:pt>
                      <c:pt idx="18">
                        <c:v>0.23948365868732857</c:v>
                      </c:pt>
                      <c:pt idx="19">
                        <c:v>0.17611170502823903</c:v>
                      </c:pt>
                      <c:pt idx="20">
                        <c:v>0.26762416481354423</c:v>
                      </c:pt>
                      <c:pt idx="21">
                        <c:v>0.22700932226229309</c:v>
                      </c:pt>
                      <c:pt idx="22">
                        <c:v>0.24236804891124808</c:v>
                      </c:pt>
                      <c:pt idx="23">
                        <c:v>0.27306650041120384</c:v>
                      </c:pt>
                      <c:pt idx="24">
                        <c:v>0.25143342001725677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67C0-48CD-8CF7-F36A62C8252E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'2012_2014_combined_Copy'!$AE$12</c15:sqref>
                        </c15:formulaRef>
                      </c:ext>
                    </c:extLst>
                    <c:strCache>
                      <c:ptCount val="1"/>
                      <c:pt idx="0">
                        <c:v>U2.30.5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'2012_2014_combined_Copy'!$A$13:$A$37</c15:sqref>
                        </c15:formulaRef>
                      </c:ext>
                    </c:extLst>
                    <c:strCache>
                      <c:ptCount val="25"/>
                      <c:pt idx="0">
                        <c:v>Dec 2012</c:v>
                      </c:pt>
                      <c:pt idx="1">
                        <c:v>Jan 2013</c:v>
                      </c:pt>
                      <c:pt idx="2">
                        <c:v>Feb 2013</c:v>
                      </c:pt>
                      <c:pt idx="3">
                        <c:v>Mar 2013</c:v>
                      </c:pt>
                      <c:pt idx="4">
                        <c:v>Apr 2013</c:v>
                      </c:pt>
                      <c:pt idx="5">
                        <c:v>May 2013</c:v>
                      </c:pt>
                      <c:pt idx="6">
                        <c:v>Jun 2013</c:v>
                      </c:pt>
                      <c:pt idx="7">
                        <c:v>Jul 2013</c:v>
                      </c:pt>
                      <c:pt idx="8">
                        <c:v>Aug 2013</c:v>
                      </c:pt>
                      <c:pt idx="9">
                        <c:v>Sep 2013</c:v>
                      </c:pt>
                      <c:pt idx="10">
                        <c:v>Oct 2013</c:v>
                      </c:pt>
                      <c:pt idx="11">
                        <c:v>Nov 2013</c:v>
                      </c:pt>
                      <c:pt idx="12">
                        <c:v>Dec 2013</c:v>
                      </c:pt>
                      <c:pt idx="13">
                        <c:v>Jan 2014</c:v>
                      </c:pt>
                      <c:pt idx="14">
                        <c:v>Feb 2014</c:v>
                      </c:pt>
                      <c:pt idx="15">
                        <c:v>Mar 2014</c:v>
                      </c:pt>
                      <c:pt idx="16">
                        <c:v>Apr 2014</c:v>
                      </c:pt>
                      <c:pt idx="17">
                        <c:v>May 2014</c:v>
                      </c:pt>
                      <c:pt idx="18">
                        <c:v>Jun 2014</c:v>
                      </c:pt>
                      <c:pt idx="19">
                        <c:v>Jul 2014</c:v>
                      </c:pt>
                      <c:pt idx="20">
                        <c:v>Aug 2014</c:v>
                      </c:pt>
                      <c:pt idx="21">
                        <c:v>Sep 2014</c:v>
                      </c:pt>
                      <c:pt idx="22">
                        <c:v>Oct 2014</c:v>
                      </c:pt>
                      <c:pt idx="23">
                        <c:v>Nov 2014</c:v>
                      </c:pt>
                      <c:pt idx="24">
                        <c:v>Dec 2014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'2012_2014_combined_Copy'!$AE$13:$AE$37</c15:sqref>
                        </c15:formulaRef>
                      </c:ext>
                    </c:extLst>
                    <c:numCache>
                      <c:formatCode>0%</c:formatCode>
                      <c:ptCount val="25"/>
                      <c:pt idx="0">
                        <c:v>0.19967596400692655</c:v>
                      </c:pt>
                      <c:pt idx="1">
                        <c:v>0.23795406743912695</c:v>
                      </c:pt>
                      <c:pt idx="2">
                        <c:v>0.21674729029780337</c:v>
                      </c:pt>
                      <c:pt idx="3">
                        <c:v>0.25874089281310475</c:v>
                      </c:pt>
                      <c:pt idx="4">
                        <c:v>0.33068561221842763</c:v>
                      </c:pt>
                      <c:pt idx="5">
                        <c:v>0.35559543467461752</c:v>
                      </c:pt>
                      <c:pt idx="6">
                        <c:v>0.31154731175112316</c:v>
                      </c:pt>
                      <c:pt idx="7">
                        <c:v>0.29317683895361268</c:v>
                      </c:pt>
                      <c:pt idx="8">
                        <c:v>0.2501060801649726</c:v>
                      </c:pt>
                      <c:pt idx="9">
                        <c:v>0.24506726942022294</c:v>
                      </c:pt>
                      <c:pt idx="10">
                        <c:v>0.30472739332722099</c:v>
                      </c:pt>
                      <c:pt idx="11">
                        <c:v>0.30941867687933367</c:v>
                      </c:pt>
                      <c:pt idx="12">
                        <c:v>0.33969847670223441</c:v>
                      </c:pt>
                      <c:pt idx="13">
                        <c:v>0.24934963277953281</c:v>
                      </c:pt>
                      <c:pt idx="14">
                        <c:v>0.28664002507728203</c:v>
                      </c:pt>
                      <c:pt idx="15">
                        <c:v>0.22786109275498667</c:v>
                      </c:pt>
                      <c:pt idx="16">
                        <c:v>0.20233204968257645</c:v>
                      </c:pt>
                      <c:pt idx="17">
                        <c:v>0.24205809557041613</c:v>
                      </c:pt>
                      <c:pt idx="18">
                        <c:v>0.24854595766471688</c:v>
                      </c:pt>
                      <c:pt idx="19">
                        <c:v>0.18687676922137886</c:v>
                      </c:pt>
                      <c:pt idx="20">
                        <c:v>0.27578863101058904</c:v>
                      </c:pt>
                      <c:pt idx="21">
                        <c:v>0.23795043376518676</c:v>
                      </c:pt>
                      <c:pt idx="22">
                        <c:v>0.25585701574562503</c:v>
                      </c:pt>
                      <c:pt idx="23">
                        <c:v>0.28315629206208093</c:v>
                      </c:pt>
                      <c:pt idx="24">
                        <c:v>0.25786877444458534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67C0-48CD-8CF7-F36A62C8252E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'2012_2014_combined_Copy'!$AF$12</c15:sqref>
                        </c15:formulaRef>
                      </c:ext>
                    </c:extLst>
                    <c:strCache>
                      <c:ptCount val="1"/>
                      <c:pt idx="0">
                        <c:v>U2.30.7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'2012_2014_combined_Copy'!$A$13:$A$37</c15:sqref>
                        </c15:formulaRef>
                      </c:ext>
                    </c:extLst>
                    <c:strCache>
                      <c:ptCount val="25"/>
                      <c:pt idx="0">
                        <c:v>Dec 2012</c:v>
                      </c:pt>
                      <c:pt idx="1">
                        <c:v>Jan 2013</c:v>
                      </c:pt>
                      <c:pt idx="2">
                        <c:v>Feb 2013</c:v>
                      </c:pt>
                      <c:pt idx="3">
                        <c:v>Mar 2013</c:v>
                      </c:pt>
                      <c:pt idx="4">
                        <c:v>Apr 2013</c:v>
                      </c:pt>
                      <c:pt idx="5">
                        <c:v>May 2013</c:v>
                      </c:pt>
                      <c:pt idx="6">
                        <c:v>Jun 2013</c:v>
                      </c:pt>
                      <c:pt idx="7">
                        <c:v>Jul 2013</c:v>
                      </c:pt>
                      <c:pt idx="8">
                        <c:v>Aug 2013</c:v>
                      </c:pt>
                      <c:pt idx="9">
                        <c:v>Sep 2013</c:v>
                      </c:pt>
                      <c:pt idx="10">
                        <c:v>Oct 2013</c:v>
                      </c:pt>
                      <c:pt idx="11">
                        <c:v>Nov 2013</c:v>
                      </c:pt>
                      <c:pt idx="12">
                        <c:v>Dec 2013</c:v>
                      </c:pt>
                      <c:pt idx="13">
                        <c:v>Jan 2014</c:v>
                      </c:pt>
                      <c:pt idx="14">
                        <c:v>Feb 2014</c:v>
                      </c:pt>
                      <c:pt idx="15">
                        <c:v>Mar 2014</c:v>
                      </c:pt>
                      <c:pt idx="16">
                        <c:v>Apr 2014</c:v>
                      </c:pt>
                      <c:pt idx="17">
                        <c:v>May 2014</c:v>
                      </c:pt>
                      <c:pt idx="18">
                        <c:v>Jun 2014</c:v>
                      </c:pt>
                      <c:pt idx="19">
                        <c:v>Jul 2014</c:v>
                      </c:pt>
                      <c:pt idx="20">
                        <c:v>Aug 2014</c:v>
                      </c:pt>
                      <c:pt idx="21">
                        <c:v>Sep 2014</c:v>
                      </c:pt>
                      <c:pt idx="22">
                        <c:v>Oct 2014</c:v>
                      </c:pt>
                      <c:pt idx="23">
                        <c:v>Nov 2014</c:v>
                      </c:pt>
                      <c:pt idx="24">
                        <c:v>Dec 2014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'2012_2014_combined_Copy'!$AF$13:$AF$37</c15:sqref>
                        </c15:formulaRef>
                      </c:ext>
                    </c:extLst>
                    <c:numCache>
                      <c:formatCode>0%</c:formatCode>
                      <c:ptCount val="25"/>
                      <c:pt idx="0">
                        <c:v>0.19649090315968554</c:v>
                      </c:pt>
                      <c:pt idx="1">
                        <c:v>0.23224082333318985</c:v>
                      </c:pt>
                      <c:pt idx="2">
                        <c:v>0.20349514556346326</c:v>
                      </c:pt>
                      <c:pt idx="3">
                        <c:v>0.24806775752283627</c:v>
                      </c:pt>
                      <c:pt idx="4">
                        <c:v>0.31545012717079235</c:v>
                      </c:pt>
                      <c:pt idx="5">
                        <c:v>0.34588547509892154</c:v>
                      </c:pt>
                      <c:pt idx="6">
                        <c:v>0.30156066441489715</c:v>
                      </c:pt>
                      <c:pt idx="7">
                        <c:v>0.27444982297898401</c:v>
                      </c:pt>
                      <c:pt idx="8">
                        <c:v>0.23405918330075992</c:v>
                      </c:pt>
                      <c:pt idx="9">
                        <c:v>0.22473899043657863</c:v>
                      </c:pt>
                      <c:pt idx="10">
                        <c:v>0.2770078660930837</c:v>
                      </c:pt>
                      <c:pt idx="11">
                        <c:v>0.27847475361092489</c:v>
                      </c:pt>
                      <c:pt idx="12">
                        <c:v>0.31823896830503084</c:v>
                      </c:pt>
                      <c:pt idx="13">
                        <c:v>0.22869829279205556</c:v>
                      </c:pt>
                      <c:pt idx="14">
                        <c:v>0.2725406038349405</c:v>
                      </c:pt>
                      <c:pt idx="15">
                        <c:v>0.20938985535861065</c:v>
                      </c:pt>
                      <c:pt idx="16">
                        <c:v>0.18970533548022384</c:v>
                      </c:pt>
                      <c:pt idx="17">
                        <c:v>0.22760347065056252</c:v>
                      </c:pt>
                      <c:pt idx="18">
                        <c:v>0.23838425553576892</c:v>
                      </c:pt>
                      <c:pt idx="19">
                        <c:v>0.18621927165843699</c:v>
                      </c:pt>
                      <c:pt idx="20">
                        <c:v>0.27402121469688301</c:v>
                      </c:pt>
                      <c:pt idx="21">
                        <c:v>0.23746619949863068</c:v>
                      </c:pt>
                      <c:pt idx="22">
                        <c:v>0.26374972418687959</c:v>
                      </c:pt>
                      <c:pt idx="23">
                        <c:v>0.2942257722693622</c:v>
                      </c:pt>
                      <c:pt idx="24">
                        <c:v>0.26236257322277745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67C0-48CD-8CF7-F36A62C8252E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'2012_2014_combined_Copy'!$AH$12</c15:sqref>
                        </c15:formulaRef>
                      </c:ext>
                    </c:extLst>
                    <c:strCache>
                      <c:ptCount val="1"/>
                      <c:pt idx="0">
                        <c:v>U3.b47.s27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'2012_2014_combined_Copy'!$A$13:$A$37</c15:sqref>
                        </c15:formulaRef>
                      </c:ext>
                    </c:extLst>
                    <c:strCache>
                      <c:ptCount val="25"/>
                      <c:pt idx="0">
                        <c:v>Dec 2012</c:v>
                      </c:pt>
                      <c:pt idx="1">
                        <c:v>Jan 2013</c:v>
                      </c:pt>
                      <c:pt idx="2">
                        <c:v>Feb 2013</c:v>
                      </c:pt>
                      <c:pt idx="3">
                        <c:v>Mar 2013</c:v>
                      </c:pt>
                      <c:pt idx="4">
                        <c:v>Apr 2013</c:v>
                      </c:pt>
                      <c:pt idx="5">
                        <c:v>May 2013</c:v>
                      </c:pt>
                      <c:pt idx="6">
                        <c:v>Jun 2013</c:v>
                      </c:pt>
                      <c:pt idx="7">
                        <c:v>Jul 2013</c:v>
                      </c:pt>
                      <c:pt idx="8">
                        <c:v>Aug 2013</c:v>
                      </c:pt>
                      <c:pt idx="9">
                        <c:v>Sep 2013</c:v>
                      </c:pt>
                      <c:pt idx="10">
                        <c:v>Oct 2013</c:v>
                      </c:pt>
                      <c:pt idx="11">
                        <c:v>Nov 2013</c:v>
                      </c:pt>
                      <c:pt idx="12">
                        <c:v>Dec 2013</c:v>
                      </c:pt>
                      <c:pt idx="13">
                        <c:v>Jan 2014</c:v>
                      </c:pt>
                      <c:pt idx="14">
                        <c:v>Feb 2014</c:v>
                      </c:pt>
                      <c:pt idx="15">
                        <c:v>Mar 2014</c:v>
                      </c:pt>
                      <c:pt idx="16">
                        <c:v>Apr 2014</c:v>
                      </c:pt>
                      <c:pt idx="17">
                        <c:v>May 2014</c:v>
                      </c:pt>
                      <c:pt idx="18">
                        <c:v>Jun 2014</c:v>
                      </c:pt>
                      <c:pt idx="19">
                        <c:v>Jul 2014</c:v>
                      </c:pt>
                      <c:pt idx="20">
                        <c:v>Aug 2014</c:v>
                      </c:pt>
                      <c:pt idx="21">
                        <c:v>Sep 2014</c:v>
                      </c:pt>
                      <c:pt idx="22">
                        <c:v>Oct 2014</c:v>
                      </c:pt>
                      <c:pt idx="23">
                        <c:v>Nov 2014</c:v>
                      </c:pt>
                      <c:pt idx="24">
                        <c:v>Dec 2014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'2012_2014_combined_Copy'!$AH$13:$AH$37</c15:sqref>
                        </c15:formulaRef>
                      </c:ext>
                    </c:extLst>
                    <c:numCache>
                      <c:formatCode>0%</c:formatCode>
                      <c:ptCount val="25"/>
                      <c:pt idx="0">
                        <c:v>0.16678527395372655</c:v>
                      </c:pt>
                      <c:pt idx="1">
                        <c:v>0.19119171706874338</c:v>
                      </c:pt>
                      <c:pt idx="2">
                        <c:v>0.17210444697073979</c:v>
                      </c:pt>
                      <c:pt idx="3">
                        <c:v>0.19051713923942271</c:v>
                      </c:pt>
                      <c:pt idx="4">
                        <c:v>0.20749448157767425</c:v>
                      </c:pt>
                      <c:pt idx="5">
                        <c:v>0.21073504712366886</c:v>
                      </c:pt>
                      <c:pt idx="6">
                        <c:v>0.15918665887781569</c:v>
                      </c:pt>
                      <c:pt idx="7">
                        <c:v>0.18173034683961631</c:v>
                      </c:pt>
                      <c:pt idx="8">
                        <c:v>0.11272014305705902</c:v>
                      </c:pt>
                      <c:pt idx="9">
                        <c:v>0.11963769906129085</c:v>
                      </c:pt>
                      <c:pt idx="10">
                        <c:v>0.17322002532787351</c:v>
                      </c:pt>
                      <c:pt idx="11">
                        <c:v>0.1656904821678995</c:v>
                      </c:pt>
                      <c:pt idx="12">
                        <c:v>0.1579186350946078</c:v>
                      </c:pt>
                      <c:pt idx="13">
                        <c:v>9.7695884092743768E-2</c:v>
                      </c:pt>
                      <c:pt idx="14">
                        <c:v>9.0608233138661287E-2</c:v>
                      </c:pt>
                      <c:pt idx="15">
                        <c:v>8.3306486060286122E-2</c:v>
                      </c:pt>
                      <c:pt idx="16">
                        <c:v>9.2930773792898602E-2</c:v>
                      </c:pt>
                      <c:pt idx="17">
                        <c:v>0.15886682466295632</c:v>
                      </c:pt>
                      <c:pt idx="18">
                        <c:v>0.19569561936712643</c:v>
                      </c:pt>
                      <c:pt idx="19">
                        <c:v>0.11801428147894732</c:v>
                      </c:pt>
                      <c:pt idx="20">
                        <c:v>0.19158985409187079</c:v>
                      </c:pt>
                      <c:pt idx="21">
                        <c:v>0.17297035373181746</c:v>
                      </c:pt>
                      <c:pt idx="22">
                        <c:v>0.17841956690887395</c:v>
                      </c:pt>
                      <c:pt idx="23">
                        <c:v>0.20362028263749776</c:v>
                      </c:pt>
                      <c:pt idx="24">
                        <c:v>0.19818349844860395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67C0-48CD-8CF7-F36A62C8252E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'2012_2014_combined_Copy'!$AI$12</c15:sqref>
                        </c15:formulaRef>
                      </c:ext>
                    </c:extLst>
                    <c:strCache>
                      <c:ptCount val="1"/>
                      <c:pt idx="0">
                        <c:v>U3.b49.s29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'2012_2014_combined_Copy'!$A$13:$A$37</c15:sqref>
                        </c15:formulaRef>
                      </c:ext>
                    </c:extLst>
                    <c:strCache>
                      <c:ptCount val="25"/>
                      <c:pt idx="0">
                        <c:v>Dec 2012</c:v>
                      </c:pt>
                      <c:pt idx="1">
                        <c:v>Jan 2013</c:v>
                      </c:pt>
                      <c:pt idx="2">
                        <c:v>Feb 2013</c:v>
                      </c:pt>
                      <c:pt idx="3">
                        <c:v>Mar 2013</c:v>
                      </c:pt>
                      <c:pt idx="4">
                        <c:v>Apr 2013</c:v>
                      </c:pt>
                      <c:pt idx="5">
                        <c:v>May 2013</c:v>
                      </c:pt>
                      <c:pt idx="6">
                        <c:v>Jun 2013</c:v>
                      </c:pt>
                      <c:pt idx="7">
                        <c:v>Jul 2013</c:v>
                      </c:pt>
                      <c:pt idx="8">
                        <c:v>Aug 2013</c:v>
                      </c:pt>
                      <c:pt idx="9">
                        <c:v>Sep 2013</c:v>
                      </c:pt>
                      <c:pt idx="10">
                        <c:v>Oct 2013</c:v>
                      </c:pt>
                      <c:pt idx="11">
                        <c:v>Nov 2013</c:v>
                      </c:pt>
                      <c:pt idx="12">
                        <c:v>Dec 2013</c:v>
                      </c:pt>
                      <c:pt idx="13">
                        <c:v>Jan 2014</c:v>
                      </c:pt>
                      <c:pt idx="14">
                        <c:v>Feb 2014</c:v>
                      </c:pt>
                      <c:pt idx="15">
                        <c:v>Mar 2014</c:v>
                      </c:pt>
                      <c:pt idx="16">
                        <c:v>Apr 2014</c:v>
                      </c:pt>
                      <c:pt idx="17">
                        <c:v>May 2014</c:v>
                      </c:pt>
                      <c:pt idx="18">
                        <c:v>Jun 2014</c:v>
                      </c:pt>
                      <c:pt idx="19">
                        <c:v>Jul 2014</c:v>
                      </c:pt>
                      <c:pt idx="20">
                        <c:v>Aug 2014</c:v>
                      </c:pt>
                      <c:pt idx="21">
                        <c:v>Sep 2014</c:v>
                      </c:pt>
                      <c:pt idx="22">
                        <c:v>Oct 2014</c:v>
                      </c:pt>
                      <c:pt idx="23">
                        <c:v>Nov 2014</c:v>
                      </c:pt>
                      <c:pt idx="24">
                        <c:v>Dec 2014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'2012_2014_combined_Copy'!$AI$13:$AI$37</c15:sqref>
                        </c15:formulaRef>
                      </c:ext>
                    </c:extLst>
                    <c:numCache>
                      <c:formatCode>0%</c:formatCode>
                      <c:ptCount val="25"/>
                      <c:pt idx="0">
                        <c:v>0.15871450011805122</c:v>
                      </c:pt>
                      <c:pt idx="1">
                        <c:v>0.19065804050439583</c:v>
                      </c:pt>
                      <c:pt idx="2">
                        <c:v>0.17901209520849704</c:v>
                      </c:pt>
                      <c:pt idx="3">
                        <c:v>0.19891514907122931</c:v>
                      </c:pt>
                      <c:pt idx="4">
                        <c:v>0.21290534337537403</c:v>
                      </c:pt>
                      <c:pt idx="5">
                        <c:v>0.21410004742754807</c:v>
                      </c:pt>
                      <c:pt idx="6">
                        <c:v>0.19209825876591236</c:v>
                      </c:pt>
                      <c:pt idx="7">
                        <c:v>0.20902444702881806</c:v>
                      </c:pt>
                      <c:pt idx="8">
                        <c:v>0.15375771883314826</c:v>
                      </c:pt>
                      <c:pt idx="9">
                        <c:v>0.15434265579339912</c:v>
                      </c:pt>
                      <c:pt idx="10">
                        <c:v>0.1814032827544263</c:v>
                      </c:pt>
                      <c:pt idx="11">
                        <c:v>0.16234692837147735</c:v>
                      </c:pt>
                      <c:pt idx="12">
                        <c:v>0.14344219091837074</c:v>
                      </c:pt>
                      <c:pt idx="13">
                        <c:v>8.4586278347595245E-2</c:v>
                      </c:pt>
                      <c:pt idx="14">
                        <c:v>7.9325626169058694E-2</c:v>
                      </c:pt>
                      <c:pt idx="15">
                        <c:v>6.8048519573850053E-2</c:v>
                      </c:pt>
                      <c:pt idx="16">
                        <c:v>7.6763479903085186E-2</c:v>
                      </c:pt>
                      <c:pt idx="17">
                        <c:v>0.13088326802201156</c:v>
                      </c:pt>
                      <c:pt idx="18">
                        <c:v>0.14097085555085043</c:v>
                      </c:pt>
                      <c:pt idx="19">
                        <c:v>9.1049749160242222E-2</c:v>
                      </c:pt>
                      <c:pt idx="20">
                        <c:v>0.15314213352584205</c:v>
                      </c:pt>
                      <c:pt idx="21">
                        <c:v>0.13180112185473813</c:v>
                      </c:pt>
                      <c:pt idx="22">
                        <c:v>0.15334370228459271</c:v>
                      </c:pt>
                      <c:pt idx="23">
                        <c:v>0.17207723691471055</c:v>
                      </c:pt>
                      <c:pt idx="24">
                        <c:v>0.1760783917215234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67C0-48CD-8CF7-F36A62C8252E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'2012_2014_combined_Copy'!$AJ$12</c15:sqref>
                        </c15:formulaRef>
                      </c:ext>
                    </c:extLst>
                    <c:strCache>
                      <c:ptCount val="1"/>
                      <c:pt idx="0">
                        <c:v>U3.b51.s31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'2012_2014_combined_Copy'!$A$13:$A$37</c15:sqref>
                        </c15:formulaRef>
                      </c:ext>
                    </c:extLst>
                    <c:strCache>
                      <c:ptCount val="25"/>
                      <c:pt idx="0">
                        <c:v>Dec 2012</c:v>
                      </c:pt>
                      <c:pt idx="1">
                        <c:v>Jan 2013</c:v>
                      </c:pt>
                      <c:pt idx="2">
                        <c:v>Feb 2013</c:v>
                      </c:pt>
                      <c:pt idx="3">
                        <c:v>Mar 2013</c:v>
                      </c:pt>
                      <c:pt idx="4">
                        <c:v>Apr 2013</c:v>
                      </c:pt>
                      <c:pt idx="5">
                        <c:v>May 2013</c:v>
                      </c:pt>
                      <c:pt idx="6">
                        <c:v>Jun 2013</c:v>
                      </c:pt>
                      <c:pt idx="7">
                        <c:v>Jul 2013</c:v>
                      </c:pt>
                      <c:pt idx="8">
                        <c:v>Aug 2013</c:v>
                      </c:pt>
                      <c:pt idx="9">
                        <c:v>Sep 2013</c:v>
                      </c:pt>
                      <c:pt idx="10">
                        <c:v>Oct 2013</c:v>
                      </c:pt>
                      <c:pt idx="11">
                        <c:v>Nov 2013</c:v>
                      </c:pt>
                      <c:pt idx="12">
                        <c:v>Dec 2013</c:v>
                      </c:pt>
                      <c:pt idx="13">
                        <c:v>Jan 2014</c:v>
                      </c:pt>
                      <c:pt idx="14">
                        <c:v>Feb 2014</c:v>
                      </c:pt>
                      <c:pt idx="15">
                        <c:v>Mar 2014</c:v>
                      </c:pt>
                      <c:pt idx="16">
                        <c:v>Apr 2014</c:v>
                      </c:pt>
                      <c:pt idx="17">
                        <c:v>May 2014</c:v>
                      </c:pt>
                      <c:pt idx="18">
                        <c:v>Jun 2014</c:v>
                      </c:pt>
                      <c:pt idx="19">
                        <c:v>Jul 2014</c:v>
                      </c:pt>
                      <c:pt idx="20">
                        <c:v>Aug 2014</c:v>
                      </c:pt>
                      <c:pt idx="21">
                        <c:v>Sep 2014</c:v>
                      </c:pt>
                      <c:pt idx="22">
                        <c:v>Oct 2014</c:v>
                      </c:pt>
                      <c:pt idx="23">
                        <c:v>Nov 2014</c:v>
                      </c:pt>
                      <c:pt idx="24">
                        <c:v>Dec 2014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'2012_2014_combined_Copy'!$AJ$13:$AJ$37</c15:sqref>
                        </c15:formulaRef>
                      </c:ext>
                    </c:extLst>
                    <c:numCache>
                      <c:formatCode>0%</c:formatCode>
                      <c:ptCount val="25"/>
                      <c:pt idx="0">
                        <c:v>0.20104482233572973</c:v>
                      </c:pt>
                      <c:pt idx="1">
                        <c:v>0.23339476341615306</c:v>
                      </c:pt>
                      <c:pt idx="2">
                        <c:v>0.22042023761978147</c:v>
                      </c:pt>
                      <c:pt idx="3">
                        <c:v>0.23854283415840771</c:v>
                      </c:pt>
                      <c:pt idx="4">
                        <c:v>0.24302389830010274</c:v>
                      </c:pt>
                      <c:pt idx="5">
                        <c:v>0.22518725000689477</c:v>
                      </c:pt>
                      <c:pt idx="6">
                        <c:v>0.19946877824375253</c:v>
                      </c:pt>
                      <c:pt idx="7">
                        <c:v>0.20672132009236743</c:v>
                      </c:pt>
                      <c:pt idx="8">
                        <c:v>0.16815148854060391</c:v>
                      </c:pt>
                      <c:pt idx="9">
                        <c:v>0.14849735897073391</c:v>
                      </c:pt>
                      <c:pt idx="10">
                        <c:v>0.18925618280032563</c:v>
                      </c:pt>
                      <c:pt idx="11">
                        <c:v>0.16947494762441884</c:v>
                      </c:pt>
                      <c:pt idx="12">
                        <c:v>0.16795544156203168</c:v>
                      </c:pt>
                      <c:pt idx="13">
                        <c:v>0.10077252971781947</c:v>
                      </c:pt>
                      <c:pt idx="14">
                        <c:v>9.7098017098639078E-2</c:v>
                      </c:pt>
                      <c:pt idx="15">
                        <c:v>5.9440811646824798E-2</c:v>
                      </c:pt>
                      <c:pt idx="16">
                        <c:v>7.7105337626972137E-2</c:v>
                      </c:pt>
                      <c:pt idx="17">
                        <c:v>0.14690955310417975</c:v>
                      </c:pt>
                      <c:pt idx="18">
                        <c:v>0.1646848580579352</c:v>
                      </c:pt>
                      <c:pt idx="19">
                        <c:v>0.10490102842022919</c:v>
                      </c:pt>
                      <c:pt idx="20">
                        <c:v>0.15324794101992234</c:v>
                      </c:pt>
                      <c:pt idx="21">
                        <c:v>0.13542968257051591</c:v>
                      </c:pt>
                      <c:pt idx="22">
                        <c:v>0.16925099493354123</c:v>
                      </c:pt>
                      <c:pt idx="23">
                        <c:v>0.20501797105069097</c:v>
                      </c:pt>
                      <c:pt idx="24">
                        <c:v>0.19046925390992131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67C0-48CD-8CF7-F36A62C8252E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'2012_2014_combined_Copy'!$AK$12</c15:sqref>
                        </c15:formulaRef>
                      </c:ext>
                    </c:extLst>
                    <c:strCache>
                      <c:ptCount val="1"/>
                      <c:pt idx="0">
                        <c:v>U3.b53.s33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'2012_2014_combined_Copy'!$A$13:$A$37</c15:sqref>
                        </c15:formulaRef>
                      </c:ext>
                    </c:extLst>
                    <c:strCache>
                      <c:ptCount val="25"/>
                      <c:pt idx="0">
                        <c:v>Dec 2012</c:v>
                      </c:pt>
                      <c:pt idx="1">
                        <c:v>Jan 2013</c:v>
                      </c:pt>
                      <c:pt idx="2">
                        <c:v>Feb 2013</c:v>
                      </c:pt>
                      <c:pt idx="3">
                        <c:v>Mar 2013</c:v>
                      </c:pt>
                      <c:pt idx="4">
                        <c:v>Apr 2013</c:v>
                      </c:pt>
                      <c:pt idx="5">
                        <c:v>May 2013</c:v>
                      </c:pt>
                      <c:pt idx="6">
                        <c:v>Jun 2013</c:v>
                      </c:pt>
                      <c:pt idx="7">
                        <c:v>Jul 2013</c:v>
                      </c:pt>
                      <c:pt idx="8">
                        <c:v>Aug 2013</c:v>
                      </c:pt>
                      <c:pt idx="9">
                        <c:v>Sep 2013</c:v>
                      </c:pt>
                      <c:pt idx="10">
                        <c:v>Oct 2013</c:v>
                      </c:pt>
                      <c:pt idx="11">
                        <c:v>Nov 2013</c:v>
                      </c:pt>
                      <c:pt idx="12">
                        <c:v>Dec 2013</c:v>
                      </c:pt>
                      <c:pt idx="13">
                        <c:v>Jan 2014</c:v>
                      </c:pt>
                      <c:pt idx="14">
                        <c:v>Feb 2014</c:v>
                      </c:pt>
                      <c:pt idx="15">
                        <c:v>Mar 2014</c:v>
                      </c:pt>
                      <c:pt idx="16">
                        <c:v>Apr 2014</c:v>
                      </c:pt>
                      <c:pt idx="17">
                        <c:v>May 2014</c:v>
                      </c:pt>
                      <c:pt idx="18">
                        <c:v>Jun 2014</c:v>
                      </c:pt>
                      <c:pt idx="19">
                        <c:v>Jul 2014</c:v>
                      </c:pt>
                      <c:pt idx="20">
                        <c:v>Aug 2014</c:v>
                      </c:pt>
                      <c:pt idx="21">
                        <c:v>Sep 2014</c:v>
                      </c:pt>
                      <c:pt idx="22">
                        <c:v>Oct 2014</c:v>
                      </c:pt>
                      <c:pt idx="23">
                        <c:v>Nov 2014</c:v>
                      </c:pt>
                      <c:pt idx="24">
                        <c:v>Dec 2014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'2012_2014_combined_Copy'!$AK$13:$AK$37</c15:sqref>
                        </c15:formulaRef>
                      </c:ext>
                    </c:extLst>
                    <c:numCache>
                      <c:formatCode>0%</c:formatCode>
                      <c:ptCount val="25"/>
                      <c:pt idx="0">
                        <c:v>0.16558807460906966</c:v>
                      </c:pt>
                      <c:pt idx="1">
                        <c:v>0.19322186409277275</c:v>
                      </c:pt>
                      <c:pt idx="2">
                        <c:v>0.18977042121125809</c:v>
                      </c:pt>
                      <c:pt idx="3">
                        <c:v>0.20899006881870119</c:v>
                      </c:pt>
                      <c:pt idx="4">
                        <c:v>0.222316404327352</c:v>
                      </c:pt>
                      <c:pt idx="5">
                        <c:v>0.23376569009354964</c:v>
                      </c:pt>
                      <c:pt idx="6">
                        <c:v>0.19520491424580388</c:v>
                      </c:pt>
                      <c:pt idx="7">
                        <c:v>0.22282033333200202</c:v>
                      </c:pt>
                      <c:pt idx="8">
                        <c:v>0.17443802899401528</c:v>
                      </c:pt>
                      <c:pt idx="9">
                        <c:v>0.15288026296490176</c:v>
                      </c:pt>
                      <c:pt idx="10">
                        <c:v>0.20560484739491969</c:v>
                      </c:pt>
                      <c:pt idx="11">
                        <c:v>0.18579700657409282</c:v>
                      </c:pt>
                      <c:pt idx="12">
                        <c:v>0.17602645880186008</c:v>
                      </c:pt>
                      <c:pt idx="13">
                        <c:v>0.11852579441701327</c:v>
                      </c:pt>
                      <c:pt idx="14">
                        <c:v>0.11972452463828542</c:v>
                      </c:pt>
                      <c:pt idx="15">
                        <c:v>8.4929327814536215E-2</c:v>
                      </c:pt>
                      <c:pt idx="16">
                        <c:v>0.10770158849413658</c:v>
                      </c:pt>
                      <c:pt idx="17">
                        <c:v>0.16039463676132204</c:v>
                      </c:pt>
                      <c:pt idx="18">
                        <c:v>0.1833882623339973</c:v>
                      </c:pt>
                      <c:pt idx="19">
                        <c:v>0.12936273773090678</c:v>
                      </c:pt>
                      <c:pt idx="20">
                        <c:v>0.19302199838816692</c:v>
                      </c:pt>
                      <c:pt idx="21">
                        <c:v>0.18225338212197406</c:v>
                      </c:pt>
                      <c:pt idx="22">
                        <c:v>0.20284135668687875</c:v>
                      </c:pt>
                      <c:pt idx="23">
                        <c:v>0.23741734426172512</c:v>
                      </c:pt>
                      <c:pt idx="24">
                        <c:v>0.22534128082176119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67C0-48CD-8CF7-F36A62C8252E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'2012_2014_combined_Copy'!$AL$12</c15:sqref>
                        </c15:formulaRef>
                      </c:ext>
                    </c:extLst>
                    <c:strCache>
                      <c:ptCount val="1"/>
                      <c:pt idx="0">
                        <c:v>U3.b55.s35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'2012_2014_combined_Copy'!$A$13:$A$37</c15:sqref>
                        </c15:formulaRef>
                      </c:ext>
                    </c:extLst>
                    <c:strCache>
                      <c:ptCount val="25"/>
                      <c:pt idx="0">
                        <c:v>Dec 2012</c:v>
                      </c:pt>
                      <c:pt idx="1">
                        <c:v>Jan 2013</c:v>
                      </c:pt>
                      <c:pt idx="2">
                        <c:v>Feb 2013</c:v>
                      </c:pt>
                      <c:pt idx="3">
                        <c:v>Mar 2013</c:v>
                      </c:pt>
                      <c:pt idx="4">
                        <c:v>Apr 2013</c:v>
                      </c:pt>
                      <c:pt idx="5">
                        <c:v>May 2013</c:v>
                      </c:pt>
                      <c:pt idx="6">
                        <c:v>Jun 2013</c:v>
                      </c:pt>
                      <c:pt idx="7">
                        <c:v>Jul 2013</c:v>
                      </c:pt>
                      <c:pt idx="8">
                        <c:v>Aug 2013</c:v>
                      </c:pt>
                      <c:pt idx="9">
                        <c:v>Sep 2013</c:v>
                      </c:pt>
                      <c:pt idx="10">
                        <c:v>Oct 2013</c:v>
                      </c:pt>
                      <c:pt idx="11">
                        <c:v>Nov 2013</c:v>
                      </c:pt>
                      <c:pt idx="12">
                        <c:v>Dec 2013</c:v>
                      </c:pt>
                      <c:pt idx="13">
                        <c:v>Jan 2014</c:v>
                      </c:pt>
                      <c:pt idx="14">
                        <c:v>Feb 2014</c:v>
                      </c:pt>
                      <c:pt idx="15">
                        <c:v>Mar 2014</c:v>
                      </c:pt>
                      <c:pt idx="16">
                        <c:v>Apr 2014</c:v>
                      </c:pt>
                      <c:pt idx="17">
                        <c:v>May 2014</c:v>
                      </c:pt>
                      <c:pt idx="18">
                        <c:v>Jun 2014</c:v>
                      </c:pt>
                      <c:pt idx="19">
                        <c:v>Jul 2014</c:v>
                      </c:pt>
                      <c:pt idx="20">
                        <c:v>Aug 2014</c:v>
                      </c:pt>
                      <c:pt idx="21">
                        <c:v>Sep 2014</c:v>
                      </c:pt>
                      <c:pt idx="22">
                        <c:v>Oct 2014</c:v>
                      </c:pt>
                      <c:pt idx="23">
                        <c:v>Nov 2014</c:v>
                      </c:pt>
                      <c:pt idx="24">
                        <c:v>Dec 2014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'2012_2014_combined_Copy'!$AL$13:$AL$37</c15:sqref>
                        </c15:formulaRef>
                      </c:ext>
                    </c:extLst>
                    <c:numCache>
                      <c:formatCode>0%</c:formatCode>
                      <c:ptCount val="25"/>
                      <c:pt idx="0">
                        <c:v>0.17383332338399815</c:v>
                      </c:pt>
                      <c:pt idx="1">
                        <c:v>0.20552060755088863</c:v>
                      </c:pt>
                      <c:pt idx="2">
                        <c:v>0.2126111627060161</c:v>
                      </c:pt>
                      <c:pt idx="3">
                        <c:v>0.24243753171162008</c:v>
                      </c:pt>
                      <c:pt idx="4">
                        <c:v>0.24921462282356388</c:v>
                      </c:pt>
                      <c:pt idx="5">
                        <c:v>0.22089138395163643</c:v>
                      </c:pt>
                      <c:pt idx="6">
                        <c:v>0.17951305355652125</c:v>
                      </c:pt>
                      <c:pt idx="7">
                        <c:v>0.21609983270557764</c:v>
                      </c:pt>
                      <c:pt idx="8">
                        <c:v>0.16777360040096467</c:v>
                      </c:pt>
                      <c:pt idx="9">
                        <c:v>0.16300931944556729</c:v>
                      </c:pt>
                      <c:pt idx="10">
                        <c:v>0.21474482731178468</c:v>
                      </c:pt>
                      <c:pt idx="11">
                        <c:v>0.19657411288080717</c:v>
                      </c:pt>
                      <c:pt idx="12">
                        <c:v>0.19645644239602267</c:v>
                      </c:pt>
                      <c:pt idx="13">
                        <c:v>0.12257925977703588</c:v>
                      </c:pt>
                      <c:pt idx="14">
                        <c:v>0.11372097999864716</c:v>
                      </c:pt>
                      <c:pt idx="15">
                        <c:v>6.6315885426682986E-2</c:v>
                      </c:pt>
                      <c:pt idx="16">
                        <c:v>7.6150222650879895E-2</c:v>
                      </c:pt>
                      <c:pt idx="17">
                        <c:v>0.14741386846977056</c:v>
                      </c:pt>
                      <c:pt idx="18">
                        <c:v>0.16438218129152693</c:v>
                      </c:pt>
                      <c:pt idx="19">
                        <c:v>0.11234850088110426</c:v>
                      </c:pt>
                      <c:pt idx="20">
                        <c:v>0.18657416499477786</c:v>
                      </c:pt>
                      <c:pt idx="21">
                        <c:v>0.16901651359192305</c:v>
                      </c:pt>
                      <c:pt idx="22">
                        <c:v>0.1894756658270178</c:v>
                      </c:pt>
                      <c:pt idx="23">
                        <c:v>0.21388529219923336</c:v>
                      </c:pt>
                      <c:pt idx="24">
                        <c:v>0.19492737608833233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67C0-48CD-8CF7-F36A62C8252E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'2012_2014_combined_Copy'!$AM$12</c15:sqref>
                        </c15:formulaRef>
                      </c:ext>
                    </c:extLst>
                    <c:strCache>
                      <c:ptCount val="1"/>
                      <c:pt idx="0">
                        <c:v>U3.b57.s37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'2012_2014_combined_Copy'!$A$13:$A$37</c15:sqref>
                        </c15:formulaRef>
                      </c:ext>
                    </c:extLst>
                    <c:strCache>
                      <c:ptCount val="25"/>
                      <c:pt idx="0">
                        <c:v>Dec 2012</c:v>
                      </c:pt>
                      <c:pt idx="1">
                        <c:v>Jan 2013</c:v>
                      </c:pt>
                      <c:pt idx="2">
                        <c:v>Feb 2013</c:v>
                      </c:pt>
                      <c:pt idx="3">
                        <c:v>Mar 2013</c:v>
                      </c:pt>
                      <c:pt idx="4">
                        <c:v>Apr 2013</c:v>
                      </c:pt>
                      <c:pt idx="5">
                        <c:v>May 2013</c:v>
                      </c:pt>
                      <c:pt idx="6">
                        <c:v>Jun 2013</c:v>
                      </c:pt>
                      <c:pt idx="7">
                        <c:v>Jul 2013</c:v>
                      </c:pt>
                      <c:pt idx="8">
                        <c:v>Aug 2013</c:v>
                      </c:pt>
                      <c:pt idx="9">
                        <c:v>Sep 2013</c:v>
                      </c:pt>
                      <c:pt idx="10">
                        <c:v>Oct 2013</c:v>
                      </c:pt>
                      <c:pt idx="11">
                        <c:v>Nov 2013</c:v>
                      </c:pt>
                      <c:pt idx="12">
                        <c:v>Dec 2013</c:v>
                      </c:pt>
                      <c:pt idx="13">
                        <c:v>Jan 2014</c:v>
                      </c:pt>
                      <c:pt idx="14">
                        <c:v>Feb 2014</c:v>
                      </c:pt>
                      <c:pt idx="15">
                        <c:v>Mar 2014</c:v>
                      </c:pt>
                      <c:pt idx="16">
                        <c:v>Apr 2014</c:v>
                      </c:pt>
                      <c:pt idx="17">
                        <c:v>May 2014</c:v>
                      </c:pt>
                      <c:pt idx="18">
                        <c:v>Jun 2014</c:v>
                      </c:pt>
                      <c:pt idx="19">
                        <c:v>Jul 2014</c:v>
                      </c:pt>
                      <c:pt idx="20">
                        <c:v>Aug 2014</c:v>
                      </c:pt>
                      <c:pt idx="21">
                        <c:v>Sep 2014</c:v>
                      </c:pt>
                      <c:pt idx="22">
                        <c:v>Oct 2014</c:v>
                      </c:pt>
                      <c:pt idx="23">
                        <c:v>Nov 2014</c:v>
                      </c:pt>
                      <c:pt idx="24">
                        <c:v>Dec 2014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'2012_2014_combined_Copy'!$AM$13:$AM$37</c15:sqref>
                        </c15:formulaRef>
                      </c:ext>
                    </c:extLst>
                    <c:numCache>
                      <c:formatCode>0%</c:formatCode>
                      <c:ptCount val="25"/>
                      <c:pt idx="0">
                        <c:v>0.19792966380145027</c:v>
                      </c:pt>
                      <c:pt idx="1">
                        <c:v>0.22363224767180578</c:v>
                      </c:pt>
                      <c:pt idx="2">
                        <c:v>0.23032830751704791</c:v>
                      </c:pt>
                      <c:pt idx="3">
                        <c:v>0.25999414749137628</c:v>
                      </c:pt>
                      <c:pt idx="4">
                        <c:v>0.26404976946504388</c:v>
                      </c:pt>
                      <c:pt idx="5">
                        <c:v>0.25789375809394199</c:v>
                      </c:pt>
                      <c:pt idx="6">
                        <c:v>0.21659926310946975</c:v>
                      </c:pt>
                      <c:pt idx="7">
                        <c:v>0.25526412229229756</c:v>
                      </c:pt>
                      <c:pt idx="8">
                        <c:v>0.21003060764767234</c:v>
                      </c:pt>
                      <c:pt idx="9">
                        <c:v>0.17816041716208431</c:v>
                      </c:pt>
                      <c:pt idx="10">
                        <c:v>0.22353058070351439</c:v>
                      </c:pt>
                      <c:pt idx="11">
                        <c:v>0.21855337597153524</c:v>
                      </c:pt>
                      <c:pt idx="12">
                        <c:v>0.20120363361102656</c:v>
                      </c:pt>
                      <c:pt idx="13">
                        <c:v>0.13046862033795081</c:v>
                      </c:pt>
                      <c:pt idx="14">
                        <c:v>0.12991087250573186</c:v>
                      </c:pt>
                      <c:pt idx="15">
                        <c:v>8.4970066825817758E-2</c:v>
                      </c:pt>
                      <c:pt idx="16">
                        <c:v>9.7930104281920505E-2</c:v>
                      </c:pt>
                      <c:pt idx="17">
                        <c:v>0.15483860937417071</c:v>
                      </c:pt>
                      <c:pt idx="18">
                        <c:v>0.17683675903186158</c:v>
                      </c:pt>
                      <c:pt idx="19">
                        <c:v>0.1119620546707869</c:v>
                      </c:pt>
                      <c:pt idx="20">
                        <c:v>0.19008639121337056</c:v>
                      </c:pt>
                      <c:pt idx="21">
                        <c:v>0.17758787819310839</c:v>
                      </c:pt>
                      <c:pt idx="22">
                        <c:v>0.19623681058974318</c:v>
                      </c:pt>
                      <c:pt idx="23">
                        <c:v>0.21784555906871805</c:v>
                      </c:pt>
                      <c:pt idx="24">
                        <c:v>0.19595330610455197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67C0-48CD-8CF7-F36A62C8252E}"/>
                  </c:ext>
                </c:extLst>
              </c15:ser>
            </c15:filteredLineSeries>
          </c:ext>
        </c:extLst>
      </c:lineChart>
      <c:catAx>
        <c:axId val="54512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123728"/>
        <c:crosses val="autoZero"/>
        <c:auto val="1"/>
        <c:lblAlgn val="ctr"/>
        <c:lblOffset val="100"/>
        <c:noMultiLvlLbl val="0"/>
      </c:catAx>
      <c:valAx>
        <c:axId val="54512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12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Sheet2!$I$252</c:f>
              <c:strCache>
                <c:ptCount val="1"/>
                <c:pt idx="0">
                  <c:v>SPX.dailyRet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Sheet2!$I$253:$I$755</c:f>
              <c:numCache>
                <c:formatCode>0%</c:formatCode>
                <c:ptCount val="503"/>
                <c:pt idx="0">
                  <c:v>0.40829847990100476</c:v>
                </c:pt>
                <c:pt idx="1">
                  <c:v>0.41762724905701054</c:v>
                </c:pt>
                <c:pt idx="2">
                  <c:v>0.4208015662820257</c:v>
                </c:pt>
                <c:pt idx="3">
                  <c:v>0.41495355736642225</c:v>
                </c:pt>
                <c:pt idx="4">
                  <c:v>0.42263927762399423</c:v>
                </c:pt>
                <c:pt idx="5">
                  <c:v>0.42682147438514462</c:v>
                </c:pt>
                <c:pt idx="6">
                  <c:v>0.41277928876274506</c:v>
                </c:pt>
                <c:pt idx="7">
                  <c:v>0.4183121111936059</c:v>
                </c:pt>
                <c:pt idx="8">
                  <c:v>0.42364067901047164</c:v>
                </c:pt>
                <c:pt idx="9">
                  <c:v>0.41734271639248921</c:v>
                </c:pt>
                <c:pt idx="10">
                  <c:v>0.43294303795247169</c:v>
                </c:pt>
                <c:pt idx="11">
                  <c:v>0.42224147703367332</c:v>
                </c:pt>
                <c:pt idx="12">
                  <c:v>0.42993828134233625</c:v>
                </c:pt>
                <c:pt idx="13">
                  <c:v>0.43526522037612092</c:v>
                </c:pt>
                <c:pt idx="14">
                  <c:v>0.42667557780509546</c:v>
                </c:pt>
                <c:pt idx="15">
                  <c:v>0.43459442522570346</c:v>
                </c:pt>
                <c:pt idx="16">
                  <c:v>0.41869106481350737</c:v>
                </c:pt>
                <c:pt idx="17">
                  <c:v>0.43420286222544524</c:v>
                </c:pt>
                <c:pt idx="18">
                  <c:v>0.44083955037071521</c:v>
                </c:pt>
                <c:pt idx="19">
                  <c:v>0.45989601476045849</c:v>
                </c:pt>
                <c:pt idx="20">
                  <c:v>0.47797933791435154</c:v>
                </c:pt>
                <c:pt idx="21">
                  <c:v>0.41804191046004191</c:v>
                </c:pt>
                <c:pt idx="22">
                  <c:v>0.39593396517968982</c:v>
                </c:pt>
                <c:pt idx="23">
                  <c:v>0.37540299198771154</c:v>
                </c:pt>
                <c:pt idx="24">
                  <c:v>0.36745323372059335</c:v>
                </c:pt>
                <c:pt idx="25">
                  <c:v>0.3597328322811979</c:v>
                </c:pt>
                <c:pt idx="26">
                  <c:v>0.35235686399252786</c:v>
                </c:pt>
                <c:pt idx="27">
                  <c:v>0.36818327342815382</c:v>
                </c:pt>
                <c:pt idx="28">
                  <c:v>0.37567082117922235</c:v>
                </c:pt>
                <c:pt idx="29">
                  <c:v>0.36287495207139897</c:v>
                </c:pt>
                <c:pt idx="30">
                  <c:v>0.378710417925888</c:v>
                </c:pt>
                <c:pt idx="31">
                  <c:v>0.38292972703211769</c:v>
                </c:pt>
                <c:pt idx="32">
                  <c:v>0.36409835543410218</c:v>
                </c:pt>
                <c:pt idx="33">
                  <c:v>0.33967724423252466</c:v>
                </c:pt>
                <c:pt idx="34">
                  <c:v>0.36236531577086817</c:v>
                </c:pt>
                <c:pt idx="35">
                  <c:v>0.35600043944315174</c:v>
                </c:pt>
                <c:pt idx="36">
                  <c:v>0.35601545764591225</c:v>
                </c:pt>
                <c:pt idx="37">
                  <c:v>0.36597670708226393</c:v>
                </c:pt>
                <c:pt idx="38">
                  <c:v>0.36149649037169129</c:v>
                </c:pt>
                <c:pt idx="39">
                  <c:v>0.37673976864352232</c:v>
                </c:pt>
                <c:pt idx="40">
                  <c:v>0.38617701470357479</c:v>
                </c:pt>
                <c:pt idx="41">
                  <c:v>0.39830157818423317</c:v>
                </c:pt>
                <c:pt idx="42">
                  <c:v>0.40865708356493102</c:v>
                </c:pt>
                <c:pt idx="43">
                  <c:v>0.39988932710686975</c:v>
                </c:pt>
                <c:pt idx="44">
                  <c:v>0.42896589610145797</c:v>
                </c:pt>
                <c:pt idx="45">
                  <c:v>0.42805678017375093</c:v>
                </c:pt>
                <c:pt idx="46">
                  <c:v>0.42658811942653863</c:v>
                </c:pt>
                <c:pt idx="47">
                  <c:v>0.42439775631121446</c:v>
                </c:pt>
                <c:pt idx="48">
                  <c:v>0.42259153928582838</c:v>
                </c:pt>
                <c:pt idx="49">
                  <c:v>0.42094966077371154</c:v>
                </c:pt>
                <c:pt idx="50">
                  <c:v>0.41276025250413784</c:v>
                </c:pt>
                <c:pt idx="51">
                  <c:v>0.42329119069580678</c:v>
                </c:pt>
                <c:pt idx="52">
                  <c:v>0.42612537937875183</c:v>
                </c:pt>
                <c:pt idx="53">
                  <c:v>0.41621784905163572</c:v>
                </c:pt>
                <c:pt idx="54">
                  <c:v>0.43155575771416399</c:v>
                </c:pt>
                <c:pt idx="55">
                  <c:v>0.44220122996253775</c:v>
                </c:pt>
                <c:pt idx="56">
                  <c:v>0.45124375838339303</c:v>
                </c:pt>
                <c:pt idx="57">
                  <c:v>0.44573687253188776</c:v>
                </c:pt>
                <c:pt idx="58">
                  <c:v>0.46376427583051338</c:v>
                </c:pt>
                <c:pt idx="59">
                  <c:v>0.46905321671426181</c:v>
                </c:pt>
                <c:pt idx="60">
                  <c:v>0.45178097130370154</c:v>
                </c:pt>
                <c:pt idx="61">
                  <c:v>0.44021435387871599</c:v>
                </c:pt>
                <c:pt idx="62">
                  <c:v>0.47183524254939968</c:v>
                </c:pt>
                <c:pt idx="63">
                  <c:v>0.45165358601821826</c:v>
                </c:pt>
                <c:pt idx="64">
                  <c:v>0.46313790187982584</c:v>
                </c:pt>
                <c:pt idx="65">
                  <c:v>0.4787303950312416</c:v>
                </c:pt>
                <c:pt idx="66">
                  <c:v>0.51685423619067339</c:v>
                </c:pt>
                <c:pt idx="67">
                  <c:v>0.52328858625864916</c:v>
                </c:pt>
                <c:pt idx="68">
                  <c:v>0.56381686436992928</c:v>
                </c:pt>
                <c:pt idx="69">
                  <c:v>0.53107626623771442</c:v>
                </c:pt>
                <c:pt idx="70">
                  <c:v>0.5552034224633462</c:v>
                </c:pt>
                <c:pt idx="71">
                  <c:v>0.53093977839460105</c:v>
                </c:pt>
                <c:pt idx="72">
                  <c:v>0.51902675446015967</c:v>
                </c:pt>
                <c:pt idx="73">
                  <c:v>0.55674593781312032</c:v>
                </c:pt>
                <c:pt idx="74">
                  <c:v>0.55589433837932045</c:v>
                </c:pt>
                <c:pt idx="75">
                  <c:v>0.57236264880721488</c:v>
                </c:pt>
                <c:pt idx="76">
                  <c:v>0.57130399178345681</c:v>
                </c:pt>
                <c:pt idx="77">
                  <c:v>0.58274183344152775</c:v>
                </c:pt>
                <c:pt idx="78">
                  <c:v>0.56798052060483095</c:v>
                </c:pt>
                <c:pt idx="79">
                  <c:v>0.58107971079171539</c:v>
                </c:pt>
                <c:pt idx="80">
                  <c:v>0.57845101699583279</c:v>
                </c:pt>
                <c:pt idx="81">
                  <c:v>0.55844233201740523</c:v>
                </c:pt>
                <c:pt idx="82">
                  <c:v>0.59179337318910563</c:v>
                </c:pt>
                <c:pt idx="83">
                  <c:v>0.59468275781265745</c:v>
                </c:pt>
                <c:pt idx="84">
                  <c:v>0.60240001224017847</c:v>
                </c:pt>
                <c:pt idx="85">
                  <c:v>0.61392574976752545</c:v>
                </c:pt>
                <c:pt idx="86">
                  <c:v>0.62067976133098846</c:v>
                </c:pt>
                <c:pt idx="87">
                  <c:v>0.60748174202367733</c:v>
                </c:pt>
                <c:pt idx="88">
                  <c:v>0.60634733027716581</c:v>
                </c:pt>
                <c:pt idx="89">
                  <c:v>0.62070945441712233</c:v>
                </c:pt>
                <c:pt idx="90">
                  <c:v>0.63100652249977984</c:v>
                </c:pt>
                <c:pt idx="91">
                  <c:v>0.6429370553652145</c:v>
                </c:pt>
                <c:pt idx="92">
                  <c:v>0.64978477158038861</c:v>
                </c:pt>
                <c:pt idx="93">
                  <c:v>0.66853761499160869</c:v>
                </c:pt>
                <c:pt idx="94">
                  <c:v>0.66880257142016553</c:v>
                </c:pt>
                <c:pt idx="95">
                  <c:v>0.6720158201587525</c:v>
                </c:pt>
                <c:pt idx="96">
                  <c:v>0.648364275711661</c:v>
                </c:pt>
                <c:pt idx="97">
                  <c:v>0.64019535549746243</c:v>
                </c:pt>
                <c:pt idx="98">
                  <c:v>0.62976481641792836</c:v>
                </c:pt>
                <c:pt idx="99">
                  <c:v>0.61835945939325154</c:v>
                </c:pt>
                <c:pt idx="100">
                  <c:v>0.57514175616610053</c:v>
                </c:pt>
                <c:pt idx="101">
                  <c:v>0.56154311987198402</c:v>
                </c:pt>
                <c:pt idx="102">
                  <c:v>0.53746392202724191</c:v>
                </c:pt>
                <c:pt idx="103">
                  <c:v>0.5679141487383188</c:v>
                </c:pt>
                <c:pt idx="104">
                  <c:v>0.58760466186395233</c:v>
                </c:pt>
                <c:pt idx="105">
                  <c:v>0.56958957162656199</c:v>
                </c:pt>
                <c:pt idx="106">
                  <c:v>0.59551671643010762</c:v>
                </c:pt>
                <c:pt idx="107">
                  <c:v>0.59978662860170018</c:v>
                </c:pt>
                <c:pt idx="108">
                  <c:v>0.55046529227953434</c:v>
                </c:pt>
                <c:pt idx="109">
                  <c:v>0.5333900490075274</c:v>
                </c:pt>
                <c:pt idx="110">
                  <c:v>0.5050614314200419</c:v>
                </c:pt>
                <c:pt idx="111">
                  <c:v>0.54425270723372443</c:v>
                </c:pt>
                <c:pt idx="112">
                  <c:v>0.54042116396154793</c:v>
                </c:pt>
                <c:pt idx="113">
                  <c:v>0.53412383140001873</c:v>
                </c:pt>
                <c:pt idx="114">
                  <c:v>0.53616408615047395</c:v>
                </c:pt>
                <c:pt idx="115">
                  <c:v>0.5067721676103849</c:v>
                </c:pt>
                <c:pt idx="116">
                  <c:v>0.48683494220676904</c:v>
                </c:pt>
                <c:pt idx="117">
                  <c:v>0.49034945641978323</c:v>
                </c:pt>
                <c:pt idx="118">
                  <c:v>0.50495202255612259</c:v>
                </c:pt>
                <c:pt idx="119">
                  <c:v>0.52521312109805596</c:v>
                </c:pt>
                <c:pt idx="120">
                  <c:v>0.5358931638585025</c:v>
                </c:pt>
                <c:pt idx="121">
                  <c:v>0.56438307674324051</c:v>
                </c:pt>
                <c:pt idx="122">
                  <c:v>0.56423722345571559</c:v>
                </c:pt>
                <c:pt idx="123">
                  <c:v>0.55143902774008224</c:v>
                </c:pt>
                <c:pt idx="124">
                  <c:v>0.54573900044617929</c:v>
                </c:pt>
                <c:pt idx="125">
                  <c:v>0.52404088519602898</c:v>
                </c:pt>
                <c:pt idx="126">
                  <c:v>0.51128407592087566</c:v>
                </c:pt>
                <c:pt idx="127">
                  <c:v>0.52091910613218628</c:v>
                </c:pt>
                <c:pt idx="128">
                  <c:v>0.53841985807808102</c:v>
                </c:pt>
                <c:pt idx="129">
                  <c:v>0.54600489978705169</c:v>
                </c:pt>
                <c:pt idx="130">
                  <c:v>0.57307813593454204</c:v>
                </c:pt>
                <c:pt idx="131">
                  <c:v>0.58873187602415356</c:v>
                </c:pt>
                <c:pt idx="132">
                  <c:v>0.60444045291853365</c:v>
                </c:pt>
                <c:pt idx="133">
                  <c:v>0.59007821737946498</c:v>
                </c:pt>
                <c:pt idx="134">
                  <c:v>0.5699673435008048</c:v>
                </c:pt>
                <c:pt idx="135">
                  <c:v>0.57132851535428397</c:v>
                </c:pt>
                <c:pt idx="136">
                  <c:v>0.54770357688576232</c:v>
                </c:pt>
                <c:pt idx="137">
                  <c:v>0.53490557808031136</c:v>
                </c:pt>
                <c:pt idx="138">
                  <c:v>0.53547827239951573</c:v>
                </c:pt>
                <c:pt idx="139">
                  <c:v>0.51533077138455097</c:v>
                </c:pt>
                <c:pt idx="140">
                  <c:v>0.53014871211885328</c:v>
                </c:pt>
                <c:pt idx="141">
                  <c:v>0.53354938370041061</c:v>
                </c:pt>
                <c:pt idx="142">
                  <c:v>0.53167952213035297</c:v>
                </c:pt>
                <c:pt idx="143">
                  <c:v>0.51792957744913659</c:v>
                </c:pt>
                <c:pt idx="144">
                  <c:v>0.46857270821182828</c:v>
                </c:pt>
                <c:pt idx="145">
                  <c:v>0.44187561001870579</c:v>
                </c:pt>
                <c:pt idx="146">
                  <c:v>0.42424247006850724</c:v>
                </c:pt>
                <c:pt idx="147">
                  <c:v>0.42834077441195784</c:v>
                </c:pt>
                <c:pt idx="148">
                  <c:v>0.46199761407976037</c:v>
                </c:pt>
                <c:pt idx="149">
                  <c:v>0.42193157907373857</c:v>
                </c:pt>
                <c:pt idx="150">
                  <c:v>0.45211960187133937</c:v>
                </c:pt>
                <c:pt idx="151">
                  <c:v>0.45403431133891714</c:v>
                </c:pt>
                <c:pt idx="152">
                  <c:v>0.45636539478737692</c:v>
                </c:pt>
                <c:pt idx="153">
                  <c:v>0.44192753468271628</c:v>
                </c:pt>
                <c:pt idx="154">
                  <c:v>0.4453018024666433</c:v>
                </c:pt>
                <c:pt idx="155">
                  <c:v>0.43833947470063572</c:v>
                </c:pt>
                <c:pt idx="156">
                  <c:v>0.42074515210408747</c:v>
                </c:pt>
                <c:pt idx="157">
                  <c:v>0.40211321143977807</c:v>
                </c:pt>
                <c:pt idx="158">
                  <c:v>0.41488219986757713</c:v>
                </c:pt>
                <c:pt idx="159">
                  <c:v>0.39786847669606007</c:v>
                </c:pt>
                <c:pt idx="160">
                  <c:v>0.39462324324606568</c:v>
                </c:pt>
                <c:pt idx="161">
                  <c:v>0.42778635801012865</c:v>
                </c:pt>
                <c:pt idx="162">
                  <c:v>0.43516400584383708</c:v>
                </c:pt>
                <c:pt idx="163">
                  <c:v>0.45996816294331988</c:v>
                </c:pt>
                <c:pt idx="164">
                  <c:v>0.46234424910056449</c:v>
                </c:pt>
                <c:pt idx="165">
                  <c:v>0.46729589104828961</c:v>
                </c:pt>
                <c:pt idx="166">
                  <c:v>0.46047074482663319</c:v>
                </c:pt>
                <c:pt idx="167">
                  <c:v>0.43994829926573509</c:v>
                </c:pt>
                <c:pt idx="168">
                  <c:v>0.44624579997160407</c:v>
                </c:pt>
                <c:pt idx="169">
                  <c:v>0.44050758887594177</c:v>
                </c:pt>
                <c:pt idx="170">
                  <c:v>0.44980797619980528</c:v>
                </c:pt>
                <c:pt idx="171">
                  <c:v>0.45355122735595144</c:v>
                </c:pt>
                <c:pt idx="172">
                  <c:v>0.42791989985823387</c:v>
                </c:pt>
                <c:pt idx="173">
                  <c:v>0.44057021182072376</c:v>
                </c:pt>
                <c:pt idx="174">
                  <c:v>0.45679073377747237</c:v>
                </c:pt>
                <c:pt idx="175">
                  <c:v>0.45598207375306998</c:v>
                </c:pt>
                <c:pt idx="176">
                  <c:v>0.47817319750274256</c:v>
                </c:pt>
                <c:pt idx="177">
                  <c:v>0.47456107183790608</c:v>
                </c:pt>
                <c:pt idx="178">
                  <c:v>0.50745417494732559</c:v>
                </c:pt>
                <c:pt idx="179">
                  <c:v>0.52631508849830166</c:v>
                </c:pt>
                <c:pt idx="180">
                  <c:v>0.50928335331585228</c:v>
                </c:pt>
                <c:pt idx="181">
                  <c:v>0.48930117944331508</c:v>
                </c:pt>
                <c:pt idx="182">
                  <c:v>0.4783956447111104</c:v>
                </c:pt>
                <c:pt idx="183">
                  <c:v>0.46247895163968278</c:v>
                </c:pt>
                <c:pt idx="184">
                  <c:v>0.45577892279248622</c:v>
                </c:pt>
                <c:pt idx="185">
                  <c:v>0.46555575652874137</c:v>
                </c:pt>
                <c:pt idx="186">
                  <c:v>0.45911630987127183</c:v>
                </c:pt>
                <c:pt idx="187">
                  <c:v>0.47079814060712799</c:v>
                </c:pt>
                <c:pt idx="188">
                  <c:v>0.44476006472381302</c:v>
                </c:pt>
                <c:pt idx="189">
                  <c:v>0.43818235365410763</c:v>
                </c:pt>
                <c:pt idx="190">
                  <c:v>0.42840661500852839</c:v>
                </c:pt>
                <c:pt idx="191">
                  <c:v>0.42491213604883793</c:v>
                </c:pt>
                <c:pt idx="192">
                  <c:v>0.42554621813703175</c:v>
                </c:pt>
                <c:pt idx="193">
                  <c:v>0.42835579239914523</c:v>
                </c:pt>
                <c:pt idx="194">
                  <c:v>0.44414722929613926</c:v>
                </c:pt>
                <c:pt idx="195">
                  <c:v>0.4586314732968535</c:v>
                </c:pt>
                <c:pt idx="196">
                  <c:v>0.47220702637262368</c:v>
                </c:pt>
                <c:pt idx="197">
                  <c:v>0.45144881580286444</c:v>
                </c:pt>
                <c:pt idx="198">
                  <c:v>0.48012221244406139</c:v>
                </c:pt>
                <c:pt idx="199">
                  <c:v>0.50200831843156246</c:v>
                </c:pt>
                <c:pt idx="200">
                  <c:v>0.48209080138207727</c:v>
                </c:pt>
                <c:pt idx="201">
                  <c:v>0.48860365489208979</c:v>
                </c:pt>
                <c:pt idx="202">
                  <c:v>0.49390587408630382</c:v>
                </c:pt>
                <c:pt idx="203">
                  <c:v>0.50070086023070814</c:v>
                </c:pt>
                <c:pt idx="204">
                  <c:v>0.49773096443744702</c:v>
                </c:pt>
                <c:pt idx="205">
                  <c:v>0.52582116935118828</c:v>
                </c:pt>
                <c:pt idx="206">
                  <c:v>0.52736171265148557</c:v>
                </c:pt>
                <c:pt idx="207">
                  <c:v>0.50079073629274595</c:v>
                </c:pt>
                <c:pt idx="208">
                  <c:v>0.50666830525254802</c:v>
                </c:pt>
                <c:pt idx="209">
                  <c:v>0.52189186070284421</c:v>
                </c:pt>
                <c:pt idx="210">
                  <c:v>0.50608608644724717</c:v>
                </c:pt>
                <c:pt idx="211">
                  <c:v>0.51297527861368364</c:v>
                </c:pt>
                <c:pt idx="212">
                  <c:v>0.5030400916569886</c:v>
                </c:pt>
                <c:pt idx="213">
                  <c:v>0.49680509838875464</c:v>
                </c:pt>
                <c:pt idx="214">
                  <c:v>0.49516041523627075</c:v>
                </c:pt>
                <c:pt idx="215">
                  <c:v>0.49624891924951053</c:v>
                </c:pt>
                <c:pt idx="216">
                  <c:v>0.49985123150875332</c:v>
                </c:pt>
                <c:pt idx="217">
                  <c:v>0.49136889220908819</c:v>
                </c:pt>
                <c:pt idx="218">
                  <c:v>0.47923554215567843</c:v>
                </c:pt>
                <c:pt idx="219">
                  <c:v>0.50724142022406116</c:v>
                </c:pt>
                <c:pt idx="220">
                  <c:v>0.51689340437958498</c:v>
                </c:pt>
                <c:pt idx="221">
                  <c:v>0.51517642818403941</c:v>
                </c:pt>
                <c:pt idx="222">
                  <c:v>0.50089116081017382</c:v>
                </c:pt>
                <c:pt idx="223">
                  <c:v>0.49520149631328159</c:v>
                </c:pt>
                <c:pt idx="224">
                  <c:v>0.49576192532211949</c:v>
                </c:pt>
                <c:pt idx="225">
                  <c:v>0.49221867360017901</c:v>
                </c:pt>
                <c:pt idx="226">
                  <c:v>0.48912340001706034</c:v>
                </c:pt>
                <c:pt idx="227">
                  <c:v>0.48935014975585678</c:v>
                </c:pt>
                <c:pt idx="228">
                  <c:v>0.48928600106835729</c:v>
                </c:pt>
                <c:pt idx="229">
                  <c:v>0.4828724055242668</c:v>
                </c:pt>
                <c:pt idx="230">
                  <c:v>0.46602754837674376</c:v>
                </c:pt>
                <c:pt idx="231">
                  <c:v>0.4812033706629022</c:v>
                </c:pt>
                <c:pt idx="232">
                  <c:v>0.47987276738127993</c:v>
                </c:pt>
                <c:pt idx="233">
                  <c:v>0.46728314619121503</c:v>
                </c:pt>
                <c:pt idx="234">
                  <c:v>0.48659298739731316</c:v>
                </c:pt>
                <c:pt idx="235">
                  <c:v>0.50579094384905554</c:v>
                </c:pt>
                <c:pt idx="236">
                  <c:v>0.5003292555292107</c:v>
                </c:pt>
                <c:pt idx="237">
                  <c:v>0.49877399878005457</c:v>
                </c:pt>
                <c:pt idx="238">
                  <c:v>0.51316064533329953</c:v>
                </c:pt>
                <c:pt idx="239">
                  <c:v>0.51006371696388064</c:v>
                </c:pt>
                <c:pt idx="240">
                  <c:v>0.51330649870502221</c:v>
                </c:pt>
                <c:pt idx="241">
                  <c:v>0.51515861831413545</c:v>
                </c:pt>
                <c:pt idx="242">
                  <c:v>0.50234651768384531</c:v>
                </c:pt>
                <c:pt idx="243">
                  <c:v>0.482294792953607</c:v>
                </c:pt>
                <c:pt idx="244">
                  <c:v>0.46971231294248694</c:v>
                </c:pt>
                <c:pt idx="245">
                  <c:v>0.47299145137437848</c:v>
                </c:pt>
                <c:pt idx="246">
                  <c:v>0.47180700898217798</c:v>
                </c:pt>
                <c:pt idx="247">
                  <c:v>0.47984635181725399</c:v>
                </c:pt>
                <c:pt idx="248">
                  <c:v>0.48818985133893222</c:v>
                </c:pt>
                <c:pt idx="249">
                  <c:v>0.50027178282990881</c:v>
                </c:pt>
                <c:pt idx="250">
                  <c:v>0.48702079384498997</c:v>
                </c:pt>
                <c:pt idx="251">
                  <c:v>0.45379743073384859</c:v>
                </c:pt>
                <c:pt idx="252">
                  <c:v>0.45296104350462651</c:v>
                </c:pt>
                <c:pt idx="253">
                  <c:v>0.44099337139265216</c:v>
                </c:pt>
                <c:pt idx="254">
                  <c:v>0.45403444540196958</c:v>
                </c:pt>
                <c:pt idx="255">
                  <c:v>0.45055664539372509</c:v>
                </c:pt>
                <c:pt idx="256">
                  <c:v>0.45946847189290363</c:v>
                </c:pt>
                <c:pt idx="257">
                  <c:v>0.46349544668789133</c:v>
                </c:pt>
                <c:pt idx="258">
                  <c:v>0.46203665559266249</c:v>
                </c:pt>
                <c:pt idx="259">
                  <c:v>0.46490399467123877</c:v>
                </c:pt>
                <c:pt idx="260">
                  <c:v>0.46060389684257186</c:v>
                </c:pt>
                <c:pt idx="261">
                  <c:v>0.47745922078310543</c:v>
                </c:pt>
                <c:pt idx="262">
                  <c:v>0.43305075418994865</c:v>
                </c:pt>
                <c:pt idx="263">
                  <c:v>0.44143195325097917</c:v>
                </c:pt>
                <c:pt idx="264">
                  <c:v>0.44190684908646793</c:v>
                </c:pt>
                <c:pt idx="265">
                  <c:v>0.43952786821448364</c:v>
                </c:pt>
                <c:pt idx="266">
                  <c:v>0.43859601740662701</c:v>
                </c:pt>
                <c:pt idx="267">
                  <c:v>0.43328686253359572</c:v>
                </c:pt>
                <c:pt idx="268">
                  <c:v>0.45302074012017646</c:v>
                </c:pt>
                <c:pt idx="269">
                  <c:v>0.44444750916947262</c:v>
                </c:pt>
                <c:pt idx="270">
                  <c:v>0.4620831233333853</c:v>
                </c:pt>
                <c:pt idx="271">
                  <c:v>0.47650807896958947</c:v>
                </c:pt>
                <c:pt idx="272">
                  <c:v>0.44592176092862945</c:v>
                </c:pt>
                <c:pt idx="273">
                  <c:v>0.44471756322214895</c:v>
                </c:pt>
                <c:pt idx="274">
                  <c:v>0.4482413537945924</c:v>
                </c:pt>
                <c:pt idx="275">
                  <c:v>0.45177860650739321</c:v>
                </c:pt>
                <c:pt idx="276">
                  <c:v>0.46937994714694709</c:v>
                </c:pt>
                <c:pt idx="277">
                  <c:v>0.47067884834619389</c:v>
                </c:pt>
                <c:pt idx="278">
                  <c:v>0.48976121997493705</c:v>
                </c:pt>
                <c:pt idx="279">
                  <c:v>0.48496177193103507</c:v>
                </c:pt>
                <c:pt idx="280">
                  <c:v>0.49657398274393039</c:v>
                </c:pt>
                <c:pt idx="281">
                  <c:v>0.51614507071865767</c:v>
                </c:pt>
                <c:pt idx="282">
                  <c:v>0.48916821768101926</c:v>
                </c:pt>
                <c:pt idx="283">
                  <c:v>0.48052836829295065</c:v>
                </c:pt>
                <c:pt idx="284">
                  <c:v>0.49818003911849429</c:v>
                </c:pt>
                <c:pt idx="285">
                  <c:v>0.51481819655530892</c:v>
                </c:pt>
                <c:pt idx="286">
                  <c:v>0.49843366621738827</c:v>
                </c:pt>
                <c:pt idx="287">
                  <c:v>0.51032453239334918</c:v>
                </c:pt>
                <c:pt idx="288">
                  <c:v>0.50547797393465599</c:v>
                </c:pt>
                <c:pt idx="289">
                  <c:v>0.48703947378697809</c:v>
                </c:pt>
                <c:pt idx="290">
                  <c:v>0.49314740535616997</c:v>
                </c:pt>
                <c:pt idx="291">
                  <c:v>0.487242326481234</c:v>
                </c:pt>
                <c:pt idx="292">
                  <c:v>0.48147935296544464</c:v>
                </c:pt>
                <c:pt idx="293">
                  <c:v>0.45770259858458306</c:v>
                </c:pt>
                <c:pt idx="294">
                  <c:v>0.44660251381992033</c:v>
                </c:pt>
                <c:pt idx="295">
                  <c:v>0.44439869074305949</c:v>
                </c:pt>
                <c:pt idx="296">
                  <c:v>0.427010519651706</c:v>
                </c:pt>
                <c:pt idx="297">
                  <c:v>0.42896590480509422</c:v>
                </c:pt>
                <c:pt idx="298">
                  <c:v>0.42794418715176108</c:v>
                </c:pt>
                <c:pt idx="299">
                  <c:v>0.4184601033000237</c:v>
                </c:pt>
                <c:pt idx="300">
                  <c:v>0.41578347361154955</c:v>
                </c:pt>
                <c:pt idx="301">
                  <c:v>0.41399384185983212</c:v>
                </c:pt>
                <c:pt idx="302">
                  <c:v>0.4269422076139493</c:v>
                </c:pt>
                <c:pt idx="303">
                  <c:v>0.41395623220189393</c:v>
                </c:pt>
                <c:pt idx="304">
                  <c:v>0.4336635099530719</c:v>
                </c:pt>
                <c:pt idx="305">
                  <c:v>0.4408166257161048</c:v>
                </c:pt>
                <c:pt idx="306">
                  <c:v>0.42679971665271377</c:v>
                </c:pt>
                <c:pt idx="307">
                  <c:v>0.42829846524130133</c:v>
                </c:pt>
                <c:pt idx="308">
                  <c:v>0.42275376443243551</c:v>
                </c:pt>
                <c:pt idx="309">
                  <c:v>0.43032032855390967</c:v>
                </c:pt>
                <c:pt idx="310">
                  <c:v>0.39778592088831233</c:v>
                </c:pt>
                <c:pt idx="311">
                  <c:v>0.4118306351172154</c:v>
                </c:pt>
                <c:pt idx="312">
                  <c:v>0.42764188907099188</c:v>
                </c:pt>
                <c:pt idx="313">
                  <c:v>0.44498988291274544</c:v>
                </c:pt>
                <c:pt idx="314">
                  <c:v>0.43445631417030595</c:v>
                </c:pt>
                <c:pt idx="315">
                  <c:v>0.44188884405801687</c:v>
                </c:pt>
                <c:pt idx="316">
                  <c:v>0.42147521568336344</c:v>
                </c:pt>
                <c:pt idx="317">
                  <c:v>0.43383225369206424</c:v>
                </c:pt>
                <c:pt idx="318">
                  <c:v>0.39858435221532562</c:v>
                </c:pt>
                <c:pt idx="319">
                  <c:v>0.39579011343115189</c:v>
                </c:pt>
                <c:pt idx="320">
                  <c:v>0.38196423452623507</c:v>
                </c:pt>
                <c:pt idx="321">
                  <c:v>0.40740569687977612</c:v>
                </c:pt>
                <c:pt idx="322">
                  <c:v>0.40209773546532923</c:v>
                </c:pt>
                <c:pt idx="323">
                  <c:v>0.43101699740954658</c:v>
                </c:pt>
                <c:pt idx="324">
                  <c:v>0.40503888344125683</c:v>
                </c:pt>
                <c:pt idx="325">
                  <c:v>0.37208796250194842</c:v>
                </c:pt>
                <c:pt idx="326">
                  <c:v>0.36230124041711953</c:v>
                </c:pt>
                <c:pt idx="327">
                  <c:v>0.36170120701957575</c:v>
                </c:pt>
                <c:pt idx="328">
                  <c:v>0.34481598916137002</c:v>
                </c:pt>
                <c:pt idx="329">
                  <c:v>0.34776774592690773</c:v>
                </c:pt>
                <c:pt idx="330">
                  <c:v>0.36068790706014431</c:v>
                </c:pt>
                <c:pt idx="331">
                  <c:v>0.34085743804324498</c:v>
                </c:pt>
                <c:pt idx="332">
                  <c:v>0.33940541046750261</c:v>
                </c:pt>
                <c:pt idx="333">
                  <c:v>0.36963863412974485</c:v>
                </c:pt>
                <c:pt idx="334">
                  <c:v>0.33902698130109488</c:v>
                </c:pt>
                <c:pt idx="335">
                  <c:v>0.33427363425361989</c:v>
                </c:pt>
                <c:pt idx="336">
                  <c:v>0.32096755830473533</c:v>
                </c:pt>
                <c:pt idx="337">
                  <c:v>0.33976599784199912</c:v>
                </c:pt>
                <c:pt idx="338">
                  <c:v>0.34317878189821127</c:v>
                </c:pt>
                <c:pt idx="339">
                  <c:v>0.34574262741125761</c:v>
                </c:pt>
                <c:pt idx="340">
                  <c:v>0.33889000729457242</c:v>
                </c:pt>
                <c:pt idx="341">
                  <c:v>0.33769619277219975</c:v>
                </c:pt>
                <c:pt idx="342">
                  <c:v>0.31916877304529545</c:v>
                </c:pt>
                <c:pt idx="343">
                  <c:v>0.30728358054951577</c:v>
                </c:pt>
                <c:pt idx="344">
                  <c:v>0.30688619496830949</c:v>
                </c:pt>
                <c:pt idx="345">
                  <c:v>0.2893343050181072</c:v>
                </c:pt>
                <c:pt idx="346">
                  <c:v>0.28163059030072546</c:v>
                </c:pt>
                <c:pt idx="347">
                  <c:v>0.28736125725943573</c:v>
                </c:pt>
                <c:pt idx="348">
                  <c:v>0.30829616260653725</c:v>
                </c:pt>
                <c:pt idx="349">
                  <c:v>0.32134198437780959</c:v>
                </c:pt>
                <c:pt idx="350">
                  <c:v>0.33015909583965031</c:v>
                </c:pt>
                <c:pt idx="351">
                  <c:v>0.33973847187894246</c:v>
                </c:pt>
                <c:pt idx="352">
                  <c:v>0.37055822750980094</c:v>
                </c:pt>
                <c:pt idx="353">
                  <c:v>0.38046141792337895</c:v>
                </c:pt>
                <c:pt idx="354">
                  <c:v>0.39464166010088175</c:v>
                </c:pt>
                <c:pt idx="355">
                  <c:v>0.37696089364930629</c:v>
                </c:pt>
                <c:pt idx="356">
                  <c:v>0.35573601792233789</c:v>
                </c:pt>
                <c:pt idx="357">
                  <c:v>0.38336907298475054</c:v>
                </c:pt>
                <c:pt idx="358">
                  <c:v>0.36998595490506192</c:v>
                </c:pt>
                <c:pt idx="359">
                  <c:v>0.34894469389771432</c:v>
                </c:pt>
                <c:pt idx="360">
                  <c:v>0.33959095818381901</c:v>
                </c:pt>
                <c:pt idx="361">
                  <c:v>0.34677924801686277</c:v>
                </c:pt>
                <c:pt idx="362">
                  <c:v>0.36136368027243826</c:v>
                </c:pt>
                <c:pt idx="363">
                  <c:v>0.33956776959006829</c:v>
                </c:pt>
                <c:pt idx="364">
                  <c:v>0.3387073657242603</c:v>
                </c:pt>
                <c:pt idx="365">
                  <c:v>0.34057591927670905</c:v>
                </c:pt>
                <c:pt idx="366">
                  <c:v>0.32343998263898932</c:v>
                </c:pt>
                <c:pt idx="367">
                  <c:v>0.33709010284095142</c:v>
                </c:pt>
                <c:pt idx="368">
                  <c:v>0.34352198931077815</c:v>
                </c:pt>
                <c:pt idx="369">
                  <c:v>0.3341405498169594</c:v>
                </c:pt>
                <c:pt idx="370">
                  <c:v>0.32896168653976154</c:v>
                </c:pt>
                <c:pt idx="371">
                  <c:v>0.30553265495913151</c:v>
                </c:pt>
                <c:pt idx="372">
                  <c:v>0.29891131470974774</c:v>
                </c:pt>
                <c:pt idx="373">
                  <c:v>0.29835775539079612</c:v>
                </c:pt>
                <c:pt idx="374">
                  <c:v>0.30468447192970061</c:v>
                </c:pt>
                <c:pt idx="375">
                  <c:v>0.31276382053333651</c:v>
                </c:pt>
                <c:pt idx="376">
                  <c:v>0.28949791438634476</c:v>
                </c:pt>
                <c:pt idx="377">
                  <c:v>0.28954067083366697</c:v>
                </c:pt>
                <c:pt idx="378">
                  <c:v>0.29128951646533285</c:v>
                </c:pt>
                <c:pt idx="379">
                  <c:v>0.29446391829314877</c:v>
                </c:pt>
                <c:pt idx="380">
                  <c:v>0.27904071017909504</c:v>
                </c:pt>
                <c:pt idx="381">
                  <c:v>0.28102882010635621</c:v>
                </c:pt>
                <c:pt idx="382">
                  <c:v>0.25416620259102229</c:v>
                </c:pt>
                <c:pt idx="383">
                  <c:v>0.24197049062238496</c:v>
                </c:pt>
                <c:pt idx="384">
                  <c:v>0.23083857432671429</c:v>
                </c:pt>
                <c:pt idx="385">
                  <c:v>0.23612037778665873</c:v>
                </c:pt>
                <c:pt idx="386">
                  <c:v>0.23383655107102297</c:v>
                </c:pt>
                <c:pt idx="387">
                  <c:v>0.24063893663609215</c:v>
                </c:pt>
                <c:pt idx="388">
                  <c:v>0.24044730656473901</c:v>
                </c:pt>
                <c:pt idx="389">
                  <c:v>0.23572195302746501</c:v>
                </c:pt>
                <c:pt idx="390">
                  <c:v>0.23373662314653543</c:v>
                </c:pt>
                <c:pt idx="391">
                  <c:v>0.26569551179733053</c:v>
                </c:pt>
                <c:pt idx="392">
                  <c:v>0.24484798707027111</c:v>
                </c:pt>
                <c:pt idx="393">
                  <c:v>0.25596640077964206</c:v>
                </c:pt>
                <c:pt idx="394">
                  <c:v>0.26502901125088307</c:v>
                </c:pt>
                <c:pt idx="395">
                  <c:v>0.25143317604600823</c:v>
                </c:pt>
                <c:pt idx="396">
                  <c:v>0.24384218279979408</c:v>
                </c:pt>
                <c:pt idx="397">
                  <c:v>0.25659855127722619</c:v>
                </c:pt>
                <c:pt idx="398">
                  <c:v>0.26787368855857041</c:v>
                </c:pt>
                <c:pt idx="399">
                  <c:v>0.25978824418212465</c:v>
                </c:pt>
                <c:pt idx="400">
                  <c:v>0.26579626826489822</c:v>
                </c:pt>
                <c:pt idx="401">
                  <c:v>0.26809745922458705</c:v>
                </c:pt>
                <c:pt idx="402">
                  <c:v>0.27075175177507771</c:v>
                </c:pt>
                <c:pt idx="403">
                  <c:v>0.26151776873868204</c:v>
                </c:pt>
                <c:pt idx="404">
                  <c:v>0.26191995511956434</c:v>
                </c:pt>
                <c:pt idx="405">
                  <c:v>0.27347112009197616</c:v>
                </c:pt>
                <c:pt idx="406">
                  <c:v>0.27072378707026212</c:v>
                </c:pt>
                <c:pt idx="407">
                  <c:v>0.27956879883550712</c:v>
                </c:pt>
                <c:pt idx="408">
                  <c:v>0.30306655657078774</c:v>
                </c:pt>
                <c:pt idx="409">
                  <c:v>0.32445764996623461</c:v>
                </c:pt>
                <c:pt idx="410">
                  <c:v>0.30534922047371427</c:v>
                </c:pt>
                <c:pt idx="411">
                  <c:v>0.32968354243312281</c:v>
                </c:pt>
                <c:pt idx="412">
                  <c:v>0.32226595556375859</c:v>
                </c:pt>
                <c:pt idx="413">
                  <c:v>0.30440242372612825</c:v>
                </c:pt>
                <c:pt idx="414">
                  <c:v>0.30659198430873724</c:v>
                </c:pt>
                <c:pt idx="415">
                  <c:v>0.30544662879077067</c:v>
                </c:pt>
                <c:pt idx="416">
                  <c:v>0.30708524679185545</c:v>
                </c:pt>
                <c:pt idx="417">
                  <c:v>0.3086618626172648</c:v>
                </c:pt>
                <c:pt idx="418">
                  <c:v>0.31485765585120129</c:v>
                </c:pt>
                <c:pt idx="419">
                  <c:v>0.33370832240432424</c:v>
                </c:pt>
                <c:pt idx="420">
                  <c:v>0.32910460044488699</c:v>
                </c:pt>
                <c:pt idx="421">
                  <c:v>0.34911801366755801</c:v>
                </c:pt>
                <c:pt idx="422">
                  <c:v>0.33546077140154962</c:v>
                </c:pt>
                <c:pt idx="423">
                  <c:v>0.32899881100689754</c:v>
                </c:pt>
                <c:pt idx="424">
                  <c:v>0.30987443636698742</c:v>
                </c:pt>
                <c:pt idx="425">
                  <c:v>0.30195438574899991</c:v>
                </c:pt>
                <c:pt idx="426">
                  <c:v>0.27983457794424638</c:v>
                </c:pt>
                <c:pt idx="427">
                  <c:v>0.28413199893199859</c:v>
                </c:pt>
                <c:pt idx="428">
                  <c:v>0.25979580517600676</c:v>
                </c:pt>
                <c:pt idx="429">
                  <c:v>0.24953925033669511</c:v>
                </c:pt>
                <c:pt idx="430">
                  <c:v>0.22744338251035146</c:v>
                </c:pt>
                <c:pt idx="431">
                  <c:v>0.229102695378681</c:v>
                </c:pt>
                <c:pt idx="432">
                  <c:v>0.24057486419862895</c:v>
                </c:pt>
                <c:pt idx="433">
                  <c:v>0.24968914858565827</c:v>
                </c:pt>
                <c:pt idx="434">
                  <c:v>0.26053690218597958</c:v>
                </c:pt>
                <c:pt idx="435">
                  <c:v>0.25963817041598358</c:v>
                </c:pt>
                <c:pt idx="436">
                  <c:v>0.26183919905391773</c:v>
                </c:pt>
                <c:pt idx="437">
                  <c:v>0.27150962677724699</c:v>
                </c:pt>
                <c:pt idx="438">
                  <c:v>0.26627808250463691</c:v>
                </c:pt>
                <c:pt idx="439">
                  <c:v>0.26195995663175586</c:v>
                </c:pt>
                <c:pt idx="440">
                  <c:v>0.25680744425602042</c:v>
                </c:pt>
                <c:pt idx="441">
                  <c:v>0.28590806470743924</c:v>
                </c:pt>
                <c:pt idx="442">
                  <c:v>0.28938419121267489</c:v>
                </c:pt>
                <c:pt idx="443">
                  <c:v>0.28099748565890992</c:v>
                </c:pt>
                <c:pt idx="444">
                  <c:v>0.30044682640962295</c:v>
                </c:pt>
                <c:pt idx="445">
                  <c:v>0.27630826925294194</c:v>
                </c:pt>
                <c:pt idx="446">
                  <c:v>0.27084164952161971</c:v>
                </c:pt>
                <c:pt idx="447">
                  <c:v>0.26532746616141667</c:v>
                </c:pt>
                <c:pt idx="448">
                  <c:v>0.27743071003487829</c:v>
                </c:pt>
                <c:pt idx="449">
                  <c:v>0.28918733196082447</c:v>
                </c:pt>
                <c:pt idx="450">
                  <c:v>0.27489996760941526</c:v>
                </c:pt>
                <c:pt idx="451">
                  <c:v>0.2520473240252743</c:v>
                </c:pt>
                <c:pt idx="452">
                  <c:v>0.27646553382404426</c:v>
                </c:pt>
                <c:pt idx="453">
                  <c:v>0.28361371026420779</c:v>
                </c:pt>
                <c:pt idx="454">
                  <c:v>0.27178240300569412</c:v>
                </c:pt>
                <c:pt idx="455">
                  <c:v>0.27789359055914553</c:v>
                </c:pt>
                <c:pt idx="456">
                  <c:v>0.29046293887339414</c:v>
                </c:pt>
                <c:pt idx="457">
                  <c:v>0.28522632874145226</c:v>
                </c:pt>
                <c:pt idx="458">
                  <c:v>0.29626637204101081</c:v>
                </c:pt>
                <c:pt idx="459">
                  <c:v>0.30986877171920391</c:v>
                </c:pt>
                <c:pt idx="460">
                  <c:v>0.31491775567719071</c:v>
                </c:pt>
                <c:pt idx="461">
                  <c:v>0.30330958653915197</c:v>
                </c:pt>
                <c:pt idx="462">
                  <c:v>0.2995147504667246</c:v>
                </c:pt>
                <c:pt idx="463">
                  <c:v>0.2915746973301474</c:v>
                </c:pt>
                <c:pt idx="464">
                  <c:v>0.31194423328977194</c:v>
                </c:pt>
                <c:pt idx="465">
                  <c:v>0.289920741605179</c:v>
                </c:pt>
                <c:pt idx="466">
                  <c:v>0.31509503437373954</c:v>
                </c:pt>
                <c:pt idx="467">
                  <c:v>0.3203824506604982</c:v>
                </c:pt>
                <c:pt idx="468">
                  <c:v>0.32211456221493773</c:v>
                </c:pt>
                <c:pt idx="469">
                  <c:v>0.32649729899695878</c:v>
                </c:pt>
                <c:pt idx="470">
                  <c:v>0.32548695652753667</c:v>
                </c:pt>
                <c:pt idx="471">
                  <c:v>0.31446533754705897</c:v>
                </c:pt>
                <c:pt idx="472">
                  <c:v>0.31833248520463586</c:v>
                </c:pt>
                <c:pt idx="473">
                  <c:v>0.32201717956550535</c:v>
                </c:pt>
                <c:pt idx="474">
                  <c:v>0.32275833600524906</c:v>
                </c:pt>
                <c:pt idx="475">
                  <c:v>0.32803680008310332</c:v>
                </c:pt>
                <c:pt idx="476">
                  <c:v>0.33789862792029446</c:v>
                </c:pt>
                <c:pt idx="477">
                  <c:v>0.3254590773262791</c:v>
                </c:pt>
                <c:pt idx="478">
                  <c:v>0.31482446696881783</c:v>
                </c:pt>
                <c:pt idx="479">
                  <c:v>0.32983958126961621</c:v>
                </c:pt>
                <c:pt idx="480">
                  <c:v>0.2969356507611518</c:v>
                </c:pt>
                <c:pt idx="481">
                  <c:v>0.306861415146509</c:v>
                </c:pt>
                <c:pt idx="482">
                  <c:v>0.29808356821475024</c:v>
                </c:pt>
                <c:pt idx="483">
                  <c:v>0.28856072945263844</c:v>
                </c:pt>
                <c:pt idx="484">
                  <c:v>0.28437441058199742</c:v>
                </c:pt>
                <c:pt idx="485">
                  <c:v>0.27984907979908891</c:v>
                </c:pt>
                <c:pt idx="486">
                  <c:v>0.26951658597732986</c:v>
                </c:pt>
                <c:pt idx="487">
                  <c:v>0.23462140118780273</c:v>
                </c:pt>
                <c:pt idx="488">
                  <c:v>0.2371650583659819</c:v>
                </c:pt>
                <c:pt idx="489">
                  <c:v>0.24069867889040664</c:v>
                </c:pt>
                <c:pt idx="490">
                  <c:v>0.23740701400688979</c:v>
                </c:pt>
                <c:pt idx="491">
                  <c:v>0.24008550065833023</c:v>
                </c:pt>
                <c:pt idx="492">
                  <c:v>0.23711495877706201</c:v>
                </c:pt>
                <c:pt idx="493">
                  <c:v>0.23585043878464362</c:v>
                </c:pt>
                <c:pt idx="494">
                  <c:v>0.22041772902954837</c:v>
                </c:pt>
                <c:pt idx="495">
                  <c:v>0.23220001073666929</c:v>
                </c:pt>
                <c:pt idx="496">
                  <c:v>0.2477651158293761</c:v>
                </c:pt>
                <c:pt idx="497">
                  <c:v>0.24115662690431816</c:v>
                </c:pt>
                <c:pt idx="498">
                  <c:v>0.23642406438916974</c:v>
                </c:pt>
                <c:pt idx="499">
                  <c:v>0.23446677057478915</c:v>
                </c:pt>
                <c:pt idx="500">
                  <c:v>0.23066442408832932</c:v>
                </c:pt>
                <c:pt idx="501">
                  <c:v>0.22416541760608522</c:v>
                </c:pt>
                <c:pt idx="502">
                  <c:v>0.23900231455341703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B8-41C4-B077-183B128DE86F}"/>
            </c:ext>
          </c:extLst>
        </c:ser>
        <c:ser>
          <c:idx val="1"/>
          <c:order val="1"/>
          <c:tx>
            <c:strRef>
              <c:f>Sheet2!$J$252</c:f>
              <c:strCache>
                <c:ptCount val="1"/>
                <c:pt idx="0">
                  <c:v>FIPE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Sheet2!$J$253:$J$755</c:f>
              <c:numCache>
                <c:formatCode>0%</c:formatCode>
                <c:ptCount val="503"/>
                <c:pt idx="0">
                  <c:v>0.40775401979142423</c:v>
                </c:pt>
                <c:pt idx="1">
                  <c:v>0.39901529133212232</c:v>
                </c:pt>
                <c:pt idx="2">
                  <c:v>0.3957399278203384</c:v>
                </c:pt>
                <c:pt idx="3">
                  <c:v>0.39165887891541784</c:v>
                </c:pt>
                <c:pt idx="4">
                  <c:v>0.40233385655812426</c:v>
                </c:pt>
                <c:pt idx="5">
                  <c:v>0.40178290977691522</c:v>
                </c:pt>
                <c:pt idx="6">
                  <c:v>0.38161066806279509</c:v>
                </c:pt>
                <c:pt idx="7">
                  <c:v>0.38693999024335035</c:v>
                </c:pt>
                <c:pt idx="8">
                  <c:v>0.39532054515109016</c:v>
                </c:pt>
                <c:pt idx="9">
                  <c:v>0.39341113740032863</c:v>
                </c:pt>
                <c:pt idx="10">
                  <c:v>0.40368405240983529</c:v>
                </c:pt>
                <c:pt idx="11">
                  <c:v>0.38662585938041816</c:v>
                </c:pt>
                <c:pt idx="12">
                  <c:v>0.386715992680289</c:v>
                </c:pt>
                <c:pt idx="13">
                  <c:v>0.40307462970692187</c:v>
                </c:pt>
                <c:pt idx="14">
                  <c:v>0.3923043988840349</c:v>
                </c:pt>
                <c:pt idx="15">
                  <c:v>0.39625295110580305</c:v>
                </c:pt>
                <c:pt idx="16">
                  <c:v>0.3791105851087615</c:v>
                </c:pt>
                <c:pt idx="17">
                  <c:v>0.41138638112427706</c:v>
                </c:pt>
                <c:pt idx="18">
                  <c:v>0.40895058239406135</c:v>
                </c:pt>
                <c:pt idx="19">
                  <c:v>0.42663080817546128</c:v>
                </c:pt>
                <c:pt idx="20">
                  <c:v>0.44783247771247092</c:v>
                </c:pt>
                <c:pt idx="21">
                  <c:v>0.38602959812042803</c:v>
                </c:pt>
                <c:pt idx="22">
                  <c:v>0.371358767449254</c:v>
                </c:pt>
                <c:pt idx="23">
                  <c:v>0.34099637763451573</c:v>
                </c:pt>
                <c:pt idx="24">
                  <c:v>0.32916506727143036</c:v>
                </c:pt>
                <c:pt idx="25">
                  <c:v>0.32460101582095824</c:v>
                </c:pt>
                <c:pt idx="26">
                  <c:v>0.31784048086045935</c:v>
                </c:pt>
                <c:pt idx="27">
                  <c:v>0.33629546378892372</c:v>
                </c:pt>
                <c:pt idx="28">
                  <c:v>0.34695653565289297</c:v>
                </c:pt>
                <c:pt idx="29">
                  <c:v>0.3276153067767742</c:v>
                </c:pt>
                <c:pt idx="30">
                  <c:v>0.3317864976880136</c:v>
                </c:pt>
                <c:pt idx="31">
                  <c:v>0.33916432410533881</c:v>
                </c:pt>
                <c:pt idx="32">
                  <c:v>0.30736851571699719</c:v>
                </c:pt>
                <c:pt idx="33">
                  <c:v>0.28749128584708594</c:v>
                </c:pt>
                <c:pt idx="34">
                  <c:v>0.30594542829478066</c:v>
                </c:pt>
                <c:pt idx="35">
                  <c:v>0.29840464413512913</c:v>
                </c:pt>
                <c:pt idx="36">
                  <c:v>0.311298576799802</c:v>
                </c:pt>
                <c:pt idx="37">
                  <c:v>0.31895882576773094</c:v>
                </c:pt>
                <c:pt idx="38">
                  <c:v>0.3191954537999484</c:v>
                </c:pt>
                <c:pt idx="39">
                  <c:v>0.32906529935401485</c:v>
                </c:pt>
                <c:pt idx="40">
                  <c:v>0.33555985441469849</c:v>
                </c:pt>
                <c:pt idx="41">
                  <c:v>0.35023524695033537</c:v>
                </c:pt>
                <c:pt idx="42">
                  <c:v>0.36232706438711704</c:v>
                </c:pt>
                <c:pt idx="43">
                  <c:v>0.36505734201140116</c:v>
                </c:pt>
                <c:pt idx="44">
                  <c:v>0.40559544780308165</c:v>
                </c:pt>
                <c:pt idx="45">
                  <c:v>0.40355130678354589</c:v>
                </c:pt>
                <c:pt idx="46">
                  <c:v>0.39258040316885578</c:v>
                </c:pt>
                <c:pt idx="47">
                  <c:v>0.39406547513319778</c:v>
                </c:pt>
                <c:pt idx="48">
                  <c:v>0.40079709985465284</c:v>
                </c:pt>
                <c:pt idx="49">
                  <c:v>0.38148072836544178</c:v>
                </c:pt>
                <c:pt idx="50">
                  <c:v>0.36337663555962663</c:v>
                </c:pt>
                <c:pt idx="51">
                  <c:v>0.36707591276184992</c:v>
                </c:pt>
                <c:pt idx="52">
                  <c:v>0.366356946545769</c:v>
                </c:pt>
                <c:pt idx="53">
                  <c:v>0.35217566665535704</c:v>
                </c:pt>
                <c:pt idx="54">
                  <c:v>0.37286576502182434</c:v>
                </c:pt>
                <c:pt idx="55">
                  <c:v>0.3851100801837084</c:v>
                </c:pt>
                <c:pt idx="56">
                  <c:v>0.39382505964496062</c:v>
                </c:pt>
                <c:pt idx="57">
                  <c:v>0.38165276113318236</c:v>
                </c:pt>
                <c:pt idx="58">
                  <c:v>0.38894319505821162</c:v>
                </c:pt>
                <c:pt idx="59">
                  <c:v>0.39732750448099585</c:v>
                </c:pt>
                <c:pt idx="60">
                  <c:v>0.3866388438394972</c:v>
                </c:pt>
                <c:pt idx="61">
                  <c:v>0.37422530127976339</c:v>
                </c:pt>
                <c:pt idx="62">
                  <c:v>0.40081186899297983</c:v>
                </c:pt>
                <c:pt idx="63">
                  <c:v>0.37619385951368556</c:v>
                </c:pt>
                <c:pt idx="64">
                  <c:v>0.3914491520222303</c:v>
                </c:pt>
                <c:pt idx="65">
                  <c:v>0.41020045582058939</c:v>
                </c:pt>
                <c:pt idx="66">
                  <c:v>0.45176839353979781</c:v>
                </c:pt>
                <c:pt idx="67">
                  <c:v>0.45987865244832604</c:v>
                </c:pt>
                <c:pt idx="68">
                  <c:v>0.50806574961089934</c:v>
                </c:pt>
                <c:pt idx="69">
                  <c:v>0.47620974923150361</c:v>
                </c:pt>
                <c:pt idx="70">
                  <c:v>0.50194211433597702</c:v>
                </c:pt>
                <c:pt idx="71">
                  <c:v>0.48441797484321558</c:v>
                </c:pt>
                <c:pt idx="72">
                  <c:v>0.46706521699709769</c:v>
                </c:pt>
                <c:pt idx="73">
                  <c:v>0.49928475628835312</c:v>
                </c:pt>
                <c:pt idx="74">
                  <c:v>0.50627513497810805</c:v>
                </c:pt>
                <c:pt idx="75">
                  <c:v>0.54078932762047005</c:v>
                </c:pt>
                <c:pt idx="76">
                  <c:v>0.53554424301447967</c:v>
                </c:pt>
                <c:pt idx="77">
                  <c:v>0.55082548408951149</c:v>
                </c:pt>
                <c:pt idx="78">
                  <c:v>0.54226533777248309</c:v>
                </c:pt>
                <c:pt idx="79">
                  <c:v>0.54718176746235248</c:v>
                </c:pt>
                <c:pt idx="80">
                  <c:v>0.52899503554948191</c:v>
                </c:pt>
                <c:pt idx="81">
                  <c:v>0.49919315253155649</c:v>
                </c:pt>
                <c:pt idx="82">
                  <c:v>0.54140377174523424</c:v>
                </c:pt>
                <c:pt idx="83">
                  <c:v>0.55304691568098208</c:v>
                </c:pt>
                <c:pt idx="84">
                  <c:v>0.56486150543521618</c:v>
                </c:pt>
                <c:pt idx="85">
                  <c:v>0.57814787778584242</c:v>
                </c:pt>
                <c:pt idx="86">
                  <c:v>0.60319166802266277</c:v>
                </c:pt>
                <c:pt idx="87">
                  <c:v>0.5885396454604086</c:v>
                </c:pt>
                <c:pt idx="88">
                  <c:v>0.58863675530056536</c:v>
                </c:pt>
                <c:pt idx="89">
                  <c:v>0.60825731858526555</c:v>
                </c:pt>
                <c:pt idx="90">
                  <c:v>0.61511678289923699</c:v>
                </c:pt>
                <c:pt idx="91">
                  <c:v>0.62261856238058733</c:v>
                </c:pt>
                <c:pt idx="92">
                  <c:v>0.64321295824788893</c:v>
                </c:pt>
                <c:pt idx="93">
                  <c:v>0.6679929064940151</c:v>
                </c:pt>
                <c:pt idx="94">
                  <c:v>0.67001642251520099</c:v>
                </c:pt>
                <c:pt idx="95">
                  <c:v>0.68814257335705387</c:v>
                </c:pt>
                <c:pt idx="96">
                  <c:v>0.66675842760296677</c:v>
                </c:pt>
                <c:pt idx="97">
                  <c:v>0.64477954360055878</c:v>
                </c:pt>
                <c:pt idx="98">
                  <c:v>0.64461975292471574</c:v>
                </c:pt>
                <c:pt idx="99">
                  <c:v>0.64305226807587457</c:v>
                </c:pt>
                <c:pt idx="100">
                  <c:v>0.62768904286745375</c:v>
                </c:pt>
                <c:pt idx="101">
                  <c:v>0.62448415255750933</c:v>
                </c:pt>
                <c:pt idx="102">
                  <c:v>0.6023501946331653</c:v>
                </c:pt>
                <c:pt idx="103">
                  <c:v>0.63804219704717569</c:v>
                </c:pt>
                <c:pt idx="104">
                  <c:v>0.67001827503546663</c:v>
                </c:pt>
                <c:pt idx="105">
                  <c:v>0.65820628074998977</c:v>
                </c:pt>
                <c:pt idx="106">
                  <c:v>0.68273077738975552</c:v>
                </c:pt>
                <c:pt idx="107">
                  <c:v>0.6916836034769922</c:v>
                </c:pt>
                <c:pt idx="108">
                  <c:v>0.62325680468015587</c:v>
                </c:pt>
                <c:pt idx="109">
                  <c:v>0.60367253404638155</c:v>
                </c:pt>
                <c:pt idx="110">
                  <c:v>0.57415835906678026</c:v>
                </c:pt>
                <c:pt idx="111">
                  <c:v>0.61940845245750009</c:v>
                </c:pt>
                <c:pt idx="112">
                  <c:v>0.59695979887439776</c:v>
                </c:pt>
                <c:pt idx="113">
                  <c:v>0.60053823298498643</c:v>
                </c:pt>
                <c:pt idx="114">
                  <c:v>0.60433218726362403</c:v>
                </c:pt>
                <c:pt idx="115">
                  <c:v>0.57866054664523925</c:v>
                </c:pt>
                <c:pt idx="116">
                  <c:v>0.54988187320803306</c:v>
                </c:pt>
                <c:pt idx="117">
                  <c:v>0.54240827561510785</c:v>
                </c:pt>
                <c:pt idx="118">
                  <c:v>0.54088520644833715</c:v>
                </c:pt>
                <c:pt idx="119">
                  <c:v>0.59242980859331618</c:v>
                </c:pt>
                <c:pt idx="120">
                  <c:v>0.60438989537784127</c:v>
                </c:pt>
                <c:pt idx="121">
                  <c:v>0.64385733629855268</c:v>
                </c:pt>
                <c:pt idx="122">
                  <c:v>0.62054812901217993</c:v>
                </c:pt>
                <c:pt idx="123">
                  <c:v>0.61473558015650731</c:v>
                </c:pt>
                <c:pt idx="124">
                  <c:v>0.61487489976690179</c:v>
                </c:pt>
                <c:pt idx="125">
                  <c:v>0.60367233960166233</c:v>
                </c:pt>
                <c:pt idx="126">
                  <c:v>0.60200123419441121</c:v>
                </c:pt>
                <c:pt idx="127">
                  <c:v>0.61842540332941009</c:v>
                </c:pt>
                <c:pt idx="128">
                  <c:v>0.63143663707927966</c:v>
                </c:pt>
                <c:pt idx="129">
                  <c:v>0.63790906774913725</c:v>
                </c:pt>
                <c:pt idx="130">
                  <c:v>0.65201105319829344</c:v>
                </c:pt>
                <c:pt idx="131">
                  <c:v>0.67586052655818096</c:v>
                </c:pt>
                <c:pt idx="132">
                  <c:v>0.69063852361726874</c:v>
                </c:pt>
                <c:pt idx="133">
                  <c:v>0.67489189905723124</c:v>
                </c:pt>
                <c:pt idx="134">
                  <c:v>0.65311209780510815</c:v>
                </c:pt>
                <c:pt idx="135">
                  <c:v>0.65122180998011281</c:v>
                </c:pt>
                <c:pt idx="136">
                  <c:v>0.62572845136159527</c:v>
                </c:pt>
                <c:pt idx="137">
                  <c:v>0.60513282338990071</c:v>
                </c:pt>
                <c:pt idx="138">
                  <c:v>0.59382700596050197</c:v>
                </c:pt>
                <c:pt idx="139">
                  <c:v>0.58942093003496576</c:v>
                </c:pt>
                <c:pt idx="140">
                  <c:v>0.60665904568609985</c:v>
                </c:pt>
                <c:pt idx="141">
                  <c:v>0.62246303884437193</c:v>
                </c:pt>
                <c:pt idx="142">
                  <c:v>0.61724751169969916</c:v>
                </c:pt>
                <c:pt idx="143">
                  <c:v>0.59869347841659093</c:v>
                </c:pt>
                <c:pt idx="144">
                  <c:v>0.54627890068303464</c:v>
                </c:pt>
                <c:pt idx="145">
                  <c:v>0.52701779870939336</c:v>
                </c:pt>
                <c:pt idx="146">
                  <c:v>0.51337612656199538</c:v>
                </c:pt>
                <c:pt idx="147">
                  <c:v>0.52152690569136761</c:v>
                </c:pt>
                <c:pt idx="148">
                  <c:v>0.54951738871871503</c:v>
                </c:pt>
                <c:pt idx="149">
                  <c:v>0.50310688670404335</c:v>
                </c:pt>
                <c:pt idx="150">
                  <c:v>0.54004224800690492</c:v>
                </c:pt>
                <c:pt idx="151">
                  <c:v>0.53387920160139379</c:v>
                </c:pt>
                <c:pt idx="152">
                  <c:v>0.5437118902037652</c:v>
                </c:pt>
                <c:pt idx="153">
                  <c:v>0.53707320802857694</c:v>
                </c:pt>
                <c:pt idx="154">
                  <c:v>0.54047714392014856</c:v>
                </c:pt>
                <c:pt idx="155">
                  <c:v>0.52807588730595967</c:v>
                </c:pt>
                <c:pt idx="156">
                  <c:v>0.51385133488238965</c:v>
                </c:pt>
                <c:pt idx="157">
                  <c:v>0.49171862586686044</c:v>
                </c:pt>
                <c:pt idx="158">
                  <c:v>0.50676397483042912</c:v>
                </c:pt>
                <c:pt idx="159">
                  <c:v>0.48771614898247395</c:v>
                </c:pt>
                <c:pt idx="160">
                  <c:v>0.48553259515937586</c:v>
                </c:pt>
                <c:pt idx="161">
                  <c:v>0.52230583198202885</c:v>
                </c:pt>
                <c:pt idx="162">
                  <c:v>0.53551965017573977</c:v>
                </c:pt>
                <c:pt idx="163">
                  <c:v>0.54789359548444772</c:v>
                </c:pt>
                <c:pt idx="164">
                  <c:v>0.56105368924259991</c:v>
                </c:pt>
                <c:pt idx="165">
                  <c:v>0.56377954143402342</c:v>
                </c:pt>
                <c:pt idx="166">
                  <c:v>0.55518877312854165</c:v>
                </c:pt>
                <c:pt idx="167">
                  <c:v>0.54543843330204345</c:v>
                </c:pt>
                <c:pt idx="168">
                  <c:v>0.57200602729935479</c:v>
                </c:pt>
                <c:pt idx="169">
                  <c:v>0.56690884711958178</c:v>
                </c:pt>
                <c:pt idx="170">
                  <c:v>0.57661706541836177</c:v>
                </c:pt>
                <c:pt idx="171">
                  <c:v>0.57648279736096097</c:v>
                </c:pt>
                <c:pt idx="172">
                  <c:v>0.54902381658428245</c:v>
                </c:pt>
                <c:pt idx="173">
                  <c:v>0.5580150745689989</c:v>
                </c:pt>
                <c:pt idx="174">
                  <c:v>0.57880108713256884</c:v>
                </c:pt>
                <c:pt idx="175">
                  <c:v>0.57191628473642542</c:v>
                </c:pt>
                <c:pt idx="176">
                  <c:v>0.59110938493646192</c:v>
                </c:pt>
                <c:pt idx="177">
                  <c:v>0.59006293742118254</c:v>
                </c:pt>
                <c:pt idx="178">
                  <c:v>0.60523956671773327</c:v>
                </c:pt>
                <c:pt idx="179">
                  <c:v>0.61551721365310397</c:v>
                </c:pt>
                <c:pt idx="180">
                  <c:v>0.59992805437980046</c:v>
                </c:pt>
                <c:pt idx="181">
                  <c:v>0.57181167998476723</c:v>
                </c:pt>
                <c:pt idx="182">
                  <c:v>0.56494630551938863</c:v>
                </c:pt>
                <c:pt idx="183">
                  <c:v>0.55006743515348844</c:v>
                </c:pt>
                <c:pt idx="184">
                  <c:v>0.54718304092251491</c:v>
                </c:pt>
                <c:pt idx="185">
                  <c:v>0.561085128839512</c:v>
                </c:pt>
                <c:pt idx="186">
                  <c:v>0.55889411131300082</c:v>
                </c:pt>
                <c:pt idx="187">
                  <c:v>0.56948561904943151</c:v>
                </c:pt>
                <c:pt idx="188">
                  <c:v>0.5461729162070823</c:v>
                </c:pt>
                <c:pt idx="189">
                  <c:v>0.53839622332132997</c:v>
                </c:pt>
                <c:pt idx="190">
                  <c:v>0.5321716880946572</c:v>
                </c:pt>
                <c:pt idx="191">
                  <c:v>0.52647180828144524</c:v>
                </c:pt>
                <c:pt idx="192">
                  <c:v>0.51705507960662533</c:v>
                </c:pt>
                <c:pt idx="193">
                  <c:v>0.51510247214620586</c:v>
                </c:pt>
                <c:pt idx="194">
                  <c:v>0.53636689514624702</c:v>
                </c:pt>
                <c:pt idx="195">
                  <c:v>0.55378806342194009</c:v>
                </c:pt>
                <c:pt idx="196">
                  <c:v>0.57826708068629329</c:v>
                </c:pt>
                <c:pt idx="197">
                  <c:v>0.55779370366085712</c:v>
                </c:pt>
                <c:pt idx="198">
                  <c:v>0.58710284826431125</c:v>
                </c:pt>
                <c:pt idx="199">
                  <c:v>0.60187787185952235</c:v>
                </c:pt>
                <c:pt idx="200">
                  <c:v>0.58836648778188017</c:v>
                </c:pt>
                <c:pt idx="201">
                  <c:v>0.59843653681829689</c:v>
                </c:pt>
                <c:pt idx="202">
                  <c:v>0.60118836621343275</c:v>
                </c:pt>
                <c:pt idx="203">
                  <c:v>0.60682453476418186</c:v>
                </c:pt>
                <c:pt idx="204">
                  <c:v>0.60298391060992262</c:v>
                </c:pt>
                <c:pt idx="205">
                  <c:v>0.62847228661710619</c:v>
                </c:pt>
                <c:pt idx="206">
                  <c:v>0.63370464121180303</c:v>
                </c:pt>
                <c:pt idx="207">
                  <c:v>0.61387329029132198</c:v>
                </c:pt>
                <c:pt idx="208">
                  <c:v>0.62222959733751826</c:v>
                </c:pt>
                <c:pt idx="209">
                  <c:v>0.64905105198260404</c:v>
                </c:pt>
                <c:pt idx="210">
                  <c:v>0.62827851703515902</c:v>
                </c:pt>
                <c:pt idx="211">
                  <c:v>0.64124974923162603</c:v>
                </c:pt>
                <c:pt idx="212">
                  <c:v>0.63435407445784842</c:v>
                </c:pt>
                <c:pt idx="213">
                  <c:v>0.62461115987596938</c:v>
                </c:pt>
                <c:pt idx="214">
                  <c:v>0.6264609551657232</c:v>
                </c:pt>
                <c:pt idx="215">
                  <c:v>0.64927449905456092</c:v>
                </c:pt>
                <c:pt idx="216">
                  <c:v>0.65457053399739107</c:v>
                </c:pt>
                <c:pt idx="217">
                  <c:v>0.64312736950178584</c:v>
                </c:pt>
                <c:pt idx="218">
                  <c:v>0.64639943315567905</c:v>
                </c:pt>
                <c:pt idx="219">
                  <c:v>0.69064070996519034</c:v>
                </c:pt>
                <c:pt idx="220">
                  <c:v>0.7000822658825927</c:v>
                </c:pt>
                <c:pt idx="221">
                  <c:v>0.68892861413485051</c:v>
                </c:pt>
                <c:pt idx="222">
                  <c:v>0.65309300086457966</c:v>
                </c:pt>
                <c:pt idx="223">
                  <c:v>0.65509011561115393</c:v>
                </c:pt>
                <c:pt idx="224">
                  <c:v>0.66026399253818968</c:v>
                </c:pt>
                <c:pt idx="225">
                  <c:v>0.65118111931196077</c:v>
                </c:pt>
                <c:pt idx="226">
                  <c:v>0.65261574543836032</c:v>
                </c:pt>
                <c:pt idx="227">
                  <c:v>0.66785428517970513</c:v>
                </c:pt>
                <c:pt idx="228">
                  <c:v>0.66483006349792917</c:v>
                </c:pt>
                <c:pt idx="229">
                  <c:v>0.65408355502930027</c:v>
                </c:pt>
                <c:pt idx="230">
                  <c:v>0.63623226989387072</c:v>
                </c:pt>
                <c:pt idx="231">
                  <c:v>0.6506879042451521</c:v>
                </c:pt>
                <c:pt idx="232">
                  <c:v>0.65466371381329358</c:v>
                </c:pt>
                <c:pt idx="233">
                  <c:v>0.64680815587492546</c:v>
                </c:pt>
                <c:pt idx="234">
                  <c:v>0.65505424402866663</c:v>
                </c:pt>
                <c:pt idx="235">
                  <c:v>0.6785033264255107</c:v>
                </c:pt>
                <c:pt idx="236">
                  <c:v>0.68687719569299066</c:v>
                </c:pt>
                <c:pt idx="237">
                  <c:v>0.67872273361749125</c:v>
                </c:pt>
                <c:pt idx="238">
                  <c:v>0.68792758593666048</c:v>
                </c:pt>
                <c:pt idx="239">
                  <c:v>0.69139617010991472</c:v>
                </c:pt>
                <c:pt idx="240">
                  <c:v>0.69755770711355791</c:v>
                </c:pt>
                <c:pt idx="241">
                  <c:v>0.69506652640540678</c:v>
                </c:pt>
                <c:pt idx="242">
                  <c:v>0.68492019337554755</c:v>
                </c:pt>
                <c:pt idx="243">
                  <c:v>0.6762529749782884</c:v>
                </c:pt>
                <c:pt idx="244">
                  <c:v>0.65746651465759043</c:v>
                </c:pt>
                <c:pt idx="245">
                  <c:v>0.68019243751685599</c:v>
                </c:pt>
                <c:pt idx="246">
                  <c:v>0.67934513832555621</c:v>
                </c:pt>
                <c:pt idx="247">
                  <c:v>0.68970769786487551</c:v>
                </c:pt>
                <c:pt idx="248">
                  <c:v>0.6997073933646587</c:v>
                </c:pt>
                <c:pt idx="249">
                  <c:v>0.71159283073778634</c:v>
                </c:pt>
                <c:pt idx="250">
                  <c:v>0.69937453009251271</c:v>
                </c:pt>
                <c:pt idx="251">
                  <c:v>0.6547205787183652</c:v>
                </c:pt>
                <c:pt idx="252">
                  <c:v>0.64773226493955494</c:v>
                </c:pt>
                <c:pt idx="253">
                  <c:v>0.63391102377708486</c:v>
                </c:pt>
                <c:pt idx="254">
                  <c:v>0.64552545400867967</c:v>
                </c:pt>
                <c:pt idx="255">
                  <c:v>0.64826639899105443</c:v>
                </c:pt>
                <c:pt idx="256">
                  <c:v>0.65179798262124145</c:v>
                </c:pt>
                <c:pt idx="257">
                  <c:v>0.6517199053991789</c:v>
                </c:pt>
                <c:pt idx="258">
                  <c:v>0.64684551161186388</c:v>
                </c:pt>
                <c:pt idx="259">
                  <c:v>0.66206676367713047</c:v>
                </c:pt>
                <c:pt idx="260">
                  <c:v>0.66229702137317892</c:v>
                </c:pt>
                <c:pt idx="261">
                  <c:v>0.66726917643420647</c:v>
                </c:pt>
                <c:pt idx="262">
                  <c:v>0.61926450739839223</c:v>
                </c:pt>
                <c:pt idx="263">
                  <c:v>0.6276067792408726</c:v>
                </c:pt>
                <c:pt idx="264">
                  <c:v>0.63530057091072667</c:v>
                </c:pt>
                <c:pt idx="265">
                  <c:v>0.61460188875719868</c:v>
                </c:pt>
                <c:pt idx="266">
                  <c:v>0.60693896017319959</c:v>
                </c:pt>
                <c:pt idx="267">
                  <c:v>0.60174413115302872</c:v>
                </c:pt>
                <c:pt idx="268">
                  <c:v>0.62715025889268139</c:v>
                </c:pt>
                <c:pt idx="269">
                  <c:v>0.60518855876189259</c:v>
                </c:pt>
                <c:pt idx="270">
                  <c:v>0.6332221712832895</c:v>
                </c:pt>
                <c:pt idx="271">
                  <c:v>0.63427689498871276</c:v>
                </c:pt>
                <c:pt idx="272">
                  <c:v>0.59976715913026846</c:v>
                </c:pt>
                <c:pt idx="273">
                  <c:v>0.60472504488034207</c:v>
                </c:pt>
                <c:pt idx="274">
                  <c:v>0.59742874888996522</c:v>
                </c:pt>
                <c:pt idx="275">
                  <c:v>0.61216180617060711</c:v>
                </c:pt>
                <c:pt idx="276">
                  <c:v>0.63386682171589626</c:v>
                </c:pt>
                <c:pt idx="277">
                  <c:v>0.62665365846308396</c:v>
                </c:pt>
                <c:pt idx="278">
                  <c:v>0.65265526205331037</c:v>
                </c:pt>
                <c:pt idx="279">
                  <c:v>0.64234944750730438</c:v>
                </c:pt>
                <c:pt idx="280">
                  <c:v>0.65797231507235887</c:v>
                </c:pt>
                <c:pt idx="281">
                  <c:v>0.68499746162487574</c:v>
                </c:pt>
                <c:pt idx="282">
                  <c:v>0.66821426894774216</c:v>
                </c:pt>
                <c:pt idx="283">
                  <c:v>0.65118336795271592</c:v>
                </c:pt>
                <c:pt idx="284">
                  <c:v>0.68097153369066032</c:v>
                </c:pt>
                <c:pt idx="285">
                  <c:v>0.70751534690342166</c:v>
                </c:pt>
                <c:pt idx="286">
                  <c:v>0.70837841047916039</c:v>
                </c:pt>
                <c:pt idx="287">
                  <c:v>0.72853838936111104</c:v>
                </c:pt>
                <c:pt idx="288">
                  <c:v>0.71984488028032478</c:v>
                </c:pt>
                <c:pt idx="289">
                  <c:v>0.70692799684527263</c:v>
                </c:pt>
                <c:pt idx="290">
                  <c:v>0.71604930239561337</c:v>
                </c:pt>
                <c:pt idx="291">
                  <c:v>0.70853846457895786</c:v>
                </c:pt>
                <c:pt idx="292">
                  <c:v>0.70610535782722894</c:v>
                </c:pt>
                <c:pt idx="293">
                  <c:v>0.67290941036278618</c:v>
                </c:pt>
                <c:pt idx="294">
                  <c:v>0.67208015806989274</c:v>
                </c:pt>
                <c:pt idx="295">
                  <c:v>0.6718322341736549</c:v>
                </c:pt>
                <c:pt idx="296">
                  <c:v>0.64865670150211274</c:v>
                </c:pt>
                <c:pt idx="297">
                  <c:v>0.65070263502397174</c:v>
                </c:pt>
                <c:pt idx="298">
                  <c:v>0.64314160172511037</c:v>
                </c:pt>
                <c:pt idx="299">
                  <c:v>0.62284101023871186</c:v>
                </c:pt>
                <c:pt idx="300">
                  <c:v>0.60556858439822059</c:v>
                </c:pt>
                <c:pt idx="301">
                  <c:v>0.61058429488469845</c:v>
                </c:pt>
                <c:pt idx="302">
                  <c:v>0.62571913594437634</c:v>
                </c:pt>
                <c:pt idx="303">
                  <c:v>0.61502022244947829</c:v>
                </c:pt>
                <c:pt idx="304">
                  <c:v>0.63913673813920813</c:v>
                </c:pt>
                <c:pt idx="305">
                  <c:v>0.64024702549104329</c:v>
                </c:pt>
                <c:pt idx="306">
                  <c:v>0.61523188180221378</c:v>
                </c:pt>
                <c:pt idx="307">
                  <c:v>0.60993638836920105</c:v>
                </c:pt>
                <c:pt idx="308">
                  <c:v>0.6028151230690697</c:v>
                </c:pt>
                <c:pt idx="309">
                  <c:v>0.61086309011365203</c:v>
                </c:pt>
                <c:pt idx="310">
                  <c:v>0.57472163100068463</c:v>
                </c:pt>
                <c:pt idx="311">
                  <c:v>0.58987415018782507</c:v>
                </c:pt>
                <c:pt idx="312">
                  <c:v>0.61337853233792949</c:v>
                </c:pt>
                <c:pt idx="313">
                  <c:v>0.64086761347481502</c:v>
                </c:pt>
                <c:pt idx="314">
                  <c:v>0.63163307963862536</c:v>
                </c:pt>
                <c:pt idx="315">
                  <c:v>0.6305667804367987</c:v>
                </c:pt>
                <c:pt idx="316">
                  <c:v>0.59591153174797329</c:v>
                </c:pt>
                <c:pt idx="317">
                  <c:v>0.60628652950363837</c:v>
                </c:pt>
                <c:pt idx="318">
                  <c:v>0.56990750847698779</c:v>
                </c:pt>
                <c:pt idx="319">
                  <c:v>0.55154527380218421</c:v>
                </c:pt>
                <c:pt idx="320">
                  <c:v>0.52566620769493633</c:v>
                </c:pt>
                <c:pt idx="321">
                  <c:v>0.55062241379603982</c:v>
                </c:pt>
                <c:pt idx="322">
                  <c:v>0.53540763365263988</c:v>
                </c:pt>
                <c:pt idx="323">
                  <c:v>0.57653817343129399</c:v>
                </c:pt>
                <c:pt idx="324">
                  <c:v>0.56055992932927556</c:v>
                </c:pt>
                <c:pt idx="325">
                  <c:v>0.5284249131832035</c:v>
                </c:pt>
                <c:pt idx="326">
                  <c:v>0.51715457743828441</c:v>
                </c:pt>
                <c:pt idx="327">
                  <c:v>0.4984783949613476</c:v>
                </c:pt>
                <c:pt idx="328">
                  <c:v>0.49047851698381906</c:v>
                </c:pt>
                <c:pt idx="329">
                  <c:v>0.48400747691574164</c:v>
                </c:pt>
                <c:pt idx="330">
                  <c:v>0.49097925305810763</c:v>
                </c:pt>
                <c:pt idx="331">
                  <c:v>0.47206422845463614</c:v>
                </c:pt>
                <c:pt idx="332">
                  <c:v>0.47631250323573648</c:v>
                </c:pt>
                <c:pt idx="333">
                  <c:v>0.51083999519570944</c:v>
                </c:pt>
                <c:pt idx="334">
                  <c:v>0.47342790451239969</c:v>
                </c:pt>
                <c:pt idx="335">
                  <c:v>0.46215919544773953</c:v>
                </c:pt>
                <c:pt idx="336">
                  <c:v>0.43531694323486936</c:v>
                </c:pt>
                <c:pt idx="337">
                  <c:v>0.4534679711038867</c:v>
                </c:pt>
                <c:pt idx="338">
                  <c:v>0.44865564113134582</c:v>
                </c:pt>
                <c:pt idx="339">
                  <c:v>0.4572853378619377</c:v>
                </c:pt>
                <c:pt idx="340">
                  <c:v>0.46053470518635664</c:v>
                </c:pt>
                <c:pt idx="341">
                  <c:v>0.46027313400402892</c:v>
                </c:pt>
                <c:pt idx="342">
                  <c:v>0.43254626660244422</c:v>
                </c:pt>
                <c:pt idx="343">
                  <c:v>0.40926211665950651</c:v>
                </c:pt>
                <c:pt idx="344">
                  <c:v>0.40693538768225213</c:v>
                </c:pt>
                <c:pt idx="345">
                  <c:v>0.38616220941566382</c:v>
                </c:pt>
                <c:pt idx="346">
                  <c:v>0.3765083302210126</c:v>
                </c:pt>
                <c:pt idx="347">
                  <c:v>0.38771609892803016</c:v>
                </c:pt>
                <c:pt idx="348">
                  <c:v>0.41091757672476614</c:v>
                </c:pt>
                <c:pt idx="349">
                  <c:v>0.42308157183466277</c:v>
                </c:pt>
                <c:pt idx="350">
                  <c:v>0.43631235322612283</c:v>
                </c:pt>
                <c:pt idx="351">
                  <c:v>0.42775671889601874</c:v>
                </c:pt>
                <c:pt idx="352">
                  <c:v>0.43630902464418986</c:v>
                </c:pt>
                <c:pt idx="353">
                  <c:v>0.43925366294731094</c:v>
                </c:pt>
                <c:pt idx="354">
                  <c:v>0.45446736587591574</c:v>
                </c:pt>
                <c:pt idx="355">
                  <c:v>0.43160035404278019</c:v>
                </c:pt>
                <c:pt idx="356">
                  <c:v>0.40971507465142176</c:v>
                </c:pt>
                <c:pt idx="357">
                  <c:v>0.44002598457834807</c:v>
                </c:pt>
                <c:pt idx="358">
                  <c:v>0.4315035360901569</c:v>
                </c:pt>
                <c:pt idx="359">
                  <c:v>0.40813768450869103</c:v>
                </c:pt>
                <c:pt idx="360">
                  <c:v>0.39642807012281578</c:v>
                </c:pt>
                <c:pt idx="361">
                  <c:v>0.41560374296192015</c:v>
                </c:pt>
                <c:pt idx="362">
                  <c:v>0.41620352077252187</c:v>
                </c:pt>
                <c:pt idx="363">
                  <c:v>0.38477774359342942</c:v>
                </c:pt>
                <c:pt idx="364">
                  <c:v>0.38672039874977848</c:v>
                </c:pt>
                <c:pt idx="365">
                  <c:v>0.3902107415328111</c:v>
                </c:pt>
                <c:pt idx="366">
                  <c:v>0.36713559882477509</c:v>
                </c:pt>
                <c:pt idx="367">
                  <c:v>0.37415697274723381</c:v>
                </c:pt>
                <c:pt idx="368">
                  <c:v>0.39021829116801765</c:v>
                </c:pt>
                <c:pt idx="369">
                  <c:v>0.38222902420908178</c:v>
                </c:pt>
                <c:pt idx="370">
                  <c:v>0.3787696565564167</c:v>
                </c:pt>
                <c:pt idx="371">
                  <c:v>0.35188851160623025</c:v>
                </c:pt>
                <c:pt idx="372">
                  <c:v>0.33587835366911789</c:v>
                </c:pt>
                <c:pt idx="373">
                  <c:v>0.33730054866040815</c:v>
                </c:pt>
                <c:pt idx="374">
                  <c:v>0.36013670871905368</c:v>
                </c:pt>
                <c:pt idx="375">
                  <c:v>0.36641968787921808</c:v>
                </c:pt>
                <c:pt idx="376">
                  <c:v>0.34860228199676535</c:v>
                </c:pt>
                <c:pt idx="377">
                  <c:v>0.34626798304464446</c:v>
                </c:pt>
                <c:pt idx="378">
                  <c:v>0.33315465717924497</c:v>
                </c:pt>
                <c:pt idx="379">
                  <c:v>0.32707064639927008</c:v>
                </c:pt>
                <c:pt idx="380">
                  <c:v>0.31994411694174518</c:v>
                </c:pt>
                <c:pt idx="381">
                  <c:v>0.31895304227199528</c:v>
                </c:pt>
                <c:pt idx="382">
                  <c:v>0.30276360100910038</c:v>
                </c:pt>
                <c:pt idx="383">
                  <c:v>0.29084649520050965</c:v>
                </c:pt>
                <c:pt idx="384">
                  <c:v>0.28365666476378393</c:v>
                </c:pt>
                <c:pt idx="385">
                  <c:v>0.29217989986401505</c:v>
                </c:pt>
                <c:pt idx="386">
                  <c:v>0.28314762893380885</c:v>
                </c:pt>
                <c:pt idx="387">
                  <c:v>0.29667602445966512</c:v>
                </c:pt>
                <c:pt idx="388">
                  <c:v>0.29890714008880237</c:v>
                </c:pt>
                <c:pt idx="389">
                  <c:v>0.29875171492960462</c:v>
                </c:pt>
                <c:pt idx="390">
                  <c:v>0.30611041537289552</c:v>
                </c:pt>
                <c:pt idx="391">
                  <c:v>0.32533898208925893</c:v>
                </c:pt>
                <c:pt idx="392">
                  <c:v>0.30710454593633529</c:v>
                </c:pt>
                <c:pt idx="393">
                  <c:v>0.30853643607725556</c:v>
                </c:pt>
                <c:pt idx="394">
                  <c:v>0.32000274217646596</c:v>
                </c:pt>
                <c:pt idx="395">
                  <c:v>0.318542330542958</c:v>
                </c:pt>
                <c:pt idx="396">
                  <c:v>0.30186009768358169</c:v>
                </c:pt>
                <c:pt idx="397">
                  <c:v>0.30749357023423718</c:v>
                </c:pt>
                <c:pt idx="398">
                  <c:v>0.31996889639252757</c:v>
                </c:pt>
                <c:pt idx="399">
                  <c:v>0.30996813969400039</c:v>
                </c:pt>
                <c:pt idx="400">
                  <c:v>0.31472577916453659</c:v>
                </c:pt>
                <c:pt idx="401">
                  <c:v>0.31765215161184801</c:v>
                </c:pt>
                <c:pt idx="402">
                  <c:v>0.31804956663240902</c:v>
                </c:pt>
                <c:pt idx="403">
                  <c:v>0.31402782770431981</c:v>
                </c:pt>
                <c:pt idx="404">
                  <c:v>0.30774440040110251</c:v>
                </c:pt>
                <c:pt idx="405">
                  <c:v>0.31463757072535037</c:v>
                </c:pt>
                <c:pt idx="406">
                  <c:v>0.3141244891331898</c:v>
                </c:pt>
                <c:pt idx="407">
                  <c:v>0.32927000133556117</c:v>
                </c:pt>
                <c:pt idx="408">
                  <c:v>0.35604492862596349</c:v>
                </c:pt>
                <c:pt idx="409">
                  <c:v>0.38423312656855435</c:v>
                </c:pt>
                <c:pt idx="410">
                  <c:v>0.36488959227003614</c:v>
                </c:pt>
                <c:pt idx="411">
                  <c:v>0.39213886111843443</c:v>
                </c:pt>
                <c:pt idx="412">
                  <c:v>0.38247524672739219</c:v>
                </c:pt>
                <c:pt idx="413">
                  <c:v>0.36858978373731888</c:v>
                </c:pt>
                <c:pt idx="414">
                  <c:v>0.36784781212179873</c:v>
                </c:pt>
                <c:pt idx="415">
                  <c:v>0.37859152864256207</c:v>
                </c:pt>
                <c:pt idx="416">
                  <c:v>0.37272438438252764</c:v>
                </c:pt>
                <c:pt idx="417">
                  <c:v>0.37425897989374168</c:v>
                </c:pt>
                <c:pt idx="418">
                  <c:v>0.3883242179601587</c:v>
                </c:pt>
                <c:pt idx="419">
                  <c:v>0.38787682497881648</c:v>
                </c:pt>
                <c:pt idx="420">
                  <c:v>0.37016129187324331</c:v>
                </c:pt>
                <c:pt idx="421">
                  <c:v>0.38500352578399788</c:v>
                </c:pt>
                <c:pt idx="422">
                  <c:v>0.37580677490376813</c:v>
                </c:pt>
                <c:pt idx="423">
                  <c:v>0.37165745812496498</c:v>
                </c:pt>
                <c:pt idx="424">
                  <c:v>0.34998670965177925</c:v>
                </c:pt>
                <c:pt idx="425">
                  <c:v>0.32733460944621751</c:v>
                </c:pt>
                <c:pt idx="426">
                  <c:v>0.30930852097479034</c:v>
                </c:pt>
                <c:pt idx="427">
                  <c:v>0.31341297807444946</c:v>
                </c:pt>
                <c:pt idx="428">
                  <c:v>0.29011446746111313</c:v>
                </c:pt>
                <c:pt idx="429">
                  <c:v>0.27833412892172871</c:v>
                </c:pt>
                <c:pt idx="430">
                  <c:v>0.27171474917445004</c:v>
                </c:pt>
                <c:pt idx="431">
                  <c:v>0.26656965001741151</c:v>
                </c:pt>
                <c:pt idx="432">
                  <c:v>0.27229014553387665</c:v>
                </c:pt>
                <c:pt idx="433">
                  <c:v>0.28543884289461441</c:v>
                </c:pt>
                <c:pt idx="434">
                  <c:v>0.3075956933027808</c:v>
                </c:pt>
                <c:pt idx="435">
                  <c:v>0.2953490435426307</c:v>
                </c:pt>
                <c:pt idx="436">
                  <c:v>0.29767031453110016</c:v>
                </c:pt>
                <c:pt idx="437">
                  <c:v>0.29782051362600415</c:v>
                </c:pt>
                <c:pt idx="438">
                  <c:v>0.29349662543413668</c:v>
                </c:pt>
                <c:pt idx="439">
                  <c:v>0.28142687334616756</c:v>
                </c:pt>
                <c:pt idx="440">
                  <c:v>0.27228840561952405</c:v>
                </c:pt>
                <c:pt idx="441">
                  <c:v>0.29971034236517169</c:v>
                </c:pt>
                <c:pt idx="442">
                  <c:v>0.30033050015214968</c:v>
                </c:pt>
                <c:pt idx="443">
                  <c:v>0.29590141846521489</c:v>
                </c:pt>
                <c:pt idx="444">
                  <c:v>0.32218831610680465</c:v>
                </c:pt>
                <c:pt idx="445">
                  <c:v>0.30721755761045344</c:v>
                </c:pt>
                <c:pt idx="446">
                  <c:v>0.29061950677555637</c:v>
                </c:pt>
                <c:pt idx="447">
                  <c:v>0.28344209727014746</c:v>
                </c:pt>
                <c:pt idx="448">
                  <c:v>0.28048549045502202</c:v>
                </c:pt>
                <c:pt idx="449">
                  <c:v>0.2843516967073767</c:v>
                </c:pt>
                <c:pt idx="450">
                  <c:v>0.26402333632954655</c:v>
                </c:pt>
                <c:pt idx="451">
                  <c:v>0.24334680552174603</c:v>
                </c:pt>
                <c:pt idx="452">
                  <c:v>0.26043464411056516</c:v>
                </c:pt>
                <c:pt idx="453">
                  <c:v>0.27176013868365079</c:v>
                </c:pt>
                <c:pt idx="454">
                  <c:v>0.26110144772582289</c:v>
                </c:pt>
                <c:pt idx="455">
                  <c:v>0.28028433785758322</c:v>
                </c:pt>
                <c:pt idx="456">
                  <c:v>0.29267987623319702</c:v>
                </c:pt>
                <c:pt idx="457">
                  <c:v>0.28926693938915782</c:v>
                </c:pt>
                <c:pt idx="458">
                  <c:v>0.30322707232778612</c:v>
                </c:pt>
                <c:pt idx="459">
                  <c:v>0.30645918896291158</c:v>
                </c:pt>
                <c:pt idx="460">
                  <c:v>0.3085627181700501</c:v>
                </c:pt>
                <c:pt idx="461">
                  <c:v>0.29816455332616787</c:v>
                </c:pt>
                <c:pt idx="462">
                  <c:v>0.29056848653275424</c:v>
                </c:pt>
                <c:pt idx="463">
                  <c:v>0.27741007917614779</c:v>
                </c:pt>
                <c:pt idx="464">
                  <c:v>0.29682542803263434</c:v>
                </c:pt>
                <c:pt idx="465">
                  <c:v>0.28095822512668622</c:v>
                </c:pt>
                <c:pt idx="466">
                  <c:v>0.30760688363605415</c:v>
                </c:pt>
                <c:pt idx="467">
                  <c:v>0.30197768723276797</c:v>
                </c:pt>
                <c:pt idx="468">
                  <c:v>0.30144885406992383</c:v>
                </c:pt>
                <c:pt idx="469">
                  <c:v>0.3021364975964913</c:v>
                </c:pt>
                <c:pt idx="470">
                  <c:v>0.29096504785775612</c:v>
                </c:pt>
                <c:pt idx="471">
                  <c:v>0.27584298383531825</c:v>
                </c:pt>
                <c:pt idx="472">
                  <c:v>0.27855269634345015</c:v>
                </c:pt>
                <c:pt idx="473">
                  <c:v>0.29271099668214617</c:v>
                </c:pt>
                <c:pt idx="474">
                  <c:v>0.29604423052904938</c:v>
                </c:pt>
                <c:pt idx="475">
                  <c:v>0.30152337102562754</c:v>
                </c:pt>
                <c:pt idx="476">
                  <c:v>0.31186184260397498</c:v>
                </c:pt>
                <c:pt idx="477">
                  <c:v>0.30286695596755764</c:v>
                </c:pt>
                <c:pt idx="478">
                  <c:v>0.29124374524073771</c:v>
                </c:pt>
                <c:pt idx="479">
                  <c:v>0.29787383204752693</c:v>
                </c:pt>
                <c:pt idx="480">
                  <c:v>0.2612048715874582</c:v>
                </c:pt>
                <c:pt idx="481">
                  <c:v>0.26181793385921348</c:v>
                </c:pt>
                <c:pt idx="482">
                  <c:v>0.2628284576631279</c:v>
                </c:pt>
                <c:pt idx="483">
                  <c:v>0.26239436166838792</c:v>
                </c:pt>
                <c:pt idx="484">
                  <c:v>0.25459232863951442</c:v>
                </c:pt>
                <c:pt idx="485">
                  <c:v>0.25177286737487825</c:v>
                </c:pt>
                <c:pt idx="486">
                  <c:v>0.23578481051211186</c:v>
                </c:pt>
                <c:pt idx="487">
                  <c:v>0.19729115558892163</c:v>
                </c:pt>
                <c:pt idx="488">
                  <c:v>0.17178967087494401</c:v>
                </c:pt>
                <c:pt idx="489">
                  <c:v>0.18220833820006077</c:v>
                </c:pt>
                <c:pt idx="490">
                  <c:v>0.16304313162176576</c:v>
                </c:pt>
                <c:pt idx="491">
                  <c:v>0.1537359251622803</c:v>
                </c:pt>
                <c:pt idx="492">
                  <c:v>0.13947426857358347</c:v>
                </c:pt>
                <c:pt idx="493">
                  <c:v>0.16600663051354081</c:v>
                </c:pt>
                <c:pt idx="494">
                  <c:v>0.17455696330972015</c:v>
                </c:pt>
                <c:pt idx="495">
                  <c:v>0.18885904566308098</c:v>
                </c:pt>
                <c:pt idx="496">
                  <c:v>0.20674909737964131</c:v>
                </c:pt>
                <c:pt idx="497">
                  <c:v>0.1970445543908621</c:v>
                </c:pt>
                <c:pt idx="498">
                  <c:v>0.19174679537530537</c:v>
                </c:pt>
                <c:pt idx="499">
                  <c:v>0.19325971164374134</c:v>
                </c:pt>
                <c:pt idx="500">
                  <c:v>0.19112466119141636</c:v>
                </c:pt>
                <c:pt idx="501">
                  <c:v>0.1803955098851826</c:v>
                </c:pt>
                <c:pt idx="502">
                  <c:v>0.17673716350074087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B8-41C4-B077-183B128DE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3154432"/>
        <c:axId val="543155216"/>
      </c:lineChart>
      <c:catAx>
        <c:axId val="54315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155216"/>
        <c:crosses val="autoZero"/>
        <c:auto val="1"/>
        <c:lblAlgn val="ctr"/>
        <c:lblOffset val="100"/>
        <c:noMultiLvlLbl val="0"/>
      </c:catAx>
      <c:valAx>
        <c:axId val="54315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154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268941</xdr:colOff>
      <xdr:row>3</xdr:row>
      <xdr:rowOff>73959</xdr:rowOff>
    </xdr:from>
    <xdr:to>
      <xdr:col>69</xdr:col>
      <xdr:colOff>358589</xdr:colOff>
      <xdr:row>45</xdr:row>
      <xdr:rowOff>33617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152400</xdr:colOff>
      <xdr:row>707</xdr:row>
      <xdr:rowOff>114300</xdr:rowOff>
    </xdr:from>
    <xdr:to>
      <xdr:col>36</xdr:col>
      <xdr:colOff>514350</xdr:colOff>
      <xdr:row>741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"/>
  <sheetViews>
    <sheetView workbookViewId="0">
      <selection activeCell="E9" sqref="E9"/>
    </sheetView>
  </sheetViews>
  <sheetFormatPr defaultRowHeight="14.25" x14ac:dyDescent="0.2"/>
  <cols>
    <col min="1" max="1" width="10" style="1" bestFit="1" customWidth="1"/>
    <col min="2" max="16384" width="9.140625" style="1"/>
  </cols>
  <sheetData>
    <row r="1" spans="1:13" s="2" customFormat="1" ht="15" x14ac:dyDescent="0.25">
      <c r="A1" s="2" t="s">
        <v>71</v>
      </c>
      <c r="B1" s="2" t="s">
        <v>70</v>
      </c>
      <c r="C1" s="2" t="s">
        <v>0</v>
      </c>
      <c r="D1" s="2" t="s">
        <v>69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80</v>
      </c>
    </row>
    <row r="2" spans="1:13" x14ac:dyDescent="0.2">
      <c r="A2" s="1" t="s">
        <v>1</v>
      </c>
      <c r="B2" s="1">
        <v>4.481365855466124E-2</v>
      </c>
      <c r="C2" s="1">
        <v>3.7936256087487186E-2</v>
      </c>
      <c r="D2" s="1">
        <v>3.7936256087487186E-2</v>
      </c>
      <c r="E2" s="1">
        <v>3.361226613618773E-2</v>
      </c>
      <c r="F2" s="1">
        <v>3.6972255697901746E-2</v>
      </c>
      <c r="G2" s="1">
        <v>3.9189866525949801E-2</v>
      </c>
      <c r="H2" s="1">
        <v>4.1152750188879539E-2</v>
      </c>
      <c r="I2" s="1">
        <v>4.0912209417456324E-2</v>
      </c>
      <c r="J2" s="1">
        <v>4.3898638780377031E-2</v>
      </c>
      <c r="K2" s="1">
        <v>2.8675326042230109E-2</v>
      </c>
      <c r="L2" s="1">
        <v>2.7655396453055037E-2</v>
      </c>
      <c r="M2" s="1">
        <v>2.930563210624082E-2</v>
      </c>
    </row>
    <row r="3" spans="1:13" x14ac:dyDescent="0.2">
      <c r="A3" s="1" t="s">
        <v>2</v>
      </c>
      <c r="B3" s="1">
        <v>4.3241757511005563E-2</v>
      </c>
      <c r="C3" s="1">
        <v>3.7993086963903133E-2</v>
      </c>
      <c r="D3" s="1">
        <v>3.7993086963903133E-2</v>
      </c>
      <c r="E3" s="1">
        <v>5.6356546917463834E-2</v>
      </c>
      <c r="F3" s="1">
        <v>5.2624512585411676E-2</v>
      </c>
      <c r="G3" s="1">
        <v>5.6091475238451594E-2</v>
      </c>
      <c r="H3" s="1">
        <v>4.2036119545892925E-2</v>
      </c>
      <c r="I3" s="1">
        <v>3.7956972733099281E-2</v>
      </c>
      <c r="J3" s="1">
        <v>3.9290679661388772E-2</v>
      </c>
      <c r="K3" s="1">
        <v>3.4175077862077519E-2</v>
      </c>
      <c r="L3" s="1">
        <v>3.1718593805365458E-2</v>
      </c>
      <c r="M3" s="1">
        <v>3.322033522874035E-2</v>
      </c>
    </row>
    <row r="4" spans="1:13" x14ac:dyDescent="0.2">
      <c r="A4" s="1" t="s">
        <v>3</v>
      </c>
      <c r="B4" s="1">
        <v>3.2907960547843063E-2</v>
      </c>
      <c r="C4" s="1">
        <v>1.0666163921601246E-2</v>
      </c>
      <c r="D4" s="1">
        <v>1.0666163921601246E-2</v>
      </c>
      <c r="E4" s="1">
        <v>1.6361016955878549E-2</v>
      </c>
      <c r="F4" s="1">
        <v>1.22369752772713E-2</v>
      </c>
      <c r="G4" s="1">
        <v>1.0383014001404733E-2</v>
      </c>
      <c r="H4" s="1">
        <v>2.1711506773495426E-2</v>
      </c>
      <c r="I4" s="1">
        <v>1.9711356139137326E-2</v>
      </c>
      <c r="J4" s="1">
        <v>2.0524602346664089E-2</v>
      </c>
      <c r="K4" s="1">
        <v>2.601846784454942E-2</v>
      </c>
      <c r="L4" s="1">
        <v>2.5571138543936334E-2</v>
      </c>
      <c r="M4" s="1">
        <v>2.6250789881713921E-2</v>
      </c>
    </row>
    <row r="5" spans="1:13" x14ac:dyDescent="0.2">
      <c r="A5" s="1" t="s">
        <v>4</v>
      </c>
      <c r="B5" s="1">
        <v>-6.2739902989712437E-3</v>
      </c>
      <c r="C5" s="1">
        <v>2.0007346087604461E-2</v>
      </c>
      <c r="D5" s="1">
        <v>2.0007346087604461E-2</v>
      </c>
      <c r="E5" s="1">
        <v>1.9600668405653332E-2</v>
      </c>
      <c r="F5" s="1">
        <v>1.7645584801691427E-2</v>
      </c>
      <c r="G5" s="1">
        <v>1.6685892071411912E-2</v>
      </c>
      <c r="H5" s="1">
        <v>1.4167150677127038E-2</v>
      </c>
      <c r="I5" s="1">
        <v>1.3329183380448528E-2</v>
      </c>
      <c r="J5" s="1">
        <v>1.328489524389731E-2</v>
      </c>
      <c r="K5" s="1">
        <v>2.0820048172955907E-3</v>
      </c>
      <c r="L5" s="1">
        <v>1.0605618945487283E-3</v>
      </c>
      <c r="M5" s="1">
        <v>5.0941815279137437E-4</v>
      </c>
    </row>
    <row r="6" spans="1:13" x14ac:dyDescent="0.2">
      <c r="A6" s="1" t="s">
        <v>5</v>
      </c>
      <c r="B6" s="1">
        <v>-6.0101348833743407E-2</v>
      </c>
      <c r="C6" s="1">
        <v>-3.3402722485372682E-2</v>
      </c>
      <c r="D6" s="1">
        <v>-3.3402722485372682E-2</v>
      </c>
      <c r="E6" s="1">
        <v>-3.5729281245929334E-2</v>
      </c>
      <c r="F6" s="1">
        <v>-3.435814422352379E-2</v>
      </c>
      <c r="G6" s="1">
        <v>-3.4985666033809149E-2</v>
      </c>
      <c r="H6" s="1">
        <v>-3.3760474998153156E-2</v>
      </c>
      <c r="I6" s="1">
        <v>-3.1731617310467697E-2</v>
      </c>
      <c r="J6" s="1">
        <v>-3.2947817198598517E-2</v>
      </c>
      <c r="K6" s="1">
        <v>-3.4780561014053135E-2</v>
      </c>
      <c r="L6" s="1">
        <v>-3.4091757273042145E-2</v>
      </c>
      <c r="M6" s="1">
        <v>-3.6696506092402714E-2</v>
      </c>
    </row>
    <row r="7" spans="1:13" x14ac:dyDescent="0.2">
      <c r="A7" s="1" t="s">
        <v>6</v>
      </c>
      <c r="B7" s="1">
        <v>4.1202510736702891E-2</v>
      </c>
      <c r="C7" s="1">
        <v>4.1397841098040455E-2</v>
      </c>
      <c r="D7" s="1">
        <v>4.1397841098040455E-2</v>
      </c>
      <c r="E7" s="1">
        <v>5.2408635577078533E-2</v>
      </c>
      <c r="F7" s="1">
        <v>4.3556229931952739E-2</v>
      </c>
      <c r="G7" s="1">
        <v>4.5313533650839011E-2</v>
      </c>
      <c r="H7" s="1">
        <v>4.3776810066523897E-2</v>
      </c>
      <c r="I7" s="1">
        <v>4.3357023164775965E-2</v>
      </c>
      <c r="J7" s="1">
        <v>4.1662692994693939E-2</v>
      </c>
      <c r="K7" s="1">
        <v>4.5329393090565606E-2</v>
      </c>
      <c r="L7" s="1">
        <v>4.5061493859211765E-2</v>
      </c>
      <c r="M7" s="1">
        <v>4.3561418379076233E-2</v>
      </c>
    </row>
    <row r="8" spans="1:13" x14ac:dyDescent="0.2">
      <c r="A8" s="1" t="s">
        <v>7</v>
      </c>
      <c r="B8" s="1">
        <v>1.3888712618295163E-2</v>
      </c>
      <c r="C8" s="1">
        <v>4.8565094454119384E-2</v>
      </c>
      <c r="D8" s="1">
        <v>4.8565094454119384E-2</v>
      </c>
      <c r="E8" s="1">
        <v>6.0160170308600325E-2</v>
      </c>
      <c r="F8" s="1">
        <v>5.6030567955937194E-2</v>
      </c>
      <c r="G8" s="1">
        <v>5.5697960427381954E-2</v>
      </c>
      <c r="H8" s="1">
        <v>5.657578035613442E-2</v>
      </c>
      <c r="I8" s="1">
        <v>5.4571462531773696E-2</v>
      </c>
      <c r="J8" s="1">
        <v>5.5176669950558255E-2</v>
      </c>
      <c r="K8" s="1">
        <v>5.1838833547089624E-2</v>
      </c>
      <c r="L8" s="1">
        <v>4.9980959651337198E-2</v>
      </c>
      <c r="M8" s="1">
        <v>5.0543873089543334E-2</v>
      </c>
    </row>
    <row r="9" spans="1:13" x14ac:dyDescent="0.2">
      <c r="A9" s="1" t="s">
        <v>8</v>
      </c>
      <c r="B9" s="1">
        <v>2.2523387103504211E-2</v>
      </c>
      <c r="C9" s="1">
        <v>3.6917058237002642E-3</v>
      </c>
      <c r="D9" s="1">
        <v>3.6917058237002642E-3</v>
      </c>
      <c r="E9" s="1">
        <v>3.924731736854481E-3</v>
      </c>
      <c r="F9" s="1">
        <v>2.9480067645772934E-3</v>
      </c>
      <c r="G9" s="1">
        <v>9.0378700685023183E-4</v>
      </c>
      <c r="H9" s="1">
        <v>5.0999808604046404E-3</v>
      </c>
      <c r="I9" s="1">
        <v>2.9452661239861566E-3</v>
      </c>
      <c r="J9" s="1">
        <v>2.4821044484810706E-3</v>
      </c>
      <c r="K9" s="1">
        <v>1.145229760003641E-3</v>
      </c>
      <c r="L9" s="1">
        <v>-1.1200386962192388E-3</v>
      </c>
      <c r="M9" s="1">
        <v>-1.8686808759446061E-3</v>
      </c>
    </row>
    <row r="10" spans="1:13" x14ac:dyDescent="0.2">
      <c r="A10" s="1" t="s">
        <v>9</v>
      </c>
      <c r="B10" s="1">
        <v>2.5842650779400733E-2</v>
      </c>
      <c r="C10" s="1">
        <v>4.2106476207584675E-2</v>
      </c>
      <c r="D10" s="1">
        <v>4.2106476207584675E-2</v>
      </c>
      <c r="E10" s="1">
        <v>3.0907781930839429E-2</v>
      </c>
      <c r="F10" s="1">
        <v>3.3513006145854174E-2</v>
      </c>
      <c r="G10" s="1">
        <v>3.8669513268009714E-2</v>
      </c>
      <c r="H10" s="1">
        <v>3.0279066869329796E-2</v>
      </c>
      <c r="I10" s="1">
        <v>3.350579214795868E-2</v>
      </c>
      <c r="J10" s="1">
        <v>3.8283152792909725E-2</v>
      </c>
      <c r="K10" s="1">
        <v>2.872460504700336E-2</v>
      </c>
      <c r="L10" s="1">
        <v>3.0926189008674054E-2</v>
      </c>
      <c r="M10" s="1">
        <v>3.5785044907148178E-2</v>
      </c>
    </row>
    <row r="11" spans="1:13" x14ac:dyDescent="0.2">
      <c r="A11" s="1" t="s">
        <v>10</v>
      </c>
      <c r="B11" s="1">
        <v>-1.8465112393742156E-2</v>
      </c>
      <c r="C11" s="1">
        <v>-2.8331544608561465E-2</v>
      </c>
      <c r="D11" s="1">
        <v>-2.8331544608561465E-2</v>
      </c>
      <c r="E11" s="1">
        <v>-1.1961027209095199E-2</v>
      </c>
      <c r="F11" s="1">
        <v>-1.2287771010269899E-2</v>
      </c>
      <c r="G11" s="1">
        <v>-1.6551412244185992E-2</v>
      </c>
      <c r="H11" s="1">
        <v>-7.3770051820528648E-3</v>
      </c>
      <c r="I11" s="1">
        <v>-8.0491618380121865E-3</v>
      </c>
      <c r="J11" s="1">
        <v>-1.0462795332889629E-2</v>
      </c>
      <c r="K11" s="1">
        <v>-5.6946657714925797E-3</v>
      </c>
      <c r="L11" s="1">
        <v>-5.9412470193235256E-3</v>
      </c>
      <c r="M11" s="1">
        <v>-6.620807415036789E-3</v>
      </c>
    </row>
    <row r="12" spans="1:13" x14ac:dyDescent="0.2">
      <c r="A12" s="1" t="s">
        <v>11</v>
      </c>
      <c r="B12" s="1">
        <v>5.7993685942512307E-3</v>
      </c>
      <c r="C12" s="1">
        <v>-9.9624776348409272E-3</v>
      </c>
      <c r="D12" s="1">
        <v>-9.9624776348409272E-3</v>
      </c>
      <c r="E12" s="1">
        <v>2.6177778665403828E-3</v>
      </c>
      <c r="F12" s="1">
        <v>1.682700353375699E-3</v>
      </c>
      <c r="G12" s="1">
        <v>1.3283850660301688E-3</v>
      </c>
      <c r="H12" s="1">
        <v>2.2297694034236759E-3</v>
      </c>
      <c r="I12" s="1">
        <v>1.0598362347882251E-3</v>
      </c>
      <c r="J12" s="1">
        <v>8.2390975637847141E-4</v>
      </c>
      <c r="K12" s="1">
        <v>3.3821141506860108E-3</v>
      </c>
      <c r="L12" s="1">
        <v>2.6350679950777334E-3</v>
      </c>
      <c r="M12" s="1">
        <v>2.831336827487263E-3</v>
      </c>
    </row>
    <row r="13" spans="1:13" x14ac:dyDescent="0.2">
      <c r="A13" s="1" t="s">
        <v>12</v>
      </c>
      <c r="B13" s="1">
        <v>9.1142790371583349E-3</v>
      </c>
      <c r="C13" s="1">
        <v>2.2493680331214572E-2</v>
      </c>
      <c r="D13" s="1">
        <v>2.2493680331214572E-2</v>
      </c>
      <c r="E13" s="1">
        <v>1.1344438379297106E-2</v>
      </c>
      <c r="F13" s="1">
        <v>2.049377513037709E-2</v>
      </c>
      <c r="G13" s="1">
        <v>8.8123623641049864E-3</v>
      </c>
      <c r="H13" s="1">
        <v>8.9866870488788386E-3</v>
      </c>
      <c r="I13" s="1">
        <v>1.3517517626115971E-2</v>
      </c>
      <c r="J13" s="1">
        <v>4.5541425843305117E-3</v>
      </c>
      <c r="K13" s="1">
        <v>1.0165360577268023E-2</v>
      </c>
      <c r="L13" s="1">
        <v>1.3150798930545715E-2</v>
      </c>
      <c r="M13" s="1">
        <v>7.3996659083881422E-3</v>
      </c>
    </row>
    <row r="14" spans="1:13" x14ac:dyDescent="0.2">
      <c r="A14" s="1" t="s">
        <v>13</v>
      </c>
      <c r="B14" s="1">
        <v>5.1796010285732441E-2</v>
      </c>
      <c r="C14" s="1">
        <v>3.3685246721053996E-2</v>
      </c>
      <c r="D14" s="1">
        <v>3.3685246721053996E-2</v>
      </c>
      <c r="E14" s="1">
        <v>5.7864526069961952E-2</v>
      </c>
      <c r="F14" s="1">
        <v>5.843242755186262E-2</v>
      </c>
      <c r="G14" s="1">
        <v>5.6127734244239225E-2</v>
      </c>
      <c r="H14" s="1">
        <v>5.836212899111759E-2</v>
      </c>
      <c r="I14" s="1">
        <v>6.0280478554992856E-2</v>
      </c>
      <c r="J14" s="1">
        <v>6.0561911818499903E-2</v>
      </c>
      <c r="K14" s="1">
        <v>5.9476783531353661E-2</v>
      </c>
      <c r="L14" s="1">
        <v>6.0444833549639254E-2</v>
      </c>
      <c r="M14" s="1">
        <v>6.0060227970497815E-2</v>
      </c>
    </row>
    <row r="15" spans="1:13" x14ac:dyDescent="0.2">
      <c r="A15" s="1" t="s">
        <v>14</v>
      </c>
      <c r="B15" s="1">
        <v>1.3575485164150969E-2</v>
      </c>
      <c r="C15" s="1">
        <v>2.1778137943586184E-2</v>
      </c>
      <c r="D15" s="1">
        <v>2.1778137943586184E-2</v>
      </c>
      <c r="E15" s="1">
        <v>1.4932957046058792E-2</v>
      </c>
      <c r="F15" s="1">
        <v>1.4795388883829252E-2</v>
      </c>
      <c r="G15" s="1">
        <v>5.3706656691849819E-3</v>
      </c>
      <c r="H15" s="1">
        <v>1.3594399394425194E-2</v>
      </c>
      <c r="I15" s="1">
        <v>1.1687662169369784E-2</v>
      </c>
      <c r="J15" s="1">
        <v>5.0533515110839922E-3</v>
      </c>
      <c r="K15" s="1">
        <v>1.5554587138358666E-2</v>
      </c>
      <c r="L15" s="1">
        <v>1.4044734276270843E-2</v>
      </c>
      <c r="M15" s="1">
        <v>9.1174015657617957E-3</v>
      </c>
    </row>
    <row r="16" spans="1:13" x14ac:dyDescent="0.2">
      <c r="A16" s="1" t="s">
        <v>15</v>
      </c>
      <c r="B16" s="1">
        <v>3.7502996344459971E-2</v>
      </c>
      <c r="C16" s="1">
        <v>6.0537357084829546E-2</v>
      </c>
      <c r="D16" s="1">
        <v>6.0537357084829546E-2</v>
      </c>
      <c r="E16" s="1">
        <v>5.75014774818281E-2</v>
      </c>
      <c r="F16" s="1">
        <v>5.458831165290623E-2</v>
      </c>
      <c r="G16" s="1">
        <v>5.5098272390376346E-2</v>
      </c>
      <c r="H16" s="1">
        <v>5.8078775619126333E-2</v>
      </c>
      <c r="I16" s="1">
        <v>5.6936565993553678E-2</v>
      </c>
      <c r="J16" s="1">
        <v>6.1171246661341883E-2</v>
      </c>
      <c r="K16" s="1">
        <v>6.1079668884260307E-2</v>
      </c>
      <c r="L16" s="1">
        <v>6.0966678017575715E-2</v>
      </c>
      <c r="M16" s="1">
        <v>6.4258984928468044E-2</v>
      </c>
    </row>
    <row r="17" spans="1:13" x14ac:dyDescent="0.2">
      <c r="A17" s="1" t="s">
        <v>16</v>
      </c>
      <c r="B17" s="1">
        <v>1.9266800238262993E-2</v>
      </c>
      <c r="C17" s="1">
        <v>7.1188231332027341E-2</v>
      </c>
      <c r="D17" s="1">
        <v>7.1188231332027341E-2</v>
      </c>
      <c r="E17" s="1">
        <v>7.3938827123964268E-2</v>
      </c>
      <c r="F17" s="1">
        <v>7.0982063252841066E-2</v>
      </c>
      <c r="G17" s="1">
        <v>6.5034402181947337E-2</v>
      </c>
      <c r="H17" s="1">
        <v>6.6920288729219513E-2</v>
      </c>
      <c r="I17" s="1">
        <v>6.4665122140161069E-2</v>
      </c>
      <c r="J17" s="1">
        <v>5.7048473851309733E-2</v>
      </c>
      <c r="K17" s="1">
        <v>5.9626572762338403E-2</v>
      </c>
      <c r="L17" s="1">
        <v>5.8277278729958581E-2</v>
      </c>
      <c r="M17" s="1">
        <v>5.4526273442796702E-2</v>
      </c>
    </row>
    <row r="18" spans="1:13" x14ac:dyDescent="0.2">
      <c r="A18" s="1" t="s">
        <v>17</v>
      </c>
      <c r="B18" s="1">
        <v>2.339007303199625E-2</v>
      </c>
      <c r="C18" s="1">
        <v>-2.29792310649235E-3</v>
      </c>
      <c r="D18" s="1">
        <v>-2.29792310649235E-3</v>
      </c>
      <c r="E18" s="1">
        <v>-1.0189427357384706E-2</v>
      </c>
      <c r="F18" s="1">
        <v>-1.0147897833625019E-2</v>
      </c>
      <c r="G18" s="1">
        <v>-3.1796155982586338E-3</v>
      </c>
      <c r="H18" s="1">
        <v>-1.7613782250184173E-2</v>
      </c>
      <c r="I18" s="1">
        <v>-1.8531415675268503E-2</v>
      </c>
      <c r="J18" s="1">
        <v>-1.5820706109358262E-2</v>
      </c>
      <c r="K18" s="1">
        <v>-1.5100817419581469E-2</v>
      </c>
      <c r="L18" s="1">
        <v>-1.6010399351702342E-2</v>
      </c>
      <c r="M18" s="1">
        <v>-1.4408715478465006E-2</v>
      </c>
    </row>
    <row r="19" spans="1:13" x14ac:dyDescent="0.2">
      <c r="A19" s="1" t="s">
        <v>18</v>
      </c>
      <c r="B19" s="1">
        <v>-1.3428114595807061E-2</v>
      </c>
      <c r="C19" s="1">
        <v>1.2524221758332121E-3</v>
      </c>
      <c r="D19" s="1">
        <v>1.2524221758332121E-3</v>
      </c>
      <c r="E19" s="1">
        <v>-1.4225173999153906E-3</v>
      </c>
      <c r="F19" s="1">
        <v>6.4310692662892244E-3</v>
      </c>
      <c r="G19" s="1">
        <v>-1.7609972751788661E-3</v>
      </c>
      <c r="H19" s="1">
        <v>3.4509417577015533E-3</v>
      </c>
      <c r="I19" s="1">
        <v>1.0458396418153271E-2</v>
      </c>
      <c r="J19" s="1">
        <v>7.0884943700264547E-3</v>
      </c>
      <c r="K19" s="1">
        <v>8.2401934287152923E-3</v>
      </c>
      <c r="L19" s="1">
        <v>1.1103724478577659E-2</v>
      </c>
      <c r="M19" s="1">
        <v>9.1932175457887233E-3</v>
      </c>
    </row>
    <row r="20" spans="1:13" x14ac:dyDescent="0.2">
      <c r="A20" s="1" t="s">
        <v>19</v>
      </c>
      <c r="B20" s="1">
        <v>5.0886461380873049E-2</v>
      </c>
      <c r="C20" s="1">
        <v>2.6196641853134528E-2</v>
      </c>
      <c r="D20" s="1">
        <v>2.6196641853134528E-2</v>
      </c>
      <c r="E20" s="1">
        <v>5.2805213558612341E-2</v>
      </c>
      <c r="F20" s="1">
        <v>5.1371280154468346E-2</v>
      </c>
      <c r="G20" s="1">
        <v>4.280470463123387E-2</v>
      </c>
      <c r="H20" s="1">
        <v>4.3433987959805798E-2</v>
      </c>
      <c r="I20" s="1">
        <v>4.1516573949736069E-2</v>
      </c>
      <c r="J20" s="1">
        <v>3.2680300782395699E-2</v>
      </c>
      <c r="K20" s="1">
        <v>3.71804842664063E-2</v>
      </c>
      <c r="L20" s="1">
        <v>3.5274172877915122E-2</v>
      </c>
      <c r="M20" s="1">
        <v>2.8661582741130065E-2</v>
      </c>
    </row>
    <row r="21" spans="1:13" x14ac:dyDescent="0.2">
      <c r="A21" s="1" t="s">
        <v>20</v>
      </c>
      <c r="B21" s="1">
        <v>-2.8961318147223469E-2</v>
      </c>
      <c r="C21" s="1">
        <v>-2.4726090317991334E-2</v>
      </c>
      <c r="D21" s="1">
        <v>-2.4726090317991334E-2</v>
      </c>
      <c r="E21" s="1">
        <v>-3.5681141766546465E-2</v>
      </c>
      <c r="F21" s="1">
        <v>-2.9681116126828888E-2</v>
      </c>
      <c r="G21" s="1">
        <v>-2.4795161020709111E-2</v>
      </c>
      <c r="H21" s="1">
        <v>-4.1653278380966774E-2</v>
      </c>
      <c r="I21" s="1">
        <v>-3.7750556756408371E-2</v>
      </c>
      <c r="J21" s="1">
        <v>-3.6607554627247962E-2</v>
      </c>
      <c r="K21" s="1">
        <v>-3.7810987611557878E-2</v>
      </c>
      <c r="L21" s="1">
        <v>-3.4388897661350226E-2</v>
      </c>
      <c r="M21" s="1">
        <v>-3.3502066306573153E-2</v>
      </c>
    </row>
    <row r="22" spans="1:13" x14ac:dyDescent="0.2">
      <c r="A22" s="1" t="s">
        <v>21</v>
      </c>
      <c r="B22" s="1">
        <v>3.1358286122875612E-2</v>
      </c>
      <c r="C22" s="1">
        <v>2.8869331649916452E-2</v>
      </c>
      <c r="D22" s="1">
        <v>2.8869331649916452E-2</v>
      </c>
      <c r="E22" s="1">
        <v>2.4849538547722094E-2</v>
      </c>
      <c r="F22" s="1">
        <v>2.6023474677538072E-2</v>
      </c>
      <c r="G22" s="1">
        <v>2.9156457500234767E-2</v>
      </c>
      <c r="H22" s="1">
        <v>2.2718253029916591E-2</v>
      </c>
      <c r="I22" s="1">
        <v>2.2074427724932288E-2</v>
      </c>
      <c r="J22" s="1">
        <v>2.3971720281614539E-2</v>
      </c>
      <c r="K22" s="1">
        <v>2.50296516098647E-2</v>
      </c>
      <c r="L22" s="1">
        <v>2.6770828083195974E-2</v>
      </c>
      <c r="M22" s="1">
        <v>2.7962311188212352E-2</v>
      </c>
    </row>
    <row r="23" spans="1:13" x14ac:dyDescent="0.2">
      <c r="A23" s="1" t="s">
        <v>22</v>
      </c>
      <c r="B23" s="1">
        <v>4.5967241965482186E-2</v>
      </c>
      <c r="C23" s="1">
        <v>5.7084432188897916E-2</v>
      </c>
      <c r="D23" s="1">
        <v>5.7084432188897916E-2</v>
      </c>
      <c r="E23" s="1">
        <v>5.3584602634530798E-2</v>
      </c>
      <c r="F23" s="1">
        <v>5.1210820060234141E-2</v>
      </c>
      <c r="G23" s="1">
        <v>4.8660670698106978E-2</v>
      </c>
      <c r="H23" s="1">
        <v>5.1557662087646117E-2</v>
      </c>
      <c r="I23" s="1">
        <v>4.963387099188532E-2</v>
      </c>
      <c r="J23" s="1">
        <v>4.6371394946842059E-2</v>
      </c>
      <c r="K23" s="1">
        <v>4.3944805316810776E-2</v>
      </c>
      <c r="L23" s="1">
        <v>4.1691254316350568E-2</v>
      </c>
      <c r="M23" s="1">
        <v>3.5774195848861545E-2</v>
      </c>
    </row>
    <row r="24" spans="1:13" x14ac:dyDescent="0.2">
      <c r="A24" s="1" t="s">
        <v>23</v>
      </c>
      <c r="B24" s="1">
        <v>3.0473950715244058E-2</v>
      </c>
      <c r="C24" s="1">
        <v>1.7855774385342693E-2</v>
      </c>
      <c r="D24" s="1">
        <v>1.7855774385342693E-2</v>
      </c>
      <c r="E24" s="1">
        <v>1.7238196131217132E-2</v>
      </c>
      <c r="F24" s="1">
        <v>1.6913737871627088E-2</v>
      </c>
      <c r="G24" s="1">
        <v>1.3046132947521771E-2</v>
      </c>
      <c r="H24" s="1">
        <v>3.5078421323864184E-3</v>
      </c>
      <c r="I24" s="1">
        <v>2.1206813310201689E-3</v>
      </c>
      <c r="J24" s="1">
        <v>7.5039865890791368E-4</v>
      </c>
      <c r="K24" s="1">
        <v>7.2868510034811429E-3</v>
      </c>
      <c r="L24" s="1">
        <v>6.2401470539770187E-3</v>
      </c>
      <c r="M24" s="1">
        <v>3.9832802176194004E-3</v>
      </c>
    </row>
    <row r="25" spans="1:13" x14ac:dyDescent="0.2">
      <c r="A25" s="1" t="s">
        <v>24</v>
      </c>
      <c r="B25" s="1">
        <v>2.5317590886038799E-2</v>
      </c>
      <c r="C25" s="1">
        <v>2.0241865630882039E-2</v>
      </c>
      <c r="D25" s="1">
        <v>2.0241865630882039E-2</v>
      </c>
      <c r="E25" s="1">
        <v>3.6384668406593379E-2</v>
      </c>
      <c r="F25" s="1">
        <v>3.3017104872172798E-2</v>
      </c>
      <c r="G25" s="1">
        <v>2.4924312910636015E-2</v>
      </c>
      <c r="H25" s="1">
        <v>3.2669554700511805E-2</v>
      </c>
      <c r="I25" s="1">
        <v>3.3833131131800087E-2</v>
      </c>
      <c r="J25" s="1">
        <v>3.145401131304415E-2</v>
      </c>
      <c r="K25" s="1">
        <v>3.6443814232608451E-2</v>
      </c>
      <c r="L25" s="1">
        <v>3.6579518807325018E-2</v>
      </c>
      <c r="M25" s="1">
        <v>3.8732671495562032E-2</v>
      </c>
    </row>
    <row r="26" spans="1:13" x14ac:dyDescent="0.2">
      <c r="A26" s="1" t="s">
        <v>25</v>
      </c>
      <c r="B26" s="1">
        <v>-3.4576048305128504E-2</v>
      </c>
      <c r="C26" s="1">
        <v>-1.6581304635306715E-2</v>
      </c>
      <c r="D26" s="1">
        <v>-1.6581304635306715E-2</v>
      </c>
      <c r="E26" s="1">
        <v>-2.7864485455426635E-3</v>
      </c>
      <c r="F26" s="1">
        <v>-7.4642872289687467E-4</v>
      </c>
      <c r="G26" s="1">
        <v>-6.2159762613264169E-3</v>
      </c>
      <c r="H26" s="1">
        <v>-1.4886731660342378E-2</v>
      </c>
      <c r="I26" s="1">
        <v>-1.1820320370472315E-2</v>
      </c>
      <c r="J26" s="1">
        <v>-1.2494913505115668E-2</v>
      </c>
      <c r="K26" s="1">
        <v>-1.3920104902071628E-2</v>
      </c>
      <c r="L26" s="1">
        <v>-1.1071232506399409E-2</v>
      </c>
      <c r="M26" s="1">
        <v>-1.1943794956363329E-2</v>
      </c>
    </row>
    <row r="27" spans="1:13" x14ac:dyDescent="0.2">
      <c r="A27" s="1" t="s">
        <v>26</v>
      </c>
      <c r="B27" s="1">
        <v>4.574579421734204E-2</v>
      </c>
      <c r="C27" s="1">
        <v>3.4326311323722658E-2</v>
      </c>
      <c r="D27" s="1">
        <v>3.4326311323722658E-2</v>
      </c>
      <c r="E27" s="1">
        <v>4.609179908705352E-2</v>
      </c>
      <c r="F27" s="1">
        <v>4.624880993083047E-2</v>
      </c>
      <c r="G27" s="1">
        <v>4.6963325438227344E-2</v>
      </c>
      <c r="H27" s="1">
        <v>4.6950346705291857E-2</v>
      </c>
      <c r="I27" s="1">
        <v>4.8042870581872066E-2</v>
      </c>
      <c r="J27" s="1">
        <v>4.8927115261240939E-2</v>
      </c>
      <c r="K27" s="1">
        <v>4.4055461931776341E-2</v>
      </c>
      <c r="L27" s="1">
        <v>4.431178279214576E-2</v>
      </c>
      <c r="M27" s="1">
        <v>4.5124645376363848E-2</v>
      </c>
    </row>
    <row r="28" spans="1:13" x14ac:dyDescent="0.2">
      <c r="A28" s="1" t="s">
        <v>27</v>
      </c>
      <c r="B28" s="1">
        <v>8.4035872831886849E-3</v>
      </c>
      <c r="C28" s="1">
        <v>2.3779014992364456E-3</v>
      </c>
      <c r="D28" s="1">
        <v>2.3779014992364456E-3</v>
      </c>
      <c r="E28" s="1">
        <v>1.0409381593985634E-2</v>
      </c>
      <c r="F28" s="1">
        <v>7.5022434448264175E-3</v>
      </c>
      <c r="G28" s="1">
        <v>1.343632442663667E-3</v>
      </c>
      <c r="H28" s="1">
        <v>1.6506583659466445E-2</v>
      </c>
      <c r="I28" s="1">
        <v>1.3277752318188396E-2</v>
      </c>
      <c r="J28" s="1">
        <v>1.2883547922770022E-2</v>
      </c>
      <c r="K28" s="1">
        <v>1.5385978291234892E-2</v>
      </c>
      <c r="L28" s="1">
        <v>1.2497419057860615E-2</v>
      </c>
      <c r="M28" s="1">
        <v>1.1444362535790287E-2</v>
      </c>
    </row>
    <row r="29" spans="1:13" x14ac:dyDescent="0.2">
      <c r="A29" s="1" t="s">
        <v>28</v>
      </c>
      <c r="B29" s="1">
        <v>7.3914756584929631E-3</v>
      </c>
      <c r="C29" s="1">
        <v>2.176548474044071E-2</v>
      </c>
      <c r="D29" s="1">
        <v>2.176548474044071E-2</v>
      </c>
      <c r="E29" s="1">
        <v>2.694046435675479E-2</v>
      </c>
      <c r="F29" s="1">
        <v>3.4320059823201632E-2</v>
      </c>
      <c r="G29" s="1">
        <v>3.3431221430208824E-2</v>
      </c>
      <c r="H29" s="1">
        <v>2.8055719396151702E-2</v>
      </c>
      <c r="I29" s="1">
        <v>3.2187905810519668E-2</v>
      </c>
      <c r="J29" s="1">
        <v>3.4928890384117617E-2</v>
      </c>
      <c r="K29" s="1">
        <v>3.2859795095051325E-2</v>
      </c>
      <c r="L29" s="1">
        <v>3.6274133267769626E-2</v>
      </c>
      <c r="M29" s="1">
        <v>3.7362376044541845E-2</v>
      </c>
    </row>
    <row r="30" spans="1:13" x14ac:dyDescent="0.2">
      <c r="A30" s="1" t="s">
        <v>29</v>
      </c>
      <c r="B30" s="1">
        <v>2.3476235568129056E-2</v>
      </c>
      <c r="C30" s="1">
        <v>1.5884796837766224E-2</v>
      </c>
      <c r="D30" s="1">
        <v>1.5884796837766224E-2</v>
      </c>
      <c r="E30" s="1">
        <v>1.1607120731648823E-2</v>
      </c>
      <c r="F30" s="1">
        <v>1.4999056110652109E-2</v>
      </c>
      <c r="G30" s="1">
        <v>1.6734723195374945E-2</v>
      </c>
      <c r="H30" s="1">
        <v>8.9448695798119982E-3</v>
      </c>
      <c r="I30" s="1">
        <v>1.1492669092648455E-2</v>
      </c>
      <c r="J30" s="1">
        <v>1.1295271278756625E-2</v>
      </c>
      <c r="K30" s="1">
        <v>1.5279445194292585E-2</v>
      </c>
      <c r="L30" s="1">
        <v>1.6501431335029793E-2</v>
      </c>
      <c r="M30" s="1">
        <v>1.6987354295760149E-2</v>
      </c>
    </row>
    <row r="31" spans="1:13" x14ac:dyDescent="0.2">
      <c r="A31" s="1" t="s">
        <v>30</v>
      </c>
      <c r="B31" s="1">
        <v>2.0656324616626698E-2</v>
      </c>
      <c r="C31" s="1">
        <v>4.6579314374362024E-3</v>
      </c>
      <c r="D31" s="1">
        <v>4.6579314374362024E-3</v>
      </c>
      <c r="E31" s="1">
        <v>7.4965206907751103E-3</v>
      </c>
      <c r="F31" s="1">
        <v>7.4603307031273491E-3</v>
      </c>
      <c r="G31" s="1">
        <v>6.3531561076286547E-3</v>
      </c>
      <c r="H31" s="1">
        <v>8.4589838287585373E-3</v>
      </c>
      <c r="I31" s="1">
        <v>1.0768065303604191E-2</v>
      </c>
      <c r="J31" s="1">
        <v>1.2007548015551261E-2</v>
      </c>
      <c r="K31" s="1">
        <v>1.4190128041801975E-2</v>
      </c>
      <c r="L31" s="1">
        <v>1.6385201690348294E-2</v>
      </c>
      <c r="M31" s="1">
        <v>1.8055928711149694E-2</v>
      </c>
    </row>
    <row r="32" spans="1:13" x14ac:dyDescent="0.2">
      <c r="A32" s="1" t="s">
        <v>31</v>
      </c>
      <c r="B32" s="1">
        <v>-1.3791530834586174E-2</v>
      </c>
      <c r="C32" s="1">
        <v>-4.4160439767015891E-3</v>
      </c>
      <c r="D32" s="1">
        <v>-4.4160439767015891E-3</v>
      </c>
      <c r="E32" s="1">
        <v>-1.1512170605511574E-2</v>
      </c>
      <c r="F32" s="1">
        <v>-1.3917522995433917E-2</v>
      </c>
      <c r="G32" s="1">
        <v>-1.2601180813348156E-2</v>
      </c>
      <c r="H32" s="1">
        <v>-3.3283559482015779E-3</v>
      </c>
      <c r="I32" s="1">
        <v>-1.2355791745015665E-3</v>
      </c>
      <c r="J32" s="1">
        <v>-3.3277902345326682E-3</v>
      </c>
      <c r="K32" s="1">
        <v>-1.5848172565303908E-2</v>
      </c>
      <c r="L32" s="1">
        <v>-1.5860923644397507E-2</v>
      </c>
      <c r="M32" s="1">
        <v>-1.4669164269785706E-2</v>
      </c>
    </row>
    <row r="33" spans="1:13" x14ac:dyDescent="0.2">
      <c r="A33" s="1" t="s">
        <v>32</v>
      </c>
      <c r="B33" s="1">
        <v>4.0006394172168891E-2</v>
      </c>
      <c r="C33" s="1">
        <v>3.4031963746283589E-2</v>
      </c>
      <c r="D33" s="1">
        <v>3.4031963746283589E-2</v>
      </c>
      <c r="E33" s="1">
        <v>3.6481730242637234E-2</v>
      </c>
      <c r="F33" s="1">
        <v>3.7033649835015892E-2</v>
      </c>
      <c r="G33" s="1">
        <v>3.9984066155186904E-2</v>
      </c>
      <c r="H33" s="1">
        <v>3.7572056663035314E-2</v>
      </c>
      <c r="I33" s="1">
        <v>3.7197438326779686E-2</v>
      </c>
      <c r="J33" s="1">
        <v>3.7837149619238675E-2</v>
      </c>
      <c r="K33" s="1">
        <v>3.705629151304346E-2</v>
      </c>
      <c r="L33" s="1">
        <v>3.7947408094792578E-2</v>
      </c>
      <c r="M33" s="1">
        <v>3.8036475132130487E-2</v>
      </c>
    </row>
    <row r="34" spans="1:13" x14ac:dyDescent="0.2">
      <c r="A34" s="1" t="s">
        <v>33</v>
      </c>
      <c r="B34" s="1">
        <v>-1.4022847167708741E-2</v>
      </c>
      <c r="C34" s="1">
        <v>-1.2237298074185055E-2</v>
      </c>
      <c r="D34" s="1">
        <v>-1.2237298074185055E-2</v>
      </c>
      <c r="E34" s="1">
        <v>-1.0169823612185325E-2</v>
      </c>
      <c r="F34" s="1">
        <v>-9.6819165208761326E-5</v>
      </c>
      <c r="G34" s="1">
        <v>3.5695926901073705E-3</v>
      </c>
      <c r="H34" s="1">
        <v>-1.7653055256838912E-2</v>
      </c>
      <c r="I34" s="1">
        <v>-1.0464263293160747E-2</v>
      </c>
      <c r="J34" s="1">
        <v>-7.690903540438554E-3</v>
      </c>
      <c r="K34" s="1">
        <v>-7.8124312930135664E-3</v>
      </c>
      <c r="L34" s="1">
        <v>-3.6818316869901002E-3</v>
      </c>
      <c r="M34" s="1">
        <v>-1.5326277305688363E-3</v>
      </c>
    </row>
    <row r="35" spans="1:13" x14ac:dyDescent="0.2">
      <c r="A35" s="1" t="s">
        <v>34</v>
      </c>
      <c r="B35" s="1">
        <v>2.4424803396200012E-2</v>
      </c>
      <c r="C35" s="1">
        <v>5.2119873806931061E-2</v>
      </c>
      <c r="D35" s="1">
        <v>5.2119873806931061E-2</v>
      </c>
      <c r="E35" s="1">
        <v>5.207856781655118E-2</v>
      </c>
      <c r="F35" s="1">
        <v>5.0305329581516123E-2</v>
      </c>
      <c r="G35" s="1">
        <v>5.9475798032617933E-2</v>
      </c>
      <c r="H35" s="1">
        <v>6.152589323751223E-2</v>
      </c>
      <c r="I35" s="1">
        <v>6.0009535727721053E-2</v>
      </c>
      <c r="J35" s="1">
        <v>6.3399256552420624E-2</v>
      </c>
      <c r="K35" s="1">
        <v>5.7012075964677944E-2</v>
      </c>
      <c r="L35" s="1">
        <v>5.6759006089729835E-2</v>
      </c>
      <c r="M35" s="1">
        <v>5.777382433089584E-2</v>
      </c>
    </row>
    <row r="36" spans="1:13" x14ac:dyDescent="0.2">
      <c r="A36" s="1" t="s">
        <v>35</v>
      </c>
      <c r="B36" s="1">
        <v>2.6894094820910208E-2</v>
      </c>
      <c r="C36" s="1">
        <v>2.3595432886774237E-2</v>
      </c>
      <c r="D36" s="1">
        <v>2.3595432886774237E-2</v>
      </c>
      <c r="E36" s="1">
        <v>2.865270958347832E-2</v>
      </c>
      <c r="F36" s="1">
        <v>2.2767369424574246E-2</v>
      </c>
      <c r="G36" s="1">
        <v>2.0749528918667437E-2</v>
      </c>
      <c r="H36" s="1">
        <v>2.1217371778852634E-2</v>
      </c>
      <c r="I36" s="1">
        <v>1.9227842864671052E-2</v>
      </c>
      <c r="J36" s="1">
        <v>1.7825898441504062E-2</v>
      </c>
      <c r="K36" s="1">
        <v>3.2176533709963984E-2</v>
      </c>
      <c r="L36" s="1">
        <v>2.8113359904429203E-2</v>
      </c>
      <c r="M36" s="1">
        <v>2.8194911790166532E-2</v>
      </c>
    </row>
    <row r="37" spans="1:13" x14ac:dyDescent="0.2">
      <c r="A37" s="1" t="s">
        <v>36</v>
      </c>
      <c r="B37" s="1">
        <v>-2.5192116349472826E-3</v>
      </c>
      <c r="C37" s="1">
        <v>2.0500714562166955E-2</v>
      </c>
      <c r="D37" s="1">
        <v>2.0500714562166955E-2</v>
      </c>
      <c r="E37" s="1">
        <v>6.4554547022266373E-3</v>
      </c>
      <c r="F37" s="1">
        <v>2.6325212657392072E-3</v>
      </c>
      <c r="G37" s="1">
        <v>-2.6746766475960193E-4</v>
      </c>
      <c r="H37" s="1">
        <v>1.348824512759772E-2</v>
      </c>
      <c r="I37" s="1">
        <v>1.1525258288551221E-2</v>
      </c>
      <c r="J37" s="1">
        <v>8.0784899889441153E-3</v>
      </c>
      <c r="K37" s="1">
        <v>1.8831637374713717E-2</v>
      </c>
      <c r="L37" s="1">
        <v>1.615135818033675E-2</v>
      </c>
      <c r="M37" s="1">
        <v>1.3159586352914143E-2</v>
      </c>
    </row>
    <row r="38" spans="1:13" x14ac:dyDescent="0.2">
      <c r="A38" s="1" t="s">
        <v>37</v>
      </c>
      <c r="B38" s="1">
        <v>-3.0020374379217896E-2</v>
      </c>
      <c r="C38" s="1">
        <v>5.8985632694499301E-3</v>
      </c>
      <c r="D38" s="1">
        <v>5.8985632694499301E-3</v>
      </c>
      <c r="E38" s="1">
        <v>-8.4280548476428629E-3</v>
      </c>
      <c r="F38" s="1">
        <v>-7.6163658734739181E-3</v>
      </c>
      <c r="G38" s="1">
        <v>-8.0549493260220206E-3</v>
      </c>
      <c r="H38" s="1">
        <v>-8.8027517790773002E-3</v>
      </c>
      <c r="I38" s="1">
        <v>-7.3913179397885331E-3</v>
      </c>
      <c r="J38" s="1">
        <v>-9.0226497844902998E-3</v>
      </c>
      <c r="K38" s="1">
        <v>-7.70818162553355E-3</v>
      </c>
      <c r="L38" s="1">
        <v>-7.114400659507969E-3</v>
      </c>
      <c r="M38" s="1">
        <v>-9.2187418888192152E-3</v>
      </c>
    </row>
    <row r="39" spans="1:13" x14ac:dyDescent="0.2">
      <c r="A39" s="1" t="s">
        <v>38</v>
      </c>
      <c r="B39" s="1">
        <v>5.7473716454975676E-2</v>
      </c>
      <c r="C39" s="1">
        <v>1.125229885063983E-2</v>
      </c>
      <c r="D39" s="1">
        <v>1.125229885063983E-2</v>
      </c>
      <c r="E39" s="1">
        <v>2.6183810518751516E-2</v>
      </c>
      <c r="F39" s="1">
        <v>2.6474342907749859E-2</v>
      </c>
      <c r="G39" s="1">
        <v>2.5989360019477381E-2</v>
      </c>
      <c r="H39" s="1">
        <v>2.9540866198766835E-2</v>
      </c>
      <c r="I39" s="1">
        <v>3.0743900586977624E-2</v>
      </c>
      <c r="J39" s="1">
        <v>2.9742616439902614E-2</v>
      </c>
      <c r="K39" s="1">
        <v>2.6962989100689061E-2</v>
      </c>
      <c r="L39" s="1">
        <v>2.7897867206316818E-2</v>
      </c>
      <c r="M39" s="1">
        <v>2.6264834179462682E-2</v>
      </c>
    </row>
    <row r="40" spans="1:13" x14ac:dyDescent="0.2">
      <c r="A40" s="1" t="s">
        <v>39</v>
      </c>
      <c r="B40" s="1">
        <v>-1.5815664102709626E-2</v>
      </c>
      <c r="C40" s="1">
        <v>4.4044910779934554E-3</v>
      </c>
      <c r="D40" s="1">
        <v>4.4044910779934554E-3</v>
      </c>
      <c r="E40" s="1">
        <v>-9.861616613923152E-4</v>
      </c>
      <c r="F40" s="1">
        <v>1.0141617543786285E-2</v>
      </c>
      <c r="G40" s="1">
        <v>1.374305099891715E-2</v>
      </c>
      <c r="H40" s="1">
        <v>-4.0568136824969958E-4</v>
      </c>
      <c r="I40" s="1">
        <v>4.8641019822226461E-3</v>
      </c>
      <c r="J40" s="1">
        <v>1.0576332290134882E-2</v>
      </c>
      <c r="K40" s="1">
        <v>-3.0503642247181606E-4</v>
      </c>
      <c r="L40" s="1">
        <v>3.6200029773685305E-3</v>
      </c>
      <c r="M40" s="1">
        <v>7.4102135349958242E-3</v>
      </c>
    </row>
    <row r="41" spans="1:13" x14ac:dyDescent="0.2">
      <c r="A41" s="1" t="s">
        <v>40</v>
      </c>
      <c r="B41" s="1">
        <v>9.5945885574473255E-3</v>
      </c>
      <c r="C41" s="1">
        <v>1.3601371651891903E-2</v>
      </c>
      <c r="D41" s="1">
        <v>1.3601371651891903E-2</v>
      </c>
      <c r="E41" s="1">
        <v>9.5680489946490255E-3</v>
      </c>
      <c r="F41" s="1">
        <v>7.3086120773000474E-3</v>
      </c>
      <c r="G41" s="1">
        <v>1.6508692065124952E-2</v>
      </c>
      <c r="H41" s="1">
        <v>8.4572704957703859E-3</v>
      </c>
      <c r="I41" s="1">
        <v>8.3928991200794556E-3</v>
      </c>
      <c r="J41" s="1">
        <v>1.3147728346906362E-2</v>
      </c>
      <c r="K41" s="1">
        <v>1.3846636686674962E-2</v>
      </c>
      <c r="L41" s="1">
        <v>1.3696765135792655E-2</v>
      </c>
      <c r="M41" s="1">
        <v>1.6911431553744416E-2</v>
      </c>
    </row>
    <row r="42" spans="1:13" x14ac:dyDescent="0.2">
      <c r="A42" s="1" t="s">
        <v>41</v>
      </c>
      <c r="B42" s="1">
        <v>1.2858622825877575E-2</v>
      </c>
      <c r="C42" s="1">
        <v>-1.4642259487541942E-2</v>
      </c>
      <c r="D42" s="1">
        <v>-1.4642259487541942E-2</v>
      </c>
      <c r="E42" s="1">
        <v>-1.1261909944687898E-2</v>
      </c>
      <c r="F42" s="1">
        <v>-9.3347013308224813E-3</v>
      </c>
      <c r="G42" s="1">
        <v>-5.8868989365603586E-3</v>
      </c>
      <c r="H42" s="1">
        <v>-3.0726844196151681E-3</v>
      </c>
      <c r="I42" s="1">
        <v>-8.8129604829489949E-4</v>
      </c>
      <c r="J42" s="1">
        <v>-1.7342650996441389E-3</v>
      </c>
      <c r="K42" s="1">
        <v>3.1086358439620376E-3</v>
      </c>
      <c r="L42" s="1">
        <v>3.9866394725927012E-3</v>
      </c>
      <c r="M42" s="1">
        <v>4.573997685231701E-3</v>
      </c>
    </row>
    <row r="43" spans="1:13" x14ac:dyDescent="0.2">
      <c r="A43" s="1" t="s">
        <v>42</v>
      </c>
      <c r="B43" s="1">
        <v>-1.9359166114135573E-2</v>
      </c>
      <c r="C43" s="1">
        <v>-8.4391881498533383E-3</v>
      </c>
      <c r="D43" s="1">
        <v>-8.4391881498533383E-3</v>
      </c>
      <c r="E43" s="1">
        <v>-1.5873561101723999E-2</v>
      </c>
      <c r="F43" s="1">
        <v>-1.3343264815621647E-2</v>
      </c>
      <c r="G43" s="1">
        <v>-4.1889184819675629E-3</v>
      </c>
      <c r="H43" s="1">
        <v>-2.3489035741846576E-2</v>
      </c>
      <c r="I43" s="1">
        <v>-1.8698883289865464E-2</v>
      </c>
      <c r="J43" s="1">
        <v>-1.8852669937667765E-2</v>
      </c>
      <c r="K43" s="1">
        <v>-1.9328790591405243E-2</v>
      </c>
      <c r="L43" s="1">
        <v>-1.4662818563148217E-2</v>
      </c>
      <c r="M43" s="1">
        <v>-1.1741533445524976E-2</v>
      </c>
    </row>
    <row r="44" spans="1:13" x14ac:dyDescent="0.2">
      <c r="A44" s="1" t="s">
        <v>43</v>
      </c>
      <c r="B44" s="1">
        <v>2.0952081449743032E-2</v>
      </c>
      <c r="C44" s="1">
        <v>-9.2428052109361225E-3</v>
      </c>
      <c r="D44" s="1">
        <v>-9.2428052109361225E-3</v>
      </c>
      <c r="E44" s="1">
        <v>-5.6423656787628618E-3</v>
      </c>
      <c r="F44" s="1">
        <v>-1.2136896281438658E-2</v>
      </c>
      <c r="G44" s="1">
        <v>-1.5263980222533613E-2</v>
      </c>
      <c r="H44" s="1">
        <v>-6.9026547086776802E-3</v>
      </c>
      <c r="I44" s="1">
        <v>-1.2999649470654129E-2</v>
      </c>
      <c r="J44" s="1">
        <v>-1.740280455156662E-2</v>
      </c>
      <c r="K44" s="1">
        <v>-1.0884449277461572E-2</v>
      </c>
      <c r="L44" s="1">
        <v>-1.4371647642360208E-2</v>
      </c>
      <c r="M44" s="1">
        <v>-1.6110281340051102E-2</v>
      </c>
    </row>
    <row r="45" spans="1:13" x14ac:dyDescent="0.2">
      <c r="A45" s="1" t="s">
        <v>44</v>
      </c>
      <c r="B45" s="1">
        <v>-6.0334206068073049E-2</v>
      </c>
      <c r="C45" s="1">
        <v>-7.0693748782049259E-2</v>
      </c>
      <c r="D45" s="1">
        <v>-7.0693748782049259E-2</v>
      </c>
      <c r="E45" s="1">
        <v>-5.8136510819774334E-2</v>
      </c>
      <c r="F45" s="1">
        <v>-6.6762907982397035E-2</v>
      </c>
      <c r="G45" s="1">
        <v>-6.6298357003085839E-2</v>
      </c>
      <c r="H45" s="1">
        <v>-5.0035108658929572E-2</v>
      </c>
      <c r="I45" s="1">
        <v>-5.6460044835023204E-2</v>
      </c>
      <c r="J45" s="1">
        <v>-5.2380488726095575E-2</v>
      </c>
      <c r="K45" s="1">
        <v>-4.8208670944220433E-2</v>
      </c>
      <c r="L45" s="1">
        <v>-5.1365900816334631E-2</v>
      </c>
      <c r="M45" s="1">
        <v>-4.6322357783609824E-2</v>
      </c>
    </row>
    <row r="46" spans="1:13" x14ac:dyDescent="0.2">
      <c r="A46" s="1" t="s">
        <v>45</v>
      </c>
      <c r="B46" s="1">
        <v>-2.4743563477428898E-2</v>
      </c>
      <c r="C46" s="1">
        <v>-1.5168051057170451E-2</v>
      </c>
      <c r="D46" s="1">
        <v>-1.5168051057170451E-2</v>
      </c>
      <c r="E46" s="1">
        <v>-1.7091708908989589E-2</v>
      </c>
      <c r="F46" s="1">
        <v>-2.0170776194974205E-2</v>
      </c>
      <c r="G46" s="1">
        <v>-2.0107161574372201E-2</v>
      </c>
      <c r="H46" s="1">
        <v>-1.4939583195359485E-2</v>
      </c>
      <c r="I46" s="1">
        <v>-1.4406062337010361E-2</v>
      </c>
      <c r="J46" s="1">
        <v>-9.5435951000649721E-3</v>
      </c>
      <c r="K46" s="1">
        <v>-1.0903076711284321E-2</v>
      </c>
      <c r="L46" s="1">
        <v>-9.1210629456541792E-3</v>
      </c>
      <c r="M46" s="1">
        <v>-6.8636804679657049E-3</v>
      </c>
    </row>
    <row r="47" spans="1:13" x14ac:dyDescent="0.2">
      <c r="A47" s="1" t="s">
        <v>46</v>
      </c>
      <c r="B47" s="1">
        <v>8.4354526535150853E-2</v>
      </c>
      <c r="C47" s="1">
        <v>5.7327172124876924E-3</v>
      </c>
      <c r="D47" s="1">
        <v>5.7327172124876924E-3</v>
      </c>
      <c r="E47" s="1">
        <v>5.1766095124142097E-2</v>
      </c>
      <c r="F47" s="1">
        <v>5.4448470314695685E-2</v>
      </c>
      <c r="G47" s="1">
        <v>6.0894407143569529E-2</v>
      </c>
      <c r="H47" s="1">
        <v>5.4817906798963367E-2</v>
      </c>
      <c r="I47" s="1">
        <v>5.4770958664811742E-2</v>
      </c>
      <c r="J47" s="1">
        <v>5.9101779283792677E-2</v>
      </c>
      <c r="K47" s="1">
        <v>7.3385428300737798E-2</v>
      </c>
      <c r="L47" s="1">
        <v>7.42804289698209E-2</v>
      </c>
      <c r="M47" s="1">
        <v>8.1885100487865792E-2</v>
      </c>
    </row>
    <row r="48" spans="1:13" x14ac:dyDescent="0.2">
      <c r="A48" s="1" t="s">
        <v>47</v>
      </c>
      <c r="B48" s="1">
        <v>2.9731384304620967E-3</v>
      </c>
      <c r="C48" s="1">
        <v>-6.2798845128737568E-3</v>
      </c>
      <c r="D48" s="1">
        <v>-6.2798845128737568E-3</v>
      </c>
      <c r="E48" s="1">
        <v>-4.6790402140512999E-3</v>
      </c>
      <c r="F48" s="1">
        <v>-5.2404018268221719E-3</v>
      </c>
      <c r="G48" s="1">
        <v>-2.6654619701417248E-3</v>
      </c>
      <c r="H48" s="1">
        <v>3.7906757260797175E-3</v>
      </c>
      <c r="I48" s="1">
        <v>5.5473751384573777E-3</v>
      </c>
      <c r="J48" s="1">
        <v>5.4017907984256208E-3</v>
      </c>
      <c r="K48" s="1">
        <v>-2.1680456633911271E-3</v>
      </c>
      <c r="L48" s="1">
        <v>-4.8022375233447434E-4</v>
      </c>
      <c r="M48" s="1">
        <v>-2.3794080711150301E-3</v>
      </c>
    </row>
    <row r="49" spans="1:13" x14ac:dyDescent="0.2">
      <c r="A49" s="1" t="s">
        <v>48</v>
      </c>
      <c r="B49" s="1">
        <v>-1.5771960729775159E-2</v>
      </c>
      <c r="C49" s="1">
        <v>-1.6579000275070088E-2</v>
      </c>
      <c r="D49" s="1">
        <v>-1.6579000275070088E-2</v>
      </c>
      <c r="E49" s="1">
        <v>-5.7610953488171912E-3</v>
      </c>
      <c r="F49" s="1">
        <v>-1.4703193475066656E-2</v>
      </c>
      <c r="G49" s="1">
        <v>-7.7497305401826866E-3</v>
      </c>
      <c r="H49" s="1">
        <v>-7.8681794705145469E-3</v>
      </c>
      <c r="I49" s="1">
        <v>-1.1616808707107462E-2</v>
      </c>
      <c r="J49" s="1">
        <v>-4.4370689410405673E-3</v>
      </c>
      <c r="K49" s="1">
        <v>1.9741777329882471E-3</v>
      </c>
      <c r="L49" s="1">
        <v>-2.734760790126356E-3</v>
      </c>
      <c r="M49" s="1">
        <v>6.3171660562024723E-3</v>
      </c>
    </row>
    <row r="50" spans="1:13" x14ac:dyDescent="0.2">
      <c r="A50" s="1" t="s">
        <v>49</v>
      </c>
      <c r="B50" s="1">
        <v>-4.9623194473518817E-2</v>
      </c>
      <c r="C50" s="1">
        <v>-2.8070276914350933E-2</v>
      </c>
      <c r="D50" s="1">
        <v>-2.8070276914350933E-2</v>
      </c>
      <c r="E50" s="1">
        <v>-5.2156102602054055E-2</v>
      </c>
      <c r="F50" s="1">
        <v>-4.4939494871276131E-2</v>
      </c>
      <c r="G50" s="1">
        <v>-4.5276352120983354E-2</v>
      </c>
      <c r="H50" s="1">
        <v>-3.4401496304704904E-2</v>
      </c>
      <c r="I50" s="1">
        <v>-3.1270090126013006E-2</v>
      </c>
      <c r="J50" s="1">
        <v>-3.421431099251071E-2</v>
      </c>
      <c r="K50" s="1">
        <v>-3.6272531235627792E-2</v>
      </c>
      <c r="L50" s="1">
        <v>-3.2702825851101625E-2</v>
      </c>
      <c r="M50" s="1">
        <v>-3.2915169578839554E-2</v>
      </c>
    </row>
    <row r="51" spans="1:13" x14ac:dyDescent="0.2">
      <c r="A51" s="1" t="s">
        <v>50</v>
      </c>
      <c r="B51" s="1">
        <v>-1.3491338010327425E-3</v>
      </c>
      <c r="C51" s="1">
        <v>2.0114296327073289E-2</v>
      </c>
      <c r="D51" s="1">
        <v>2.0114296327073289E-2</v>
      </c>
      <c r="E51" s="1">
        <v>2.7823016073728946E-2</v>
      </c>
      <c r="F51" s="1">
        <v>6.470673154991502E-3</v>
      </c>
      <c r="G51" s="1">
        <v>-3.0417957496942094E-4</v>
      </c>
      <c r="H51" s="1">
        <v>2.4490023565521657E-2</v>
      </c>
      <c r="I51" s="1">
        <v>9.8984219687727748E-3</v>
      </c>
      <c r="J51" s="1">
        <v>4.4939152341954003E-3</v>
      </c>
      <c r="K51" s="1">
        <v>1.5512867683491471E-2</v>
      </c>
      <c r="L51" s="1">
        <v>4.8619378905256916E-3</v>
      </c>
      <c r="M51" s="1">
        <v>2.9674749912964593E-3</v>
      </c>
    </row>
    <row r="52" spans="1:13" x14ac:dyDescent="0.2">
      <c r="A52" s="1" t="s">
        <v>51</v>
      </c>
      <c r="B52" s="1">
        <v>6.7837311762144026E-2</v>
      </c>
      <c r="C52" s="1">
        <v>7.6075582453078106E-2</v>
      </c>
      <c r="D52" s="1">
        <v>7.6075582453078106E-2</v>
      </c>
      <c r="E52" s="1">
        <v>9.0293803957060437E-2</v>
      </c>
      <c r="F52" s="1">
        <v>9.158968527957323E-2</v>
      </c>
      <c r="G52" s="1">
        <v>9.3922654331304978E-2</v>
      </c>
      <c r="H52" s="1">
        <v>8.7504216346517172E-2</v>
      </c>
      <c r="I52" s="1">
        <v>8.4270703660723978E-2</v>
      </c>
      <c r="J52" s="1">
        <v>8.6784306373184572E-2</v>
      </c>
      <c r="K52" s="1">
        <v>7.9838593047509177E-2</v>
      </c>
      <c r="L52" s="1">
        <v>7.866142699464862E-2</v>
      </c>
      <c r="M52" s="1">
        <v>8.0700040807148765E-2</v>
      </c>
    </row>
    <row r="53" spans="1:13" x14ac:dyDescent="0.2">
      <c r="A53" s="1" t="s">
        <v>52</v>
      </c>
      <c r="B53" s="1">
        <v>3.8780205054853578E-3</v>
      </c>
      <c r="C53" s="1">
        <v>2.3016185906417519E-2</v>
      </c>
      <c r="D53" s="1">
        <v>2.3016185906417519E-2</v>
      </c>
      <c r="E53" s="1">
        <v>2.2131145195530166E-2</v>
      </c>
      <c r="F53" s="1">
        <v>2.6398341131822711E-2</v>
      </c>
      <c r="G53" s="1">
        <v>2.2420837533028815E-2</v>
      </c>
      <c r="H53" s="1">
        <v>2.2832222984529249E-2</v>
      </c>
      <c r="I53" s="1">
        <v>2.7438751739921718E-2</v>
      </c>
      <c r="J53" s="1">
        <v>2.1240101339627282E-2</v>
      </c>
      <c r="K53" s="1">
        <v>3.1024489060248017E-2</v>
      </c>
      <c r="L53" s="1">
        <v>3.545404996020185E-2</v>
      </c>
      <c r="M53" s="1">
        <v>3.2851315887291621E-2</v>
      </c>
    </row>
    <row r="54" spans="1:13" x14ac:dyDescent="0.2">
      <c r="A54" s="1" t="s">
        <v>53</v>
      </c>
      <c r="B54" s="1">
        <v>1.7957218508640516E-2</v>
      </c>
      <c r="C54" s="1">
        <v>6.2527982361180179E-3</v>
      </c>
      <c r="D54" s="1">
        <v>6.2527982361180179E-3</v>
      </c>
      <c r="E54" s="1">
        <v>1.1548040668605264E-3</v>
      </c>
      <c r="F54" s="1">
        <v>-4.8155304832873114E-3</v>
      </c>
      <c r="G54" s="1">
        <v>1.4597390321908765E-3</v>
      </c>
      <c r="H54" s="1">
        <v>6.0233232608675191E-3</v>
      </c>
      <c r="I54" s="1">
        <v>5.0259076061776042E-4</v>
      </c>
      <c r="J54" s="1">
        <v>5.6782106223309814E-3</v>
      </c>
      <c r="K54" s="1">
        <v>7.8708590947964563E-3</v>
      </c>
      <c r="L54" s="1">
        <v>3.0981891635182279E-3</v>
      </c>
      <c r="M54" s="1">
        <v>7.6774266142882741E-3</v>
      </c>
    </row>
    <row r="55" spans="1:13" x14ac:dyDescent="0.2">
      <c r="A55" s="1" t="s">
        <v>54</v>
      </c>
      <c r="B55" s="1">
        <v>2.5922510390481435E-3</v>
      </c>
      <c r="C55" s="1">
        <v>3.2474145789422648E-2</v>
      </c>
      <c r="D55" s="1">
        <v>3.2474145789422648E-2</v>
      </c>
      <c r="E55" s="1">
        <v>7.0470474386661097E-2</v>
      </c>
      <c r="F55" s="1">
        <v>6.6907394633086703E-2</v>
      </c>
      <c r="G55" s="1">
        <v>7.0404007827658877E-2</v>
      </c>
      <c r="H55" s="1">
        <v>5.53050298585267E-2</v>
      </c>
      <c r="I55" s="1">
        <v>4.9285238524610087E-2</v>
      </c>
      <c r="J55" s="1">
        <v>4.8242975965034685E-2</v>
      </c>
      <c r="K55" s="1">
        <v>5.1465090457099683E-2</v>
      </c>
      <c r="L55" s="1">
        <v>4.4743371229773121E-2</v>
      </c>
      <c r="M55" s="1">
        <v>4.4067674790344347E-2</v>
      </c>
    </row>
    <row r="56" spans="1:13" x14ac:dyDescent="0.2">
      <c r="A56" s="1" t="s">
        <v>55</v>
      </c>
      <c r="B56" s="1">
        <v>3.6868008497533911E-2</v>
      </c>
      <c r="C56" s="1">
        <v>3.5967963330201913E-2</v>
      </c>
      <c r="D56" s="1">
        <v>3.5967963330201913E-2</v>
      </c>
      <c r="E56" s="1">
        <v>5.0777483328774187E-2</v>
      </c>
      <c r="F56" s="1">
        <v>5.3085700459695628E-2</v>
      </c>
      <c r="G56" s="1">
        <v>4.8516092979561609E-2</v>
      </c>
      <c r="H56" s="1">
        <v>4.0824010379841846E-2</v>
      </c>
      <c r="I56" s="1">
        <v>4.3235740858117877E-2</v>
      </c>
      <c r="J56" s="1">
        <v>4.0997928581123499E-2</v>
      </c>
      <c r="K56" s="1">
        <v>3.7129720817156375E-2</v>
      </c>
      <c r="L56" s="1">
        <v>3.8435957626699491E-2</v>
      </c>
      <c r="M56" s="1">
        <v>3.647009976384763E-2</v>
      </c>
    </row>
    <row r="57" spans="1:13" x14ac:dyDescent="0.2">
      <c r="A57" s="1" t="s">
        <v>56</v>
      </c>
      <c r="B57" s="1">
        <v>1.4047845308433615E-3</v>
      </c>
      <c r="C57" s="1">
        <v>6.4172188131748076E-3</v>
      </c>
      <c r="D57" s="1">
        <v>6.4172188131748076E-3</v>
      </c>
      <c r="E57" s="1">
        <v>4.9631270058483334E-3</v>
      </c>
      <c r="F57" s="1">
        <v>-6.9240161602426298E-3</v>
      </c>
      <c r="G57" s="1">
        <v>2.2417648495576259E-3</v>
      </c>
      <c r="H57" s="1">
        <v>6.1717483551608776E-3</v>
      </c>
      <c r="I57" s="1">
        <v>-3.085526845856168E-3</v>
      </c>
      <c r="J57" s="1">
        <v>5.6749127113664422E-4</v>
      </c>
      <c r="K57" s="1">
        <v>4.5010578373720911E-3</v>
      </c>
      <c r="L57" s="1">
        <v>-1.6116798894600937E-3</v>
      </c>
      <c r="M57" s="1">
        <v>1.3009651413333767E-3</v>
      </c>
    </row>
    <row r="58" spans="1:13" x14ac:dyDescent="0.2">
      <c r="A58" s="1" t="s">
        <v>57</v>
      </c>
      <c r="B58" s="1">
        <v>1.8688004970535133E-4</v>
      </c>
      <c r="C58" s="1">
        <v>5.1760794736654958E-3</v>
      </c>
      <c r="D58" s="1">
        <v>5.1760794736654958E-3</v>
      </c>
      <c r="E58" s="1">
        <v>1.3339564174722929E-2</v>
      </c>
      <c r="F58" s="1">
        <v>1.5228785271569345E-2</v>
      </c>
      <c r="G58" s="1">
        <v>1.9928157010810299E-2</v>
      </c>
      <c r="H58" s="1">
        <v>9.2051259906498206E-3</v>
      </c>
      <c r="I58" s="1">
        <v>1.3082847997601288E-2</v>
      </c>
      <c r="J58" s="1">
        <v>2.1727383198471228E-2</v>
      </c>
      <c r="K58" s="1">
        <v>1.0530735120281243E-2</v>
      </c>
      <c r="L58" s="1">
        <v>1.1627208506962194E-2</v>
      </c>
      <c r="M58" s="1">
        <v>1.9491037467977756E-2</v>
      </c>
    </row>
    <row r="59" spans="1:13" x14ac:dyDescent="0.2">
      <c r="A59" s="1" t="s">
        <v>58</v>
      </c>
      <c r="B59" s="1">
        <v>-1.824045269906327E-2</v>
      </c>
      <c r="C59" s="1">
        <v>-1.5023225339876101E-2</v>
      </c>
      <c r="D59" s="1">
        <v>-1.5023225339876101E-2</v>
      </c>
      <c r="E59" s="1">
        <v>-3.6505018605823669E-2</v>
      </c>
      <c r="F59" s="1">
        <v>-3.662184554697423E-2</v>
      </c>
      <c r="G59" s="1">
        <v>-3.9305199155496573E-2</v>
      </c>
      <c r="H59" s="1">
        <v>-2.926073750223912E-2</v>
      </c>
      <c r="I59" s="1">
        <v>-2.97057524163441E-2</v>
      </c>
      <c r="J59" s="1">
        <v>-3.0715500485416269E-2</v>
      </c>
      <c r="K59" s="1">
        <v>-1.746208372562108E-2</v>
      </c>
      <c r="L59" s="1">
        <v>-1.6689982483609422E-2</v>
      </c>
      <c r="M59" s="1">
        <v>-1.6099048105966185E-2</v>
      </c>
    </row>
    <row r="60" spans="1:13" x14ac:dyDescent="0.2">
      <c r="A60" s="1" t="s">
        <v>59</v>
      </c>
      <c r="B60" s="1">
        <v>3.7035114647210099E-2</v>
      </c>
      <c r="C60" s="1">
        <v>5.2937059615796089E-2</v>
      </c>
      <c r="D60" s="1">
        <v>5.2937059615796089E-2</v>
      </c>
      <c r="E60" s="1">
        <v>3.8467799813183934E-2</v>
      </c>
      <c r="F60" s="1">
        <v>4.7433979688832117E-2</v>
      </c>
      <c r="G60" s="1">
        <v>4.6601481265624578E-2</v>
      </c>
      <c r="H60" s="1">
        <v>3.3837773627239498E-2</v>
      </c>
      <c r="I60" s="1">
        <v>3.9809998502714272E-2</v>
      </c>
      <c r="J60" s="1">
        <v>3.7483494033940579E-2</v>
      </c>
      <c r="K60" s="1">
        <v>2.1701185540029311E-2</v>
      </c>
      <c r="L60" s="1">
        <v>2.3938787745494405E-2</v>
      </c>
      <c r="M60" s="1">
        <v>2.4046128829810165E-2</v>
      </c>
    </row>
    <row r="61" spans="1:13" x14ac:dyDescent="0.2">
      <c r="A61" s="1" t="s">
        <v>60</v>
      </c>
      <c r="B61" s="1">
        <v>1.9765332850302908E-2</v>
      </c>
      <c r="C61" s="1">
        <v>3.8721856920275188E-2</v>
      </c>
      <c r="D61" s="1">
        <v>3.8721856920275188E-2</v>
      </c>
      <c r="E61" s="1">
        <v>4.0163799023587243E-2</v>
      </c>
      <c r="F61" s="1">
        <v>3.8985582719038403E-2</v>
      </c>
      <c r="G61" s="1">
        <v>4.1090765622750824E-2</v>
      </c>
      <c r="H61" s="1">
        <v>4.5637228202475288E-2</v>
      </c>
      <c r="I61" s="1">
        <v>4.1556301896678027E-2</v>
      </c>
      <c r="J61" s="1">
        <v>4.5941227734537016E-2</v>
      </c>
      <c r="K61" s="1">
        <v>4.4342379554344058E-2</v>
      </c>
      <c r="L61" s="1">
        <v>4.249571760065729E-2</v>
      </c>
      <c r="M61" s="1">
        <v>3.8234833710916405E-2</v>
      </c>
    </row>
    <row r="62" spans="1:13" x14ac:dyDescent="0.2">
      <c r="A62" s="1" t="s">
        <v>61</v>
      </c>
      <c r="B62" s="1">
        <v>1.8966218395478851E-2</v>
      </c>
      <c r="C62" s="1">
        <v>-2.9090460653817374E-2</v>
      </c>
      <c r="D62" s="1">
        <v>-2.9090460653817374E-2</v>
      </c>
      <c r="E62" s="1">
        <v>-1.3498308651761715E-2</v>
      </c>
      <c r="F62" s="1">
        <v>-1.7023343772769373E-2</v>
      </c>
      <c r="G62" s="1">
        <v>-1.618416432510783E-2</v>
      </c>
      <c r="H62" s="1">
        <v>-1.4243828662369951E-2</v>
      </c>
      <c r="I62" s="1">
        <v>-1.6318310518159684E-2</v>
      </c>
      <c r="J62" s="1">
        <v>-1.4004659692051558E-2</v>
      </c>
      <c r="K62" s="1">
        <v>-8.4784591377827789E-3</v>
      </c>
      <c r="L62" s="1">
        <v>-9.4752809610476607E-3</v>
      </c>
      <c r="M62" s="1">
        <v>-7.5133029463677614E-3</v>
      </c>
    </row>
    <row r="63" spans="1:13" x14ac:dyDescent="0.2">
      <c r="A63" s="1" t="s">
        <v>62</v>
      </c>
      <c r="B63" s="1">
        <v>3.9708152419485998E-2</v>
      </c>
      <c r="C63" s="1">
        <v>4.5558380151325295E-2</v>
      </c>
      <c r="D63" s="1">
        <v>4.5558380151325295E-2</v>
      </c>
      <c r="E63" s="1">
        <v>3.5989500555117404E-2</v>
      </c>
      <c r="F63" s="1">
        <v>4.0911121269956663E-2</v>
      </c>
      <c r="G63" s="1">
        <v>3.8517902236048007E-2</v>
      </c>
      <c r="H63" s="1">
        <v>3.5342621373019023E-2</v>
      </c>
      <c r="I63" s="1">
        <v>3.9019896625703154E-2</v>
      </c>
      <c r="J63" s="1">
        <v>3.6956523944948749E-2</v>
      </c>
      <c r="K63" s="1">
        <v>3.8654166142997326E-2</v>
      </c>
      <c r="L63" s="1">
        <v>4.2312475970886831E-2</v>
      </c>
      <c r="M63" s="1">
        <v>4.1727044307365846E-2</v>
      </c>
    </row>
    <row r="64" spans="1:13" x14ac:dyDescent="0.2">
      <c r="A64" s="1" t="s">
        <v>63</v>
      </c>
      <c r="B64" s="1">
        <v>1.1648095161409522E-3</v>
      </c>
      <c r="C64" s="1">
        <v>-2.3174251132139445E-2</v>
      </c>
      <c r="D64" s="1">
        <v>-2.3174251132139445E-2</v>
      </c>
      <c r="E64" s="1">
        <v>-1.0946137175393167E-2</v>
      </c>
      <c r="F64" s="1">
        <v>-2.3149812654121749E-2</v>
      </c>
      <c r="G64" s="1">
        <v>-1.5573835087988597E-2</v>
      </c>
      <c r="H64" s="1">
        <v>-9.235813090029743E-3</v>
      </c>
      <c r="I64" s="1">
        <v>-1.4997804588638197E-2</v>
      </c>
      <c r="J64" s="1">
        <v>-7.9939063074231376E-3</v>
      </c>
      <c r="K64" s="1">
        <v>-8.1855890038642354E-3</v>
      </c>
      <c r="L64" s="1">
        <v>-1.1969007188154857E-2</v>
      </c>
      <c r="M64" s="1">
        <v>-7.6301084225917082E-3</v>
      </c>
    </row>
    <row r="65" spans="1:13" x14ac:dyDescent="0.2">
      <c r="A65" s="1" t="s">
        <v>64</v>
      </c>
      <c r="B65" s="1">
        <v>1.0270569233243876E-2</v>
      </c>
      <c r="C65" s="1">
        <v>-7.6705202170346265E-3</v>
      </c>
      <c r="D65" s="1">
        <v>-7.6705202170346265E-3</v>
      </c>
      <c r="E65" s="1">
        <v>-1.6836713823388583E-2</v>
      </c>
      <c r="F65" s="1">
        <v>-6.3459181758164229E-3</v>
      </c>
      <c r="G65" s="1">
        <v>-4.7237237607107296E-3</v>
      </c>
      <c r="H65" s="1">
        <v>-1.1329970179164151E-2</v>
      </c>
      <c r="I65" s="1">
        <v>-4.4108080180338405E-3</v>
      </c>
      <c r="J65" s="1">
        <v>-3.7318858351925721E-3</v>
      </c>
      <c r="K65" s="1">
        <v>-1.0713789833860066E-2</v>
      </c>
      <c r="L65" s="1">
        <v>-5.7317782719714661E-3</v>
      </c>
      <c r="M65" s="1">
        <v>-5.3167677511933853E-3</v>
      </c>
    </row>
    <row r="66" spans="1:13" x14ac:dyDescent="0.2">
      <c r="A66" s="1" t="s">
        <v>65</v>
      </c>
      <c r="B66" s="1">
        <v>1.40725262932897E-2</v>
      </c>
      <c r="C66" s="1">
        <v>1.5027678791296628E-2</v>
      </c>
      <c r="D66" s="1">
        <v>1.5027678791296628E-2</v>
      </c>
      <c r="E66" s="1">
        <v>7.2640905813023959E-3</v>
      </c>
      <c r="F66" s="1">
        <v>5.4043039112210423E-3</v>
      </c>
      <c r="G66" s="1">
        <v>8.1202509547875223E-3</v>
      </c>
      <c r="H66" s="1">
        <v>7.6714291561787995E-3</v>
      </c>
      <c r="I66" s="1">
        <v>6.1668274312567384E-3</v>
      </c>
      <c r="J66" s="1">
        <v>1.1091776367107897E-2</v>
      </c>
      <c r="K66" s="1">
        <v>-4.3447550667332635E-3</v>
      </c>
      <c r="L66" s="1">
        <v>-3.8925054126809355E-3</v>
      </c>
      <c r="M66" s="1">
        <v>-1.271880455166241E-3</v>
      </c>
    </row>
    <row r="67" spans="1:13" x14ac:dyDescent="0.2">
      <c r="A67" s="1" t="s">
        <v>66</v>
      </c>
      <c r="B67" s="1">
        <v>6.2417461403125873E-3</v>
      </c>
      <c r="C67" s="1">
        <v>-1.6213190143691825E-2</v>
      </c>
      <c r="D67" s="1">
        <v>-1.6213190143691825E-2</v>
      </c>
      <c r="E67" s="1">
        <v>-6.5587353888728606E-3</v>
      </c>
      <c r="F67" s="1">
        <v>-1.0159191821069169E-2</v>
      </c>
      <c r="G67" s="1">
        <v>2.6570111641173177E-3</v>
      </c>
      <c r="H67" s="1">
        <v>-7.6543049945813069E-3</v>
      </c>
      <c r="I67" s="1">
        <v>-1.1170436068074219E-2</v>
      </c>
      <c r="J67" s="1">
        <v>1.7934032592779037E-3</v>
      </c>
      <c r="K67" s="1">
        <v>-7.3103126175265709E-3</v>
      </c>
      <c r="L67" s="1">
        <v>-1.0537812753715459E-2</v>
      </c>
      <c r="M67" s="1">
        <v>1.113524777364816E-3</v>
      </c>
    </row>
    <row r="68" spans="1:13" x14ac:dyDescent="0.2">
      <c r="A68" s="1" t="s">
        <v>67</v>
      </c>
      <c r="B68" s="1">
        <v>2.0562761309518951E-2</v>
      </c>
      <c r="C68" s="1">
        <v>1.3381194712173139E-2</v>
      </c>
      <c r="D68" s="1">
        <v>1.3381194712173139E-2</v>
      </c>
      <c r="E68" s="1">
        <v>1.6920064897749665E-2</v>
      </c>
      <c r="F68" s="1">
        <v>2.3841008181541445E-2</v>
      </c>
      <c r="G68" s="1">
        <v>2.1588322627781542E-2</v>
      </c>
      <c r="H68" s="1">
        <v>2.6311365180794466E-2</v>
      </c>
      <c r="I68" s="1">
        <v>2.8314101219190979E-2</v>
      </c>
      <c r="J68" s="1">
        <v>2.708563224848004E-2</v>
      </c>
      <c r="K68" s="1">
        <v>7.9954247189781835E-3</v>
      </c>
      <c r="L68" s="1">
        <v>8.4326970751891217E-3</v>
      </c>
      <c r="M68" s="1">
        <v>8.4707281478864083E-3</v>
      </c>
    </row>
    <row r="69" spans="1:13" x14ac:dyDescent="0.2">
      <c r="A69" s="1" t="s">
        <v>68</v>
      </c>
      <c r="B69" s="1">
        <v>3.0620622633286132E-3</v>
      </c>
      <c r="C69" s="1">
        <v>1.1518610024197073E-4</v>
      </c>
      <c r="D69" s="1">
        <v>1.1518610024197073E-4</v>
      </c>
      <c r="E69" s="1">
        <v>-1.4027444573212922E-2</v>
      </c>
      <c r="F69" s="1">
        <v>-1.4127399500366566E-2</v>
      </c>
      <c r="G69" s="1">
        <v>-2.5050344596085128E-2</v>
      </c>
      <c r="H69" s="1">
        <v>-8.5681870272581451E-3</v>
      </c>
      <c r="I69" s="1">
        <v>-1.1498052827866423E-2</v>
      </c>
      <c r="J69" s="1">
        <v>-1.9929681458214832E-2</v>
      </c>
      <c r="K69" s="1">
        <v>-1.132455585831893E-2</v>
      </c>
      <c r="L69" s="1">
        <v>-9.911957797123172E-3</v>
      </c>
      <c r="M69" s="1">
        <v>-1.6029714626966118E-2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16E28-F114-4932-B24B-47777FD41B84}">
  <dimension ref="A1:T26"/>
  <sheetViews>
    <sheetView tabSelected="1" workbookViewId="0">
      <selection activeCell="A2" sqref="A2:A26"/>
    </sheetView>
  </sheetViews>
  <sheetFormatPr defaultRowHeight="14.25" x14ac:dyDescent="0.2"/>
  <cols>
    <col min="1" max="1" width="10" style="1" bestFit="1" customWidth="1"/>
    <col min="2" max="16384" width="9.140625" style="1"/>
  </cols>
  <sheetData>
    <row r="1" spans="1:20" s="2" customFormat="1" ht="15" x14ac:dyDescent="0.25">
      <c r="A1" s="2" t="s">
        <v>71</v>
      </c>
      <c r="B1" s="2" t="s">
        <v>70</v>
      </c>
      <c r="C1" s="2" t="s">
        <v>0</v>
      </c>
      <c r="D1" s="2" t="s">
        <v>69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80</v>
      </c>
      <c r="N1" s="2" t="s">
        <v>81</v>
      </c>
      <c r="O1" s="2" t="s">
        <v>82</v>
      </c>
      <c r="P1" s="2" t="s">
        <v>83</v>
      </c>
      <c r="Q1" s="2" t="s">
        <v>84</v>
      </c>
      <c r="R1" s="2" t="s">
        <v>85</v>
      </c>
      <c r="S1" s="2" t="s">
        <v>86</v>
      </c>
      <c r="T1" s="2" t="s">
        <v>87</v>
      </c>
    </row>
    <row r="2" spans="1:20" x14ac:dyDescent="0.2">
      <c r="A2" s="1" t="s">
        <v>12</v>
      </c>
      <c r="B2" s="1">
        <v>0.16003223804274325</v>
      </c>
      <c r="C2" s="1">
        <v>0.20608142133899343</v>
      </c>
      <c r="D2" s="1">
        <v>0.20608142133899343</v>
      </c>
      <c r="E2" s="1">
        <v>0.2622073295222016</v>
      </c>
      <c r="F2" s="1">
        <v>0.2522560047271114</v>
      </c>
      <c r="G2" s="1">
        <v>0.23993121908830983</v>
      </c>
      <c r="H2" s="1">
        <v>0.24517200595748201</v>
      </c>
      <c r="I2" s="1">
        <v>0.2407879360093701</v>
      </c>
      <c r="J2" s="1">
        <v>0.23483291178504317</v>
      </c>
      <c r="K2" s="1">
        <v>0.20485299358300813</v>
      </c>
      <c r="L2" s="1">
        <v>0.19967596400692655</v>
      </c>
      <c r="M2" s="1">
        <v>0.19649090315968554</v>
      </c>
      <c r="N2" s="1">
        <v>0.26453492288406522</v>
      </c>
      <c r="O2" s="1">
        <v>0.16678527395372655</v>
      </c>
      <c r="P2" s="1">
        <v>0.15871450011805122</v>
      </c>
      <c r="Q2" s="1">
        <v>0.20104482233572973</v>
      </c>
      <c r="R2" s="1">
        <v>0.16558807460906966</v>
      </c>
      <c r="S2" s="1">
        <v>0.17383332338399815</v>
      </c>
      <c r="T2" s="1">
        <v>0.19792966380145027</v>
      </c>
    </row>
    <row r="3" spans="1:20" x14ac:dyDescent="0.2">
      <c r="A3" s="1" t="s">
        <v>13</v>
      </c>
      <c r="B3" s="1">
        <v>0.1677845803279705</v>
      </c>
      <c r="C3" s="1">
        <v>0.20114175053674233</v>
      </c>
      <c r="D3" s="1">
        <v>0.20114175053674233</v>
      </c>
      <c r="E3" s="1">
        <v>0.29182325151615984</v>
      </c>
      <c r="F3" s="1">
        <v>0.27817148020770799</v>
      </c>
      <c r="G3" s="1">
        <v>0.26014099176334993</v>
      </c>
      <c r="H3" s="1">
        <v>0.26575365136981688</v>
      </c>
      <c r="I3" s="1">
        <v>0.26387529579803837</v>
      </c>
      <c r="J3" s="1">
        <v>0.25454398065814199</v>
      </c>
      <c r="K3" s="1">
        <v>0.24092971023302634</v>
      </c>
      <c r="L3" s="1">
        <v>0.23795406743912695</v>
      </c>
      <c r="M3" s="1">
        <v>0.23224082333318985</v>
      </c>
      <c r="N3" s="1">
        <v>0.31055303936755951</v>
      </c>
      <c r="O3" s="1">
        <v>0.19119171706874338</v>
      </c>
      <c r="P3" s="1">
        <v>0.19065804050439583</v>
      </c>
      <c r="Q3" s="1">
        <v>0.23339476341615306</v>
      </c>
      <c r="R3" s="1">
        <v>0.19322186409277275</v>
      </c>
      <c r="S3" s="1">
        <v>0.20552060755088863</v>
      </c>
      <c r="T3" s="1">
        <v>0.22363224767180578</v>
      </c>
    </row>
    <row r="4" spans="1:20" x14ac:dyDescent="0.2">
      <c r="A4" s="1" t="s">
        <v>14</v>
      </c>
      <c r="B4" s="1">
        <v>0.13457673070630571</v>
      </c>
      <c r="C4" s="1">
        <v>0.18237818409710904</v>
      </c>
      <c r="D4" s="1">
        <v>0.18237818409710904</v>
      </c>
      <c r="E4" s="1">
        <v>0.24116615404911412</v>
      </c>
      <c r="F4" s="1">
        <v>0.23223667016053207</v>
      </c>
      <c r="G4" s="1">
        <v>0.19962031455664841</v>
      </c>
      <c r="H4" s="1">
        <v>0.23120570196797963</v>
      </c>
      <c r="I4" s="1">
        <v>0.23188829293440261</v>
      </c>
      <c r="J4" s="1">
        <v>0.21321556813088205</v>
      </c>
      <c r="K4" s="1">
        <v>0.21858656867719839</v>
      </c>
      <c r="L4" s="1">
        <v>0.21674729029780337</v>
      </c>
      <c r="M4" s="1">
        <v>0.20349514556346326</v>
      </c>
      <c r="N4" s="1">
        <v>0.2487194707582927</v>
      </c>
      <c r="O4" s="1">
        <v>0.17210444697073979</v>
      </c>
      <c r="P4" s="1">
        <v>0.17901209520849704</v>
      </c>
      <c r="Q4" s="1">
        <v>0.22042023761978147</v>
      </c>
      <c r="R4" s="1">
        <v>0.18977042121125809</v>
      </c>
      <c r="S4" s="1">
        <v>0.2126111627060161</v>
      </c>
      <c r="T4" s="1">
        <v>0.23032830751704791</v>
      </c>
    </row>
    <row r="5" spans="1:20" x14ac:dyDescent="0.2">
      <c r="A5" s="1" t="s">
        <v>15</v>
      </c>
      <c r="B5" s="1">
        <v>0.13962405427310154</v>
      </c>
      <c r="C5" s="1">
        <v>0.24072248503055516</v>
      </c>
      <c r="D5" s="1">
        <v>0.24072248503055516</v>
      </c>
      <c r="E5" s="1">
        <v>0.29140632099268649</v>
      </c>
      <c r="F5" s="1">
        <v>0.28379265061467973</v>
      </c>
      <c r="G5" s="1">
        <v>0.25271041166905461</v>
      </c>
      <c r="H5" s="1">
        <v>0.27502980345935035</v>
      </c>
      <c r="I5" s="1">
        <v>0.27685915644945469</v>
      </c>
      <c r="J5" s="1">
        <v>0.26153693300680181</v>
      </c>
      <c r="K5" s="1">
        <v>0.26022822524351708</v>
      </c>
      <c r="L5" s="1">
        <v>0.25874089281310475</v>
      </c>
      <c r="M5" s="1">
        <v>0.24806775752283627</v>
      </c>
      <c r="N5" s="1">
        <v>0.29940703752966069</v>
      </c>
      <c r="O5" s="1">
        <v>0.19051713923942271</v>
      </c>
      <c r="P5" s="1">
        <v>0.19891514907122931</v>
      </c>
      <c r="Q5" s="1">
        <v>0.23854283415840771</v>
      </c>
      <c r="R5" s="1">
        <v>0.20899006881870119</v>
      </c>
      <c r="S5" s="1">
        <v>0.24243753171162008</v>
      </c>
      <c r="T5" s="1">
        <v>0.25999414749137628</v>
      </c>
    </row>
    <row r="6" spans="1:20" x14ac:dyDescent="0.2">
      <c r="A6" s="1" t="s">
        <v>16</v>
      </c>
      <c r="B6" s="1">
        <v>0.16891472290533316</v>
      </c>
      <c r="C6" s="1">
        <v>0.30297818874689897</v>
      </c>
      <c r="D6" s="1">
        <v>0.30297818874689897</v>
      </c>
      <c r="E6" s="1">
        <v>0.36022997305017213</v>
      </c>
      <c r="F6" s="1">
        <v>0.35107833442040026</v>
      </c>
      <c r="G6" s="1">
        <v>0.31228307071397854</v>
      </c>
      <c r="H6" s="1">
        <v>0.34135202972896983</v>
      </c>
      <c r="I6" s="1">
        <v>0.34154570109390892</v>
      </c>
      <c r="J6" s="1">
        <v>0.31602246910127585</v>
      </c>
      <c r="K6" s="1">
        <v>0.33259684216824459</v>
      </c>
      <c r="L6" s="1">
        <v>0.33068561221842763</v>
      </c>
      <c r="M6" s="1">
        <v>0.31545012717079235</v>
      </c>
      <c r="N6" s="1">
        <v>0.36523415252283686</v>
      </c>
      <c r="O6" s="1">
        <v>0.20749448157767425</v>
      </c>
      <c r="P6" s="1">
        <v>0.21290534337537403</v>
      </c>
      <c r="Q6" s="1">
        <v>0.24302389830010274</v>
      </c>
      <c r="R6" s="1">
        <v>0.222316404327352</v>
      </c>
      <c r="S6" s="1">
        <v>0.24921462282356388</v>
      </c>
      <c r="T6" s="1">
        <v>0.26404976946504388</v>
      </c>
    </row>
    <row r="7" spans="1:20" x14ac:dyDescent="0.2">
      <c r="A7" s="1" t="s">
        <v>17</v>
      </c>
      <c r="B7" s="1">
        <v>0.27274969716991526</v>
      </c>
      <c r="C7" s="1">
        <v>0.34490762109564255</v>
      </c>
      <c r="D7" s="1">
        <v>0.34490762109564255</v>
      </c>
      <c r="E7" s="1">
        <v>0.39625727751028061</v>
      </c>
      <c r="F7" s="1">
        <v>0.38495211399271412</v>
      </c>
      <c r="G7" s="1">
        <v>0.35553480290463235</v>
      </c>
      <c r="H7" s="1">
        <v>0.36376717476338216</v>
      </c>
      <c r="I7" s="1">
        <v>0.35983471483624063</v>
      </c>
      <c r="J7" s="1">
        <v>0.33933006658680109</v>
      </c>
      <c r="K7" s="1">
        <v>0.35976699965722525</v>
      </c>
      <c r="L7" s="1">
        <v>0.35559543467461752</v>
      </c>
      <c r="M7" s="1">
        <v>0.34588547509892154</v>
      </c>
      <c r="N7" s="1">
        <v>0.40965326365367005</v>
      </c>
      <c r="O7" s="1">
        <v>0.21073504712366886</v>
      </c>
      <c r="P7" s="1">
        <v>0.21410004742754807</v>
      </c>
      <c r="Q7" s="1">
        <v>0.22518725000689477</v>
      </c>
      <c r="R7" s="1">
        <v>0.23376569009354964</v>
      </c>
      <c r="S7" s="1">
        <v>0.22089138395163643</v>
      </c>
      <c r="T7" s="1">
        <v>0.25789375809394199</v>
      </c>
    </row>
    <row r="8" spans="1:20" x14ac:dyDescent="0.2">
      <c r="A8" s="1" t="s">
        <v>18</v>
      </c>
      <c r="B8" s="1">
        <v>0.2059700734836849</v>
      </c>
      <c r="C8" s="1">
        <v>0.2930620365075034</v>
      </c>
      <c r="D8" s="1">
        <v>0.2930620365075034</v>
      </c>
      <c r="E8" s="1">
        <v>0.32483811905793392</v>
      </c>
      <c r="F8" s="1">
        <v>0.33568158283064897</v>
      </c>
      <c r="G8" s="1">
        <v>0.29448980258041124</v>
      </c>
      <c r="H8" s="1">
        <v>0.31107861628707556</v>
      </c>
      <c r="I8" s="1">
        <v>0.31695706727433537</v>
      </c>
      <c r="J8" s="1">
        <v>0.29487588380999963</v>
      </c>
      <c r="K8" s="1">
        <v>0.31152127914344985</v>
      </c>
      <c r="L8" s="1">
        <v>0.31154731175112316</v>
      </c>
      <c r="M8" s="1">
        <v>0.30156066441489715</v>
      </c>
      <c r="N8" s="1">
        <v>0.36205266368726852</v>
      </c>
      <c r="O8" s="1">
        <v>0.15918665887781569</v>
      </c>
      <c r="P8" s="1">
        <v>0.19209825876591236</v>
      </c>
      <c r="Q8" s="1">
        <v>0.19946877824375253</v>
      </c>
      <c r="R8" s="1">
        <v>0.19520491424580388</v>
      </c>
      <c r="S8" s="1">
        <v>0.17951305355652125</v>
      </c>
      <c r="T8" s="1">
        <v>0.21659926310946975</v>
      </c>
    </row>
    <row r="9" spans="1:20" x14ac:dyDescent="0.2">
      <c r="A9" s="1" t="s">
        <v>19</v>
      </c>
      <c r="B9" s="1">
        <v>0.24997705101350998</v>
      </c>
      <c r="C9" s="1">
        <v>0.2654778674113456</v>
      </c>
      <c r="D9" s="1">
        <v>0.2654778674113456</v>
      </c>
      <c r="E9" s="1">
        <v>0.31564693517902076</v>
      </c>
      <c r="F9" s="1">
        <v>0.32978845331871076</v>
      </c>
      <c r="G9" s="1">
        <v>0.27868017826000613</v>
      </c>
      <c r="H9" s="1">
        <v>0.29477129284577597</v>
      </c>
      <c r="I9" s="1">
        <v>0.30065402059476942</v>
      </c>
      <c r="J9" s="1">
        <v>0.2672691268197176</v>
      </c>
      <c r="K9" s="1">
        <v>0.29324401423785385</v>
      </c>
      <c r="L9" s="1">
        <v>0.29317683895361268</v>
      </c>
      <c r="M9" s="1">
        <v>0.27444982297898401</v>
      </c>
      <c r="N9" s="1">
        <v>0.35074005321434165</v>
      </c>
      <c r="O9" s="1">
        <v>0.18173034683961631</v>
      </c>
      <c r="P9" s="1">
        <v>0.20902444702881806</v>
      </c>
      <c r="Q9" s="1">
        <v>0.20672132009236743</v>
      </c>
      <c r="R9" s="1">
        <v>0.22282033333200202</v>
      </c>
      <c r="S9" s="1">
        <v>0.21609983270557764</v>
      </c>
      <c r="T9" s="1">
        <v>0.25526412229229756</v>
      </c>
    </row>
    <row r="10" spans="1:20" x14ac:dyDescent="0.2">
      <c r="A10" s="1" t="s">
        <v>20</v>
      </c>
      <c r="B10" s="1">
        <v>0.18703990859381348</v>
      </c>
      <c r="C10" s="1">
        <v>0.22964804850454779</v>
      </c>
      <c r="D10" s="1">
        <v>0.22964804850454779</v>
      </c>
      <c r="E10" s="1">
        <v>0.26374329694541698</v>
      </c>
      <c r="F10" s="1">
        <v>0.28652615998918862</v>
      </c>
      <c r="G10" s="1">
        <v>0.2458491151033344</v>
      </c>
      <c r="H10" s="1">
        <v>0.2345436746332239</v>
      </c>
      <c r="I10" s="1">
        <v>0.24787827356386982</v>
      </c>
      <c r="J10" s="1">
        <v>0.21785466056165648</v>
      </c>
      <c r="K10" s="1">
        <v>0.24292174985949022</v>
      </c>
      <c r="L10" s="1">
        <v>0.2501060801649726</v>
      </c>
      <c r="M10" s="1">
        <v>0.23405918330075992</v>
      </c>
      <c r="N10" s="1">
        <v>0.32105780896977865</v>
      </c>
      <c r="O10" s="1">
        <v>0.11272014305705902</v>
      </c>
      <c r="P10" s="1">
        <v>0.15375771883314826</v>
      </c>
      <c r="Q10" s="1">
        <v>0.16815148854060391</v>
      </c>
      <c r="R10" s="1">
        <v>0.17443802899401528</v>
      </c>
      <c r="S10" s="1">
        <v>0.16777360040096467</v>
      </c>
      <c r="T10" s="1">
        <v>0.21003060764767234</v>
      </c>
    </row>
    <row r="11" spans="1:20" x14ac:dyDescent="0.2">
      <c r="A11" s="1" t="s">
        <v>21</v>
      </c>
      <c r="B11" s="1">
        <v>0.1934222512162227</v>
      </c>
      <c r="C11" s="1">
        <v>0.21402869544923919</v>
      </c>
      <c r="D11" s="1">
        <v>0.21402869544923919</v>
      </c>
      <c r="E11" s="1">
        <v>0.25631676995544717</v>
      </c>
      <c r="F11" s="1">
        <v>0.27720312476587439</v>
      </c>
      <c r="G11" s="1">
        <v>0.23443852496006445</v>
      </c>
      <c r="H11" s="1">
        <v>0.22548384298111612</v>
      </c>
      <c r="I11" s="1">
        <v>0.23407578555745201</v>
      </c>
      <c r="J11" s="1">
        <v>0.20106805978102038</v>
      </c>
      <c r="K11" s="1">
        <v>0.23845744719849948</v>
      </c>
      <c r="L11" s="1">
        <v>0.24506726942022294</v>
      </c>
      <c r="M11" s="1">
        <v>0.22473899043657863</v>
      </c>
      <c r="N11" s="1">
        <v>0.30978355610757013</v>
      </c>
      <c r="O11" s="1">
        <v>0.11963769906129085</v>
      </c>
      <c r="P11" s="1">
        <v>0.15434265579339912</v>
      </c>
      <c r="Q11" s="1">
        <v>0.14849735897073391</v>
      </c>
      <c r="R11" s="1">
        <v>0.15288026296490176</v>
      </c>
      <c r="S11" s="1">
        <v>0.16300931944556729</v>
      </c>
      <c r="T11" s="1">
        <v>0.17816041716208431</v>
      </c>
    </row>
    <row r="12" spans="1:20" x14ac:dyDescent="0.2">
      <c r="A12" s="1" t="s">
        <v>22</v>
      </c>
      <c r="B12" s="1">
        <v>0.27176384290235878</v>
      </c>
      <c r="C12" s="1">
        <v>0.32074971361810434</v>
      </c>
      <c r="D12" s="1">
        <v>0.32074971361810434</v>
      </c>
      <c r="E12" s="1">
        <v>0.33965971111214799</v>
      </c>
      <c r="F12" s="1">
        <v>0.35931266695148745</v>
      </c>
      <c r="G12" s="1">
        <v>0.31629365036174417</v>
      </c>
      <c r="H12" s="1">
        <v>0.29824407814344012</v>
      </c>
      <c r="I12" s="1">
        <v>0.30583865052442305</v>
      </c>
      <c r="J12" s="1">
        <v>0.27005155057504959</v>
      </c>
      <c r="K12" s="1">
        <v>0.30028591228664503</v>
      </c>
      <c r="L12" s="1">
        <v>0.30472739332722099</v>
      </c>
      <c r="M12" s="1">
        <v>0.2770078660930837</v>
      </c>
      <c r="N12" s="1">
        <v>0.39336472943706502</v>
      </c>
      <c r="O12" s="1">
        <v>0.17322002532787351</v>
      </c>
      <c r="P12" s="1">
        <v>0.1814032827544263</v>
      </c>
      <c r="Q12" s="1">
        <v>0.18925618280032563</v>
      </c>
      <c r="R12" s="1">
        <v>0.20560484739491969</v>
      </c>
      <c r="S12" s="1">
        <v>0.21474482731178468</v>
      </c>
      <c r="T12" s="1">
        <v>0.22353058070351439</v>
      </c>
    </row>
    <row r="13" spans="1:20" x14ac:dyDescent="0.2">
      <c r="A13" s="1" t="s">
        <v>23</v>
      </c>
      <c r="B13" s="1">
        <v>0.30296314801234558</v>
      </c>
      <c r="C13" s="1">
        <v>0.35786037615263222</v>
      </c>
      <c r="D13" s="1">
        <v>0.35786037615263222</v>
      </c>
      <c r="E13" s="1">
        <v>0.359194957485371</v>
      </c>
      <c r="F13" s="1">
        <v>0.37998162951025805</v>
      </c>
      <c r="G13" s="1">
        <v>0.33169718566842632</v>
      </c>
      <c r="H13" s="1">
        <v>0.29989963698081179</v>
      </c>
      <c r="I13" s="1">
        <v>0.3072224764244702</v>
      </c>
      <c r="J13" s="1">
        <v>0.26995826455098793</v>
      </c>
      <c r="K13" s="1">
        <v>0.3053460725678292</v>
      </c>
      <c r="L13" s="1">
        <v>0.30941867687933367</v>
      </c>
      <c r="M13" s="1">
        <v>0.27847475361092489</v>
      </c>
      <c r="N13" s="1">
        <v>0.38665953044640045</v>
      </c>
      <c r="O13" s="1">
        <v>0.1656904821678995</v>
      </c>
      <c r="P13" s="1">
        <v>0.16234692837147735</v>
      </c>
      <c r="Q13" s="1">
        <v>0.16947494762441884</v>
      </c>
      <c r="R13" s="1">
        <v>0.18579700657409282</v>
      </c>
      <c r="S13" s="1">
        <v>0.19657411288080717</v>
      </c>
      <c r="T13" s="1">
        <v>0.21855337597153524</v>
      </c>
    </row>
    <row r="14" spans="1:20" x14ac:dyDescent="0.2">
      <c r="A14" s="1" t="s">
        <v>24</v>
      </c>
      <c r="B14" s="1">
        <v>0.32388478062960191</v>
      </c>
      <c r="C14" s="1">
        <v>0.35486999096508831</v>
      </c>
      <c r="D14" s="1">
        <v>0.35486999096508831</v>
      </c>
      <c r="E14" s="1">
        <v>0.39284773995571931</v>
      </c>
      <c r="F14" s="1">
        <v>0.39691653436234287</v>
      </c>
      <c r="G14" s="1">
        <v>0.35296599639965343</v>
      </c>
      <c r="H14" s="1">
        <v>0.33041079382576877</v>
      </c>
      <c r="I14" s="1">
        <v>0.33342530581333518</v>
      </c>
      <c r="J14" s="1">
        <v>0.30396510316645742</v>
      </c>
      <c r="K14" s="1">
        <v>0.33930336076127121</v>
      </c>
      <c r="L14" s="1">
        <v>0.33969847670223441</v>
      </c>
      <c r="M14" s="1">
        <v>0.31823896830503084</v>
      </c>
      <c r="N14" s="1">
        <v>0.40521579569973998</v>
      </c>
      <c r="O14" s="1">
        <v>0.1579186350946078</v>
      </c>
      <c r="P14" s="1">
        <v>0.14344219091837074</v>
      </c>
      <c r="Q14" s="1">
        <v>0.16795544156203168</v>
      </c>
      <c r="R14" s="1">
        <v>0.17602645880186008</v>
      </c>
      <c r="S14" s="1">
        <v>0.19645644239602267</v>
      </c>
      <c r="T14" s="1">
        <v>0.20120363361102656</v>
      </c>
    </row>
    <row r="15" spans="1:20" x14ac:dyDescent="0.2">
      <c r="A15" s="1" t="s">
        <v>25</v>
      </c>
      <c r="B15" s="1">
        <v>0.21516916208582648</v>
      </c>
      <c r="C15" s="1">
        <v>0.28898471089741529</v>
      </c>
      <c r="D15" s="1">
        <v>0.28898471089741529</v>
      </c>
      <c r="E15" s="1">
        <v>0.31299103728968158</v>
      </c>
      <c r="F15" s="1">
        <v>0.31881242430018841</v>
      </c>
      <c r="G15" s="1">
        <v>0.27309978545901004</v>
      </c>
      <c r="H15" s="1">
        <v>0.23833354334909385</v>
      </c>
      <c r="I15" s="1">
        <v>0.24275021389086548</v>
      </c>
      <c r="J15" s="1">
        <v>0.21414144486934017</v>
      </c>
      <c r="K15" s="1">
        <v>0.24652105455474982</v>
      </c>
      <c r="L15" s="1">
        <v>0.24934963277953281</v>
      </c>
      <c r="M15" s="1">
        <v>0.22869829279205556</v>
      </c>
      <c r="N15" s="1">
        <v>0.34168896750432265</v>
      </c>
      <c r="O15" s="1">
        <v>9.7695884092743768E-2</v>
      </c>
      <c r="P15" s="1">
        <v>8.4586278347595245E-2</v>
      </c>
      <c r="Q15" s="1">
        <v>0.10077252971781947</v>
      </c>
      <c r="R15" s="1">
        <v>0.11852579441701327</v>
      </c>
      <c r="S15" s="1">
        <v>0.12257925977703588</v>
      </c>
      <c r="T15" s="1">
        <v>0.13046862033795081</v>
      </c>
    </row>
    <row r="16" spans="1:20" x14ac:dyDescent="0.2">
      <c r="A16" s="1" t="s">
        <v>26</v>
      </c>
      <c r="B16" s="1">
        <v>0.25373793971354952</v>
      </c>
      <c r="C16" s="1">
        <v>0.30481437394857247</v>
      </c>
      <c r="D16" s="1">
        <v>0.30481437394857247</v>
      </c>
      <c r="E16" s="1">
        <v>0.35330037993948848</v>
      </c>
      <c r="F16" s="1">
        <v>0.35968880481779686</v>
      </c>
      <c r="G16" s="1">
        <v>0.32576852549370372</v>
      </c>
      <c r="H16" s="1">
        <v>0.27908533563396598</v>
      </c>
      <c r="I16" s="1">
        <v>0.28740870358105619</v>
      </c>
      <c r="J16" s="1">
        <v>0.26714256648281687</v>
      </c>
      <c r="K16" s="1">
        <v>0.28150385208543893</v>
      </c>
      <c r="L16" s="1">
        <v>0.28664002507728203</v>
      </c>
      <c r="M16" s="1">
        <v>0.2725406038349405</v>
      </c>
      <c r="N16" s="1">
        <v>0.37046454593312217</v>
      </c>
      <c r="O16" s="1">
        <v>9.0608233138661287E-2</v>
      </c>
      <c r="P16" s="1">
        <v>7.9325626169058694E-2</v>
      </c>
      <c r="Q16" s="1">
        <v>9.7098017098639078E-2</v>
      </c>
      <c r="R16" s="1">
        <v>0.11972452463828542</v>
      </c>
      <c r="S16" s="1">
        <v>0.11372097999864716</v>
      </c>
      <c r="T16" s="1">
        <v>0.12991087250573186</v>
      </c>
    </row>
    <row r="17" spans="1:20" x14ac:dyDescent="0.2">
      <c r="A17" s="1" t="s">
        <v>27</v>
      </c>
      <c r="B17" s="1">
        <v>0.21857367195537925</v>
      </c>
      <c r="C17" s="1">
        <v>0.23325886190352607</v>
      </c>
      <c r="D17" s="1">
        <v>0.23325886190352607</v>
      </c>
      <c r="E17" s="1">
        <v>0.29303592394182876</v>
      </c>
      <c r="F17" s="1">
        <v>0.29898037566304225</v>
      </c>
      <c r="G17" s="1">
        <v>0.25822390751184798</v>
      </c>
      <c r="H17" s="1">
        <v>0.22882973810093099</v>
      </c>
      <c r="I17" s="1">
        <v>0.23422979150429168</v>
      </c>
      <c r="J17" s="1">
        <v>0.20948231729904898</v>
      </c>
      <c r="K17" s="1">
        <v>0.22631794830449525</v>
      </c>
      <c r="L17" s="1">
        <v>0.22786109275498667</v>
      </c>
      <c r="M17" s="1">
        <v>0.20938985535861065</v>
      </c>
      <c r="N17" s="1">
        <v>0.31334299455203074</v>
      </c>
      <c r="O17" s="1">
        <v>8.3306486060286122E-2</v>
      </c>
      <c r="P17" s="1">
        <v>6.8048519573850053E-2</v>
      </c>
      <c r="Q17" s="1">
        <v>5.9440811646824798E-2</v>
      </c>
      <c r="R17" s="1">
        <v>8.4929327814536215E-2</v>
      </c>
      <c r="S17" s="1">
        <v>6.6315885426682986E-2</v>
      </c>
      <c r="T17" s="1">
        <v>8.4970066825817758E-2</v>
      </c>
    </row>
    <row r="18" spans="1:20" x14ac:dyDescent="0.2">
      <c r="A18" s="1" t="s">
        <v>28</v>
      </c>
      <c r="B18" s="1">
        <v>0.20437625291313388</v>
      </c>
      <c r="C18" s="1">
        <v>0.1763584606193429</v>
      </c>
      <c r="D18" s="1">
        <v>0.1763584606193429</v>
      </c>
      <c r="E18" s="1">
        <v>0.2364493010452553</v>
      </c>
      <c r="F18" s="1">
        <v>0.25451350304059184</v>
      </c>
      <c r="G18" s="1">
        <v>0.22088813930211582</v>
      </c>
      <c r="H18" s="1">
        <v>0.18406731389786124</v>
      </c>
      <c r="I18" s="1">
        <v>0.1965800675623659</v>
      </c>
      <c r="J18" s="1">
        <v>0.18417293392506284</v>
      </c>
      <c r="K18" s="1">
        <v>0.19534045046193005</v>
      </c>
      <c r="L18" s="1">
        <v>0.20233204968257645</v>
      </c>
      <c r="M18" s="1">
        <v>0.18970533548022384</v>
      </c>
      <c r="N18" s="1">
        <v>0.27239622822785026</v>
      </c>
      <c r="O18" s="1">
        <v>9.2930773792898602E-2</v>
      </c>
      <c r="P18" s="1">
        <v>7.6763479903085186E-2</v>
      </c>
      <c r="Q18" s="1">
        <v>7.7105337626972137E-2</v>
      </c>
      <c r="R18" s="1">
        <v>0.10770158849413658</v>
      </c>
      <c r="S18" s="1">
        <v>7.6150222650879895E-2</v>
      </c>
      <c r="T18" s="1">
        <v>9.7930104281920505E-2</v>
      </c>
    </row>
    <row r="19" spans="1:20" x14ac:dyDescent="0.2">
      <c r="A19" s="1" t="s">
        <v>29</v>
      </c>
      <c r="B19" s="1">
        <v>0.20447765326393186</v>
      </c>
      <c r="C19" s="1">
        <v>0.19779712145695449</v>
      </c>
      <c r="D19" s="1">
        <v>0.19779712145695449</v>
      </c>
      <c r="E19" s="1">
        <v>0.26367706299765836</v>
      </c>
      <c r="F19" s="1">
        <v>0.28638411604872882</v>
      </c>
      <c r="G19" s="1">
        <v>0.24527887249301394</v>
      </c>
      <c r="H19" s="1">
        <v>0.21607838140359514</v>
      </c>
      <c r="I19" s="1">
        <v>0.23318462317818378</v>
      </c>
      <c r="J19" s="1">
        <v>0.21679910956120474</v>
      </c>
      <c r="K19" s="1">
        <v>0.23221199776373203</v>
      </c>
      <c r="L19" s="1">
        <v>0.24205809557041613</v>
      </c>
      <c r="M19" s="1">
        <v>0.22760347065056252</v>
      </c>
      <c r="N19" s="1">
        <v>0.29543651251616221</v>
      </c>
      <c r="O19" s="1">
        <v>0.15886682466295632</v>
      </c>
      <c r="P19" s="1">
        <v>0.13088326802201156</v>
      </c>
      <c r="Q19" s="1">
        <v>0.14690955310417975</v>
      </c>
      <c r="R19" s="1">
        <v>0.16039463676132204</v>
      </c>
      <c r="S19" s="1">
        <v>0.14741386846977056</v>
      </c>
      <c r="T19" s="1">
        <v>0.15483860937417071</v>
      </c>
    </row>
    <row r="20" spans="1:20" x14ac:dyDescent="0.2">
      <c r="A20" s="1" t="s">
        <v>30</v>
      </c>
      <c r="B20" s="1">
        <v>0.24609037907011033</v>
      </c>
      <c r="C20" s="1">
        <v>0.20187112827111919</v>
      </c>
      <c r="D20" s="1">
        <v>0.20187112827111919</v>
      </c>
      <c r="E20" s="1">
        <v>0.27496390258256564</v>
      </c>
      <c r="F20" s="1">
        <v>0.28769968112222721</v>
      </c>
      <c r="G20" s="1">
        <v>0.25540108145118645</v>
      </c>
      <c r="H20" s="1">
        <v>0.22214760854997051</v>
      </c>
      <c r="I20" s="1">
        <v>0.23356254958185185</v>
      </c>
      <c r="J20" s="1">
        <v>0.22274248010830044</v>
      </c>
      <c r="K20" s="1">
        <v>0.23948365868732857</v>
      </c>
      <c r="L20" s="1">
        <v>0.24854595766471688</v>
      </c>
      <c r="M20" s="1">
        <v>0.23838425553576892</v>
      </c>
      <c r="N20" s="1">
        <v>0.27725014613831012</v>
      </c>
      <c r="O20" s="1">
        <v>0.19569561936712643</v>
      </c>
      <c r="P20" s="1">
        <v>0.14097085555085043</v>
      </c>
      <c r="Q20" s="1">
        <v>0.1646848580579352</v>
      </c>
      <c r="R20" s="1">
        <v>0.1833882623339973</v>
      </c>
      <c r="S20" s="1">
        <v>0.16438218129152693</v>
      </c>
      <c r="T20" s="1">
        <v>0.17683675903186158</v>
      </c>
    </row>
    <row r="21" spans="1:20" x14ac:dyDescent="0.2">
      <c r="A21" s="1" t="s">
        <v>31</v>
      </c>
      <c r="B21" s="1">
        <v>0.16939834163406475</v>
      </c>
      <c r="C21" s="1">
        <v>0.16601786023540122</v>
      </c>
      <c r="D21" s="1">
        <v>0.16601786023540122</v>
      </c>
      <c r="E21" s="1">
        <v>0.19707452469791842</v>
      </c>
      <c r="F21" s="1">
        <v>0.20773518847921979</v>
      </c>
      <c r="G21" s="1">
        <v>0.18869960974034861</v>
      </c>
      <c r="H21" s="1">
        <v>0.16737606819684614</v>
      </c>
      <c r="I21" s="1">
        <v>0.18292729679076847</v>
      </c>
      <c r="J21" s="1">
        <v>0.18010719164521416</v>
      </c>
      <c r="K21" s="1">
        <v>0.17611170502823903</v>
      </c>
      <c r="L21" s="1">
        <v>0.18687676922137886</v>
      </c>
      <c r="M21" s="1">
        <v>0.18621927165843699</v>
      </c>
      <c r="N21" s="1">
        <v>0.20825688932808895</v>
      </c>
      <c r="O21" s="1">
        <v>0.11801428147894732</v>
      </c>
      <c r="P21" s="1">
        <v>9.1049749160242222E-2</v>
      </c>
      <c r="Q21" s="1">
        <v>0.10490102842022919</v>
      </c>
      <c r="R21" s="1">
        <v>0.12936273773090678</v>
      </c>
      <c r="S21" s="1">
        <v>0.11234850088110426</v>
      </c>
      <c r="T21" s="1">
        <v>0.1119620546707869</v>
      </c>
    </row>
    <row r="22" spans="1:20" x14ac:dyDescent="0.2">
      <c r="A22" s="1" t="s">
        <v>32</v>
      </c>
      <c r="B22" s="1">
        <v>0.25245448545184579</v>
      </c>
      <c r="C22" s="1">
        <v>0.23626780724152985</v>
      </c>
      <c r="D22" s="1">
        <v>0.23626780724152985</v>
      </c>
      <c r="E22" s="1">
        <v>0.2866552012279604</v>
      </c>
      <c r="F22" s="1">
        <v>0.29077363262621359</v>
      </c>
      <c r="G22" s="1">
        <v>0.26766049978665385</v>
      </c>
      <c r="H22" s="1">
        <v>0.26388160010809303</v>
      </c>
      <c r="I22" s="1">
        <v>0.27506351972771381</v>
      </c>
      <c r="J22" s="1">
        <v>0.27129820241465086</v>
      </c>
      <c r="K22" s="1">
        <v>0.26762416481354423</v>
      </c>
      <c r="L22" s="1">
        <v>0.27578863101058904</v>
      </c>
      <c r="M22" s="1">
        <v>0.27402121469688301</v>
      </c>
      <c r="N22" s="1">
        <v>0.28477030779992663</v>
      </c>
      <c r="O22" s="1">
        <v>0.19158985409187079</v>
      </c>
      <c r="P22" s="1">
        <v>0.15314213352584205</v>
      </c>
      <c r="Q22" s="1">
        <v>0.15324794101992234</v>
      </c>
      <c r="R22" s="1">
        <v>0.19302199838816692</v>
      </c>
      <c r="S22" s="1">
        <v>0.18657416499477786</v>
      </c>
      <c r="T22" s="1">
        <v>0.19008639121337056</v>
      </c>
    </row>
    <row r="23" spans="1:20" x14ac:dyDescent="0.2">
      <c r="A23" s="1" t="s">
        <v>33</v>
      </c>
      <c r="B23" s="1">
        <v>0.1973448259771089</v>
      </c>
      <c r="C23" s="1">
        <v>0.18687494322194653</v>
      </c>
      <c r="D23" s="1">
        <v>0.18687494322194653</v>
      </c>
      <c r="E23" s="1">
        <v>0.24268987483421434</v>
      </c>
      <c r="F23" s="1">
        <v>0.2579133839079637</v>
      </c>
      <c r="G23" s="1">
        <v>0.23614395281578426</v>
      </c>
      <c r="H23" s="1">
        <v>0.21399048536094178</v>
      </c>
      <c r="I23" s="1">
        <v>0.23447068541797256</v>
      </c>
      <c r="J23" s="1">
        <v>0.23198790121059232</v>
      </c>
      <c r="K23" s="1">
        <v>0.22700932226229309</v>
      </c>
      <c r="L23" s="1">
        <v>0.23795043376518676</v>
      </c>
      <c r="M23" s="1">
        <v>0.23746619949863068</v>
      </c>
      <c r="N23" s="1">
        <v>0.23325407949984189</v>
      </c>
      <c r="O23" s="1">
        <v>0.17297035373181746</v>
      </c>
      <c r="P23" s="1">
        <v>0.13180112185473813</v>
      </c>
      <c r="Q23" s="1">
        <v>0.13542968257051591</v>
      </c>
      <c r="R23" s="1">
        <v>0.18225338212197406</v>
      </c>
      <c r="S23" s="1">
        <v>0.16901651359192305</v>
      </c>
      <c r="T23" s="1">
        <v>0.17758787819310839</v>
      </c>
    </row>
    <row r="24" spans="1:20" x14ac:dyDescent="0.2">
      <c r="A24" s="1" t="s">
        <v>34</v>
      </c>
      <c r="B24" s="1">
        <v>0.17268465850246484</v>
      </c>
      <c r="C24" s="1">
        <v>0.18130082845088946</v>
      </c>
      <c r="D24" s="1">
        <v>0.18130082845088946</v>
      </c>
      <c r="E24" s="1">
        <v>0.24091352558350287</v>
      </c>
      <c r="F24" s="1">
        <v>0.25682984426925026</v>
      </c>
      <c r="G24" s="1">
        <v>0.24889264705697189</v>
      </c>
      <c r="H24" s="1">
        <v>0.22549849695946089</v>
      </c>
      <c r="I24" s="1">
        <v>0.24667346803779266</v>
      </c>
      <c r="J24" s="1">
        <v>0.25203634632565342</v>
      </c>
      <c r="K24" s="1">
        <v>0.24236804891124808</v>
      </c>
      <c r="L24" s="1">
        <v>0.25585701574562503</v>
      </c>
      <c r="M24" s="1">
        <v>0.26374972418687959</v>
      </c>
      <c r="N24" s="1">
        <v>0.23830645014136809</v>
      </c>
      <c r="O24" s="1">
        <v>0.17841956690887395</v>
      </c>
      <c r="P24" s="1">
        <v>0.15334370228459271</v>
      </c>
      <c r="Q24" s="1">
        <v>0.16925099493354123</v>
      </c>
      <c r="R24" s="1">
        <v>0.20284135668687875</v>
      </c>
      <c r="S24" s="1">
        <v>0.1894756658270178</v>
      </c>
      <c r="T24" s="1">
        <v>0.19623681058974318</v>
      </c>
    </row>
    <row r="25" spans="1:20" x14ac:dyDescent="0.2">
      <c r="A25" s="1" t="s">
        <v>35</v>
      </c>
      <c r="B25" s="1">
        <v>0.16861076407357523</v>
      </c>
      <c r="C25" s="1">
        <v>0.18796214876108741</v>
      </c>
      <c r="D25" s="1">
        <v>0.18796214876108741</v>
      </c>
      <c r="E25" s="1">
        <v>0.25483791830168467</v>
      </c>
      <c r="F25" s="1">
        <v>0.26406449806446575</v>
      </c>
      <c r="G25" s="1">
        <v>0.25838946489461523</v>
      </c>
      <c r="H25" s="1">
        <v>0.24712563433935997</v>
      </c>
      <c r="I25" s="1">
        <v>0.26795538028124866</v>
      </c>
      <c r="J25" s="1">
        <v>0.2733994618319131</v>
      </c>
      <c r="K25" s="1">
        <v>0.27306650041120384</v>
      </c>
      <c r="L25" s="1">
        <v>0.28315629206208093</v>
      </c>
      <c r="M25" s="1">
        <v>0.2942257722693622</v>
      </c>
      <c r="N25" s="1">
        <v>0.23532387400694876</v>
      </c>
      <c r="O25" s="1">
        <v>0.20362028263749776</v>
      </c>
      <c r="P25" s="1">
        <v>0.17207723691471055</v>
      </c>
      <c r="Q25" s="1">
        <v>0.20501797105069097</v>
      </c>
      <c r="R25" s="1">
        <v>0.23741734426172512</v>
      </c>
      <c r="S25" s="1">
        <v>0.21388529219923336</v>
      </c>
      <c r="T25" s="1">
        <v>0.21784555906871805</v>
      </c>
    </row>
    <row r="26" spans="1:20" x14ac:dyDescent="0.2">
      <c r="A26" s="1" t="s">
        <v>36</v>
      </c>
      <c r="B26" s="1">
        <v>0.13688363157085148</v>
      </c>
      <c r="C26" s="1">
        <v>0.18826355055900712</v>
      </c>
      <c r="D26" s="1">
        <v>0.18826355055900712</v>
      </c>
      <c r="E26" s="1">
        <v>0.2186001068345047</v>
      </c>
      <c r="F26" s="1">
        <v>0.2268840164981738</v>
      </c>
      <c r="G26" s="1">
        <v>0.22745930656127644</v>
      </c>
      <c r="H26" s="1">
        <v>0.22396091261429873</v>
      </c>
      <c r="I26" s="1">
        <v>0.2405956579600439</v>
      </c>
      <c r="J26" s="1">
        <v>0.24454080604341488</v>
      </c>
      <c r="K26" s="1">
        <v>0.25143342001725677</v>
      </c>
      <c r="L26" s="1">
        <v>0.25786877444458534</v>
      </c>
      <c r="M26" s="1">
        <v>0.26236257322277745</v>
      </c>
      <c r="N26" s="1">
        <v>0.18917706431000214</v>
      </c>
      <c r="O26" s="1">
        <v>0.19818349844860395</v>
      </c>
      <c r="P26" s="1">
        <v>0.1760783917215234</v>
      </c>
      <c r="Q26" s="1">
        <v>0.19046925390992131</v>
      </c>
      <c r="R26" s="1">
        <v>0.22534128082176119</v>
      </c>
      <c r="S26" s="1">
        <v>0.19492737608833233</v>
      </c>
      <c r="T26" s="1">
        <v>0.19595330610455197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"/>
  <sheetViews>
    <sheetView workbookViewId="0">
      <selection activeCell="B43" sqref="B43"/>
    </sheetView>
  </sheetViews>
  <sheetFormatPr defaultRowHeight="14.25" x14ac:dyDescent="0.2"/>
  <cols>
    <col min="1" max="1" width="10" style="1" bestFit="1" customWidth="1"/>
    <col min="2" max="16384" width="9.140625" style="1"/>
  </cols>
  <sheetData>
    <row r="1" spans="1:13" s="2" customFormat="1" ht="15" x14ac:dyDescent="0.25">
      <c r="A1" s="2" t="s">
        <v>71</v>
      </c>
      <c r="B1" s="2" t="s">
        <v>70</v>
      </c>
      <c r="C1" s="2" t="s">
        <v>0</v>
      </c>
      <c r="D1" s="2" t="s">
        <v>69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80</v>
      </c>
    </row>
    <row r="2" spans="1:13" x14ac:dyDescent="0.2">
      <c r="A2" s="1" t="s">
        <v>1</v>
      </c>
      <c r="B2" s="1">
        <v>4.481365855466124E-2</v>
      </c>
      <c r="C2" s="1">
        <v>3.7936256087487186E-2</v>
      </c>
      <c r="D2" s="1">
        <v>3.7936256087487186E-2</v>
      </c>
      <c r="E2" s="1">
        <v>3.361226613618773E-2</v>
      </c>
      <c r="F2" s="1">
        <v>3.6972255697901746E-2</v>
      </c>
      <c r="G2" s="1">
        <v>3.9189866525949801E-2</v>
      </c>
      <c r="H2" s="1">
        <v>4.1152750188879539E-2</v>
      </c>
      <c r="I2" s="1">
        <v>4.0912209417456324E-2</v>
      </c>
      <c r="J2" s="1">
        <v>4.3898638780377031E-2</v>
      </c>
      <c r="K2" s="1">
        <v>2.8675326042230109E-2</v>
      </c>
      <c r="L2" s="1">
        <v>2.7655396453055037E-2</v>
      </c>
      <c r="M2" s="1">
        <v>2.930563210624082E-2</v>
      </c>
    </row>
    <row r="3" spans="1:13" x14ac:dyDescent="0.2">
      <c r="A3" s="1" t="s">
        <v>2</v>
      </c>
      <c r="B3" s="1">
        <v>4.3241757511005563E-2</v>
      </c>
      <c r="C3" s="1">
        <v>3.7993086963903133E-2</v>
      </c>
      <c r="D3" s="1">
        <v>3.7993086963903133E-2</v>
      </c>
      <c r="E3" s="1">
        <v>5.6356546917463834E-2</v>
      </c>
      <c r="F3" s="1">
        <v>5.2624512585411676E-2</v>
      </c>
      <c r="G3" s="1">
        <v>5.6091475238451594E-2</v>
      </c>
      <c r="H3" s="1">
        <v>4.2036119545892925E-2</v>
      </c>
      <c r="I3" s="1">
        <v>3.7956972733099281E-2</v>
      </c>
      <c r="J3" s="1">
        <v>3.9290679661388772E-2</v>
      </c>
      <c r="K3" s="1">
        <v>3.4175077862077519E-2</v>
      </c>
      <c r="L3" s="1">
        <v>3.1718593805365458E-2</v>
      </c>
      <c r="M3" s="1">
        <v>3.322033522874035E-2</v>
      </c>
    </row>
    <row r="4" spans="1:13" x14ac:dyDescent="0.2">
      <c r="A4" s="1" t="s">
        <v>3</v>
      </c>
      <c r="B4" s="1">
        <v>3.2907960547843063E-2</v>
      </c>
      <c r="C4" s="1">
        <v>1.0666163921601246E-2</v>
      </c>
      <c r="D4" s="1">
        <v>1.0666163921601246E-2</v>
      </c>
      <c r="E4" s="1">
        <v>1.6361016955878549E-2</v>
      </c>
      <c r="F4" s="1">
        <v>1.22369752772713E-2</v>
      </c>
      <c r="G4" s="1">
        <v>1.0383014001404733E-2</v>
      </c>
      <c r="H4" s="1">
        <v>2.1711506773495426E-2</v>
      </c>
      <c r="I4" s="1">
        <v>1.9711356139137326E-2</v>
      </c>
      <c r="J4" s="1">
        <v>2.0524602346664089E-2</v>
      </c>
      <c r="K4" s="1">
        <v>2.601846784454942E-2</v>
      </c>
      <c r="L4" s="1">
        <v>2.5571138543936334E-2</v>
      </c>
      <c r="M4" s="1">
        <v>2.6250789881713921E-2</v>
      </c>
    </row>
    <row r="5" spans="1:13" x14ac:dyDescent="0.2">
      <c r="A5" s="1" t="s">
        <v>4</v>
      </c>
      <c r="B5" s="1">
        <v>-6.2739902989712437E-3</v>
      </c>
      <c r="C5" s="1">
        <v>2.0007346087604461E-2</v>
      </c>
      <c r="D5" s="1">
        <v>2.0007346087604461E-2</v>
      </c>
      <c r="E5" s="1">
        <v>1.9600668405653332E-2</v>
      </c>
      <c r="F5" s="1">
        <v>1.7645584801691427E-2</v>
      </c>
      <c r="G5" s="1">
        <v>1.6685892071411912E-2</v>
      </c>
      <c r="H5" s="1">
        <v>1.4167150677127038E-2</v>
      </c>
      <c r="I5" s="1">
        <v>1.3329183380448528E-2</v>
      </c>
      <c r="J5" s="1">
        <v>1.328489524389731E-2</v>
      </c>
      <c r="K5" s="1">
        <v>2.0820048172955907E-3</v>
      </c>
      <c r="L5" s="1">
        <v>1.0605618945487283E-3</v>
      </c>
      <c r="M5" s="1">
        <v>5.0941815279137437E-4</v>
      </c>
    </row>
    <row r="6" spans="1:13" x14ac:dyDescent="0.2">
      <c r="A6" s="1" t="s">
        <v>5</v>
      </c>
      <c r="B6" s="1">
        <v>-6.0101348833743407E-2</v>
      </c>
      <c r="C6" s="1">
        <v>-3.3402722485372682E-2</v>
      </c>
      <c r="D6" s="1">
        <v>-3.3402722485372682E-2</v>
      </c>
      <c r="E6" s="1">
        <v>-3.5729281245929334E-2</v>
      </c>
      <c r="F6" s="1">
        <v>-3.435814422352379E-2</v>
      </c>
      <c r="G6" s="1">
        <v>-3.4985666033809149E-2</v>
      </c>
      <c r="H6" s="1">
        <v>-3.3760474998153156E-2</v>
      </c>
      <c r="I6" s="1">
        <v>-3.1731617310467697E-2</v>
      </c>
      <c r="J6" s="1">
        <v>-3.2947817198598517E-2</v>
      </c>
      <c r="K6" s="1">
        <v>-3.4780561014053135E-2</v>
      </c>
      <c r="L6" s="1">
        <v>-3.4091757273042145E-2</v>
      </c>
      <c r="M6" s="1">
        <v>-3.6696506092402714E-2</v>
      </c>
    </row>
    <row r="7" spans="1:13" x14ac:dyDescent="0.2">
      <c r="A7" s="1" t="s">
        <v>6</v>
      </c>
      <c r="B7" s="1">
        <v>4.1202510736702891E-2</v>
      </c>
      <c r="C7" s="1">
        <v>4.1397841098040455E-2</v>
      </c>
      <c r="D7" s="1">
        <v>4.1397841098040455E-2</v>
      </c>
      <c r="E7" s="1">
        <v>5.2408635577078533E-2</v>
      </c>
      <c r="F7" s="1">
        <v>4.3556229931952739E-2</v>
      </c>
      <c r="G7" s="1">
        <v>4.5313533650839011E-2</v>
      </c>
      <c r="H7" s="1">
        <v>4.3776810066523897E-2</v>
      </c>
      <c r="I7" s="1">
        <v>4.3357023164775965E-2</v>
      </c>
      <c r="J7" s="1">
        <v>4.1662692994693939E-2</v>
      </c>
      <c r="K7" s="1">
        <v>4.5329393090565606E-2</v>
      </c>
      <c r="L7" s="1">
        <v>4.5061493859211765E-2</v>
      </c>
      <c r="M7" s="1">
        <v>4.3561418379076233E-2</v>
      </c>
    </row>
    <row r="8" spans="1:13" x14ac:dyDescent="0.2">
      <c r="A8" s="1" t="s">
        <v>7</v>
      </c>
      <c r="B8" s="1">
        <v>1.3888712618295163E-2</v>
      </c>
      <c r="C8" s="1">
        <v>4.8565094454119384E-2</v>
      </c>
      <c r="D8" s="1">
        <v>4.8565094454119384E-2</v>
      </c>
      <c r="E8" s="1">
        <v>6.0160170308600325E-2</v>
      </c>
      <c r="F8" s="1">
        <v>5.6030567955937194E-2</v>
      </c>
      <c r="G8" s="1">
        <v>5.5697960427381954E-2</v>
      </c>
      <c r="H8" s="1">
        <v>5.657578035613442E-2</v>
      </c>
      <c r="I8" s="1">
        <v>5.4571462531773696E-2</v>
      </c>
      <c r="J8" s="1">
        <v>5.5176669950558255E-2</v>
      </c>
      <c r="K8" s="1">
        <v>5.1838833547089624E-2</v>
      </c>
      <c r="L8" s="1">
        <v>4.9980959651337198E-2</v>
      </c>
      <c r="M8" s="1">
        <v>5.0543873089543334E-2</v>
      </c>
    </row>
    <row r="9" spans="1:13" x14ac:dyDescent="0.2">
      <c r="A9" s="1" t="s">
        <v>8</v>
      </c>
      <c r="B9" s="1">
        <v>2.2523387103504211E-2</v>
      </c>
      <c r="C9" s="1">
        <v>3.6917058237002642E-3</v>
      </c>
      <c r="D9" s="1">
        <v>3.6917058237002642E-3</v>
      </c>
      <c r="E9" s="1">
        <v>3.924731736854481E-3</v>
      </c>
      <c r="F9" s="1">
        <v>2.9480067645772934E-3</v>
      </c>
      <c r="G9" s="1">
        <v>9.0378700685023183E-4</v>
      </c>
      <c r="H9" s="1">
        <v>5.0999808604046404E-3</v>
      </c>
      <c r="I9" s="1">
        <v>2.9452661239861566E-3</v>
      </c>
      <c r="J9" s="1">
        <v>2.4821044484810706E-3</v>
      </c>
      <c r="K9" s="1">
        <v>1.145229760003641E-3</v>
      </c>
      <c r="L9" s="1">
        <v>-1.1200386962192388E-3</v>
      </c>
      <c r="M9" s="1">
        <v>-1.8686808759446061E-3</v>
      </c>
    </row>
    <row r="10" spans="1:13" x14ac:dyDescent="0.2">
      <c r="A10" s="1" t="s">
        <v>9</v>
      </c>
      <c r="B10" s="1">
        <v>2.5842650779400733E-2</v>
      </c>
      <c r="C10" s="1">
        <v>4.2106476207584675E-2</v>
      </c>
      <c r="D10" s="1">
        <v>4.2106476207584675E-2</v>
      </c>
      <c r="E10" s="1">
        <v>3.0907781930839429E-2</v>
      </c>
      <c r="F10" s="1">
        <v>3.3513006145854174E-2</v>
      </c>
      <c r="G10" s="1">
        <v>3.8669513268009714E-2</v>
      </c>
      <c r="H10" s="1">
        <v>3.0279066869329796E-2</v>
      </c>
      <c r="I10" s="1">
        <v>3.350579214795868E-2</v>
      </c>
      <c r="J10" s="1">
        <v>3.8283152792909725E-2</v>
      </c>
      <c r="K10" s="1">
        <v>2.872460504700336E-2</v>
      </c>
      <c r="L10" s="1">
        <v>3.0926189008674054E-2</v>
      </c>
      <c r="M10" s="1">
        <v>3.5785044907148178E-2</v>
      </c>
    </row>
    <row r="11" spans="1:13" x14ac:dyDescent="0.2">
      <c r="A11" s="1" t="s">
        <v>10</v>
      </c>
      <c r="B11" s="1">
        <v>-1.8465112393742156E-2</v>
      </c>
      <c r="C11" s="1">
        <v>-2.8331544608561465E-2</v>
      </c>
      <c r="D11" s="1">
        <v>-2.8331544608561465E-2</v>
      </c>
      <c r="E11" s="1">
        <v>-1.1961027209095199E-2</v>
      </c>
      <c r="F11" s="1">
        <v>-1.2287771010269899E-2</v>
      </c>
      <c r="G11" s="1">
        <v>-1.6551412244185992E-2</v>
      </c>
      <c r="H11" s="1">
        <v>-7.3770051820528648E-3</v>
      </c>
      <c r="I11" s="1">
        <v>-8.0491618380121865E-3</v>
      </c>
      <c r="J11" s="1">
        <v>-1.0462795332889629E-2</v>
      </c>
      <c r="K11" s="1">
        <v>-5.6946657714925797E-3</v>
      </c>
      <c r="L11" s="1">
        <v>-5.9412470193235256E-3</v>
      </c>
      <c r="M11" s="1">
        <v>-6.620807415036789E-3</v>
      </c>
    </row>
    <row r="12" spans="1:13" x14ac:dyDescent="0.2">
      <c r="A12" s="1" t="s">
        <v>11</v>
      </c>
      <c r="B12" s="1">
        <v>5.7993685942512307E-3</v>
      </c>
      <c r="C12" s="1">
        <v>-9.9624776348409272E-3</v>
      </c>
      <c r="D12" s="1">
        <v>-9.9624776348409272E-3</v>
      </c>
      <c r="E12" s="1">
        <v>2.6177778665403828E-3</v>
      </c>
      <c r="F12" s="1">
        <v>1.682700353375699E-3</v>
      </c>
      <c r="G12" s="1">
        <v>1.3283850660301688E-3</v>
      </c>
      <c r="H12" s="1">
        <v>2.2297694034236759E-3</v>
      </c>
      <c r="I12" s="1">
        <v>1.0598362347882251E-3</v>
      </c>
      <c r="J12" s="1">
        <v>8.2390975637847141E-4</v>
      </c>
      <c r="K12" s="1">
        <v>3.3821141506860108E-3</v>
      </c>
      <c r="L12" s="1">
        <v>2.6350679950777334E-3</v>
      </c>
      <c r="M12" s="1">
        <v>2.831336827487263E-3</v>
      </c>
    </row>
    <row r="13" spans="1:13" x14ac:dyDescent="0.2">
      <c r="A13" s="1" t="s">
        <v>12</v>
      </c>
      <c r="B13" s="1">
        <v>9.1142790371583349E-3</v>
      </c>
      <c r="C13" s="1">
        <v>2.2493680331214572E-2</v>
      </c>
      <c r="D13" s="1">
        <v>2.2493680331214572E-2</v>
      </c>
      <c r="E13" s="1">
        <v>1.1344438379297106E-2</v>
      </c>
      <c r="F13" s="1">
        <v>2.049377513037709E-2</v>
      </c>
      <c r="G13" s="1">
        <v>8.8123623641049864E-3</v>
      </c>
      <c r="H13" s="1">
        <v>8.9866870488788386E-3</v>
      </c>
      <c r="I13" s="1">
        <v>1.3517517626115971E-2</v>
      </c>
      <c r="J13" s="1">
        <v>4.5541425843305117E-3</v>
      </c>
      <c r="K13" s="1">
        <v>1.0165360577268023E-2</v>
      </c>
      <c r="L13" s="1">
        <v>1.3150798930545715E-2</v>
      </c>
      <c r="M13" s="1">
        <v>7.3996659083881422E-3</v>
      </c>
    </row>
    <row r="14" spans="1:13" x14ac:dyDescent="0.2">
      <c r="A14" s="1" t="s">
        <v>13</v>
      </c>
      <c r="B14" s="1">
        <v>5.1796010285732441E-2</v>
      </c>
      <c r="C14" s="1">
        <v>3.3685246721053996E-2</v>
      </c>
      <c r="D14" s="1">
        <v>3.3685246721053996E-2</v>
      </c>
      <c r="E14" s="1">
        <v>5.7864526069961952E-2</v>
      </c>
      <c r="F14" s="1">
        <v>5.843242755186262E-2</v>
      </c>
      <c r="G14" s="1">
        <v>5.6127734244239225E-2</v>
      </c>
      <c r="H14" s="1">
        <v>5.836212899111759E-2</v>
      </c>
      <c r="I14" s="1">
        <v>6.0280478554992856E-2</v>
      </c>
      <c r="J14" s="1">
        <v>6.0561911818499903E-2</v>
      </c>
      <c r="K14" s="1">
        <v>5.9476783531353661E-2</v>
      </c>
      <c r="L14" s="1">
        <v>6.0444833549639254E-2</v>
      </c>
      <c r="M14" s="1">
        <v>6.0060227970497815E-2</v>
      </c>
    </row>
    <row r="15" spans="1:13" x14ac:dyDescent="0.2">
      <c r="A15" s="1" t="s">
        <v>14</v>
      </c>
      <c r="B15" s="1">
        <v>1.3575485164150969E-2</v>
      </c>
      <c r="C15" s="1">
        <v>2.1778137943586184E-2</v>
      </c>
      <c r="D15" s="1">
        <v>2.1778137943586184E-2</v>
      </c>
      <c r="E15" s="1">
        <v>1.4932957046058792E-2</v>
      </c>
      <c r="F15" s="1">
        <v>1.4795388883829252E-2</v>
      </c>
      <c r="G15" s="1">
        <v>5.3706656691849819E-3</v>
      </c>
      <c r="H15" s="1">
        <v>1.3594399394425194E-2</v>
      </c>
      <c r="I15" s="1">
        <v>1.1687662169369784E-2</v>
      </c>
      <c r="J15" s="1">
        <v>5.0533515110839922E-3</v>
      </c>
      <c r="K15" s="1">
        <v>1.5554587138358666E-2</v>
      </c>
      <c r="L15" s="1">
        <v>1.4044734276270843E-2</v>
      </c>
      <c r="M15" s="1">
        <v>9.1174015657617957E-3</v>
      </c>
    </row>
    <row r="16" spans="1:13" x14ac:dyDescent="0.2">
      <c r="A16" s="1" t="s">
        <v>15</v>
      </c>
      <c r="B16" s="1">
        <v>3.7502996344459971E-2</v>
      </c>
      <c r="C16" s="1">
        <v>6.0537357084829546E-2</v>
      </c>
      <c r="D16" s="1">
        <v>6.0537357084829546E-2</v>
      </c>
      <c r="E16" s="1">
        <v>5.75014774818281E-2</v>
      </c>
      <c r="F16" s="1">
        <v>5.458831165290623E-2</v>
      </c>
      <c r="G16" s="1">
        <v>5.5098272390376346E-2</v>
      </c>
      <c r="H16" s="1">
        <v>5.8078775619126333E-2</v>
      </c>
      <c r="I16" s="1">
        <v>5.6936565993553678E-2</v>
      </c>
      <c r="J16" s="1">
        <v>6.1171246661341883E-2</v>
      </c>
      <c r="K16" s="1">
        <v>6.1079668884260307E-2</v>
      </c>
      <c r="L16" s="1">
        <v>6.0966678017575715E-2</v>
      </c>
      <c r="M16" s="1">
        <v>6.4258984928468044E-2</v>
      </c>
    </row>
    <row r="17" spans="1:13" x14ac:dyDescent="0.2">
      <c r="A17" s="1" t="s">
        <v>16</v>
      </c>
      <c r="B17" s="1">
        <v>1.9266800238262993E-2</v>
      </c>
      <c r="C17" s="1">
        <v>7.1188231332027341E-2</v>
      </c>
      <c r="D17" s="1">
        <v>7.1188231332027341E-2</v>
      </c>
      <c r="E17" s="1">
        <v>7.3938827123964268E-2</v>
      </c>
      <c r="F17" s="1">
        <v>7.0982063252841066E-2</v>
      </c>
      <c r="G17" s="1">
        <v>6.5034402181947337E-2</v>
      </c>
      <c r="H17" s="1">
        <v>6.6920288729219513E-2</v>
      </c>
      <c r="I17" s="1">
        <v>6.4665122140161069E-2</v>
      </c>
      <c r="J17" s="1">
        <v>5.7048473851309733E-2</v>
      </c>
      <c r="K17" s="1">
        <v>5.9626572762338403E-2</v>
      </c>
      <c r="L17" s="1">
        <v>5.8277278729958581E-2</v>
      </c>
      <c r="M17" s="1">
        <v>5.4526273442796702E-2</v>
      </c>
    </row>
    <row r="18" spans="1:13" x14ac:dyDescent="0.2">
      <c r="A18" s="1" t="s">
        <v>17</v>
      </c>
      <c r="B18" s="1">
        <v>2.339007303199625E-2</v>
      </c>
      <c r="C18" s="1">
        <v>-2.29792310649235E-3</v>
      </c>
      <c r="D18" s="1">
        <v>-2.29792310649235E-3</v>
      </c>
      <c r="E18" s="1">
        <v>-1.0189427357384706E-2</v>
      </c>
      <c r="F18" s="1">
        <v>-1.0147897833625019E-2</v>
      </c>
      <c r="G18" s="1">
        <v>-3.1796155982586338E-3</v>
      </c>
      <c r="H18" s="1">
        <v>-1.7613782250184173E-2</v>
      </c>
      <c r="I18" s="1">
        <v>-1.8531415675268503E-2</v>
      </c>
      <c r="J18" s="1">
        <v>-1.5820706109358262E-2</v>
      </c>
      <c r="K18" s="1">
        <v>-1.5100817419581469E-2</v>
      </c>
      <c r="L18" s="1">
        <v>-1.6010399351702342E-2</v>
      </c>
      <c r="M18" s="1">
        <v>-1.4408715478465006E-2</v>
      </c>
    </row>
    <row r="19" spans="1:13" x14ac:dyDescent="0.2">
      <c r="A19" s="1" t="s">
        <v>18</v>
      </c>
      <c r="B19" s="1">
        <v>-1.3428114595807061E-2</v>
      </c>
      <c r="C19" s="1">
        <v>1.2524221758332121E-3</v>
      </c>
      <c r="D19" s="1">
        <v>1.2524221758332121E-3</v>
      </c>
      <c r="E19" s="1">
        <v>-1.4225173999153906E-3</v>
      </c>
      <c r="F19" s="1">
        <v>6.4310692662892244E-3</v>
      </c>
      <c r="G19" s="1">
        <v>-1.7609972751788661E-3</v>
      </c>
      <c r="H19" s="1">
        <v>3.4509417577015533E-3</v>
      </c>
      <c r="I19" s="1">
        <v>1.0458396418153271E-2</v>
      </c>
      <c r="J19" s="1">
        <v>7.0884943700264547E-3</v>
      </c>
      <c r="K19" s="1">
        <v>8.2401934287152923E-3</v>
      </c>
      <c r="L19" s="1">
        <v>1.1103724478577659E-2</v>
      </c>
      <c r="M19" s="1">
        <v>9.1932175457887233E-3</v>
      </c>
    </row>
    <row r="20" spans="1:13" x14ac:dyDescent="0.2">
      <c r="A20" s="1" t="s">
        <v>19</v>
      </c>
      <c r="B20" s="1">
        <v>5.0886461380873049E-2</v>
      </c>
      <c r="C20" s="1">
        <v>2.6196641853134528E-2</v>
      </c>
      <c r="D20" s="1">
        <v>2.6196641853134528E-2</v>
      </c>
      <c r="E20" s="1">
        <v>5.2805213558612341E-2</v>
      </c>
      <c r="F20" s="1">
        <v>5.1371280154468346E-2</v>
      </c>
      <c r="G20" s="1">
        <v>4.280470463123387E-2</v>
      </c>
      <c r="H20" s="1">
        <v>4.3433987959805798E-2</v>
      </c>
      <c r="I20" s="1">
        <v>4.1516573949736069E-2</v>
      </c>
      <c r="J20" s="1">
        <v>3.2680300782395699E-2</v>
      </c>
      <c r="K20" s="1">
        <v>3.71804842664063E-2</v>
      </c>
      <c r="L20" s="1">
        <v>3.5274172877915122E-2</v>
      </c>
      <c r="M20" s="1">
        <v>2.8661582741130065E-2</v>
      </c>
    </row>
    <row r="21" spans="1:13" x14ac:dyDescent="0.2">
      <c r="A21" s="1" t="s">
        <v>20</v>
      </c>
      <c r="B21" s="1">
        <v>-2.8961318147223469E-2</v>
      </c>
      <c r="C21" s="1">
        <v>-2.4726090317991334E-2</v>
      </c>
      <c r="D21" s="1">
        <v>-2.4726090317991334E-2</v>
      </c>
      <c r="E21" s="1">
        <v>-3.5681141766546465E-2</v>
      </c>
      <c r="F21" s="1">
        <v>-2.9681116126828888E-2</v>
      </c>
      <c r="G21" s="1">
        <v>-2.4795161020709111E-2</v>
      </c>
      <c r="H21" s="1">
        <v>-4.1653278380966774E-2</v>
      </c>
      <c r="I21" s="1">
        <v>-3.7750556756408371E-2</v>
      </c>
      <c r="J21" s="1">
        <v>-3.6607554627247962E-2</v>
      </c>
      <c r="K21" s="1">
        <v>-3.7810987611557878E-2</v>
      </c>
      <c r="L21" s="1">
        <v>-3.4388897661350226E-2</v>
      </c>
      <c r="M21" s="1">
        <v>-3.3502066306573153E-2</v>
      </c>
    </row>
    <row r="22" spans="1:13" x14ac:dyDescent="0.2">
      <c r="A22" s="1" t="s">
        <v>21</v>
      </c>
      <c r="B22" s="1">
        <v>3.1358286122875612E-2</v>
      </c>
      <c r="C22" s="1">
        <v>2.8869331649916452E-2</v>
      </c>
      <c r="D22" s="1">
        <v>2.8869331649916452E-2</v>
      </c>
      <c r="E22" s="1">
        <v>2.4849538547722094E-2</v>
      </c>
      <c r="F22" s="1">
        <v>2.6023474677538072E-2</v>
      </c>
      <c r="G22" s="1">
        <v>2.9156457500234767E-2</v>
      </c>
      <c r="H22" s="1">
        <v>2.2718253029916591E-2</v>
      </c>
      <c r="I22" s="1">
        <v>2.2074427724932288E-2</v>
      </c>
      <c r="J22" s="1">
        <v>2.3971720281614539E-2</v>
      </c>
      <c r="K22" s="1">
        <v>2.50296516098647E-2</v>
      </c>
      <c r="L22" s="1">
        <v>2.6770828083195974E-2</v>
      </c>
      <c r="M22" s="1">
        <v>2.7962311188212352E-2</v>
      </c>
    </row>
    <row r="23" spans="1:13" x14ac:dyDescent="0.2">
      <c r="A23" s="1" t="s">
        <v>22</v>
      </c>
      <c r="B23" s="1">
        <v>4.5967241965482186E-2</v>
      </c>
      <c r="C23" s="1">
        <v>5.7084432188897916E-2</v>
      </c>
      <c r="D23" s="1">
        <v>5.7084432188897916E-2</v>
      </c>
      <c r="E23" s="1">
        <v>5.3584602634530798E-2</v>
      </c>
      <c r="F23" s="1">
        <v>5.1210820060234141E-2</v>
      </c>
      <c r="G23" s="1">
        <v>4.8660670698106978E-2</v>
      </c>
      <c r="H23" s="1">
        <v>5.1557662087646117E-2</v>
      </c>
      <c r="I23" s="1">
        <v>4.963387099188532E-2</v>
      </c>
      <c r="J23" s="1">
        <v>4.6371394946842059E-2</v>
      </c>
      <c r="K23" s="1">
        <v>4.3944805316810776E-2</v>
      </c>
      <c r="L23" s="1">
        <v>4.1691254316350568E-2</v>
      </c>
      <c r="M23" s="1">
        <v>3.5774195848861545E-2</v>
      </c>
    </row>
    <row r="24" spans="1:13" x14ac:dyDescent="0.2">
      <c r="A24" s="1" t="s">
        <v>23</v>
      </c>
      <c r="B24" s="1">
        <v>3.0473950715244058E-2</v>
      </c>
      <c r="C24" s="1">
        <v>1.7855774385342693E-2</v>
      </c>
      <c r="D24" s="1">
        <v>1.7855774385342693E-2</v>
      </c>
      <c r="E24" s="1">
        <v>1.7238196131217132E-2</v>
      </c>
      <c r="F24" s="1">
        <v>1.6913737871627088E-2</v>
      </c>
      <c r="G24" s="1">
        <v>1.3046132947521771E-2</v>
      </c>
      <c r="H24" s="1">
        <v>3.5078421323864184E-3</v>
      </c>
      <c r="I24" s="1">
        <v>2.1206813310201689E-3</v>
      </c>
      <c r="J24" s="1">
        <v>7.5039865890791368E-4</v>
      </c>
      <c r="K24" s="1">
        <v>7.2868510034811429E-3</v>
      </c>
      <c r="L24" s="1">
        <v>6.2401470539770187E-3</v>
      </c>
      <c r="M24" s="1">
        <v>3.9832802176194004E-3</v>
      </c>
    </row>
    <row r="25" spans="1:13" x14ac:dyDescent="0.2">
      <c r="A25" s="1" t="s">
        <v>24</v>
      </c>
      <c r="B25" s="1">
        <v>2.5317590886038799E-2</v>
      </c>
      <c r="C25" s="1">
        <v>2.0241865630882039E-2</v>
      </c>
      <c r="D25" s="1">
        <v>2.0241865630882039E-2</v>
      </c>
      <c r="E25" s="1">
        <v>3.6384668406593379E-2</v>
      </c>
      <c r="F25" s="1">
        <v>3.3017104872172798E-2</v>
      </c>
      <c r="G25" s="1">
        <v>2.4924312910636015E-2</v>
      </c>
      <c r="H25" s="1">
        <v>3.2669554700511805E-2</v>
      </c>
      <c r="I25" s="1">
        <v>3.3833131131800087E-2</v>
      </c>
      <c r="J25" s="1">
        <v>3.145401131304415E-2</v>
      </c>
      <c r="K25" s="1">
        <v>3.6443814232608451E-2</v>
      </c>
      <c r="L25" s="1">
        <v>3.6579518807325018E-2</v>
      </c>
      <c r="M25" s="1">
        <v>3.8732671495562032E-2</v>
      </c>
    </row>
    <row r="26" spans="1:13" x14ac:dyDescent="0.2">
      <c r="A26" s="1" t="s">
        <v>25</v>
      </c>
      <c r="B26" s="1">
        <v>-3.4576048305128504E-2</v>
      </c>
      <c r="C26" s="1">
        <v>-1.6581304635306715E-2</v>
      </c>
      <c r="D26" s="1">
        <v>-1.6581304635306715E-2</v>
      </c>
      <c r="E26" s="1">
        <v>-2.7864485455426635E-3</v>
      </c>
      <c r="F26" s="1">
        <v>-7.4642872289687467E-4</v>
      </c>
      <c r="G26" s="1">
        <v>-6.2159762613264169E-3</v>
      </c>
      <c r="H26" s="1">
        <v>-1.4886731660342378E-2</v>
      </c>
      <c r="I26" s="1">
        <v>-1.1820320370472315E-2</v>
      </c>
      <c r="J26" s="1">
        <v>-1.2494913505115668E-2</v>
      </c>
      <c r="K26" s="1">
        <v>-1.3920104902071628E-2</v>
      </c>
      <c r="L26" s="1">
        <v>-1.1071232506399409E-2</v>
      </c>
      <c r="M26" s="1">
        <v>-1.1943794956363329E-2</v>
      </c>
    </row>
    <row r="27" spans="1:13" x14ac:dyDescent="0.2">
      <c r="A27" s="1" t="s">
        <v>26</v>
      </c>
      <c r="B27" s="1">
        <v>4.574579421734204E-2</v>
      </c>
      <c r="C27" s="1">
        <v>3.4326311323722658E-2</v>
      </c>
      <c r="D27" s="1">
        <v>3.4326311323722658E-2</v>
      </c>
      <c r="E27" s="1">
        <v>4.609179908705352E-2</v>
      </c>
      <c r="F27" s="1">
        <v>4.624880993083047E-2</v>
      </c>
      <c r="G27" s="1">
        <v>4.6963325438227344E-2</v>
      </c>
      <c r="H27" s="1">
        <v>4.6950346705291857E-2</v>
      </c>
      <c r="I27" s="1">
        <v>4.8042870581872066E-2</v>
      </c>
      <c r="J27" s="1">
        <v>4.8927115261240939E-2</v>
      </c>
      <c r="K27" s="1">
        <v>4.4055461931776341E-2</v>
      </c>
      <c r="L27" s="1">
        <v>4.431178279214576E-2</v>
      </c>
      <c r="M27" s="1">
        <v>4.5124645376363848E-2</v>
      </c>
    </row>
    <row r="28" spans="1:13" x14ac:dyDescent="0.2">
      <c r="A28" s="1" t="s">
        <v>27</v>
      </c>
      <c r="B28" s="1">
        <v>8.4035872831886849E-3</v>
      </c>
      <c r="C28" s="1">
        <v>2.3779014992364456E-3</v>
      </c>
      <c r="D28" s="1">
        <v>2.3779014992364456E-3</v>
      </c>
      <c r="E28" s="1">
        <v>1.0409381593985634E-2</v>
      </c>
      <c r="F28" s="1">
        <v>7.5022434448264175E-3</v>
      </c>
      <c r="G28" s="1">
        <v>1.343632442663667E-3</v>
      </c>
      <c r="H28" s="1">
        <v>1.6506583659466445E-2</v>
      </c>
      <c r="I28" s="1">
        <v>1.3277752318188396E-2</v>
      </c>
      <c r="J28" s="1">
        <v>1.2883547922770022E-2</v>
      </c>
      <c r="K28" s="1">
        <v>1.5385978291234892E-2</v>
      </c>
      <c r="L28" s="1">
        <v>1.2497419057860615E-2</v>
      </c>
      <c r="M28" s="1">
        <v>1.1444362535790287E-2</v>
      </c>
    </row>
    <row r="29" spans="1:13" x14ac:dyDescent="0.2">
      <c r="A29" s="1" t="s">
        <v>28</v>
      </c>
      <c r="B29" s="1">
        <v>7.3914756584929631E-3</v>
      </c>
      <c r="C29" s="1">
        <v>2.176548474044071E-2</v>
      </c>
      <c r="D29" s="1">
        <v>2.176548474044071E-2</v>
      </c>
      <c r="E29" s="1">
        <v>2.694046435675479E-2</v>
      </c>
      <c r="F29" s="1">
        <v>3.4320059823201632E-2</v>
      </c>
      <c r="G29" s="1">
        <v>3.3431221430208824E-2</v>
      </c>
      <c r="H29" s="1">
        <v>2.8055719396151702E-2</v>
      </c>
      <c r="I29" s="1">
        <v>3.2187905810519668E-2</v>
      </c>
      <c r="J29" s="1">
        <v>3.4928890384117617E-2</v>
      </c>
      <c r="K29" s="1">
        <v>3.2859795095051325E-2</v>
      </c>
      <c r="L29" s="1">
        <v>3.6274133267769626E-2</v>
      </c>
      <c r="M29" s="1">
        <v>3.7362376044541845E-2</v>
      </c>
    </row>
    <row r="30" spans="1:13" x14ac:dyDescent="0.2">
      <c r="A30" s="1" t="s">
        <v>29</v>
      </c>
      <c r="B30" s="1">
        <v>2.3476235568129056E-2</v>
      </c>
      <c r="C30" s="1">
        <v>1.5884796837766224E-2</v>
      </c>
      <c r="D30" s="1">
        <v>1.5884796837766224E-2</v>
      </c>
      <c r="E30" s="1">
        <v>1.1607120731648823E-2</v>
      </c>
      <c r="F30" s="1">
        <v>1.4999056110652109E-2</v>
      </c>
      <c r="G30" s="1">
        <v>1.6734723195374945E-2</v>
      </c>
      <c r="H30" s="1">
        <v>8.9448695798119982E-3</v>
      </c>
      <c r="I30" s="1">
        <v>1.1492669092648455E-2</v>
      </c>
      <c r="J30" s="1">
        <v>1.1295271278756625E-2</v>
      </c>
      <c r="K30" s="1">
        <v>1.5279445194292585E-2</v>
      </c>
      <c r="L30" s="1">
        <v>1.6501431335029793E-2</v>
      </c>
      <c r="M30" s="1">
        <v>1.6987354295760149E-2</v>
      </c>
    </row>
    <row r="31" spans="1:13" x14ac:dyDescent="0.2">
      <c r="A31" s="1" t="s">
        <v>30</v>
      </c>
      <c r="B31" s="1">
        <v>2.0656324616626698E-2</v>
      </c>
      <c r="C31" s="1">
        <v>4.6579314374362024E-3</v>
      </c>
      <c r="D31" s="1">
        <v>4.6579314374362024E-3</v>
      </c>
      <c r="E31" s="1">
        <v>7.4965206907751103E-3</v>
      </c>
      <c r="F31" s="1">
        <v>7.4603307031273491E-3</v>
      </c>
      <c r="G31" s="1">
        <v>6.3531561076286547E-3</v>
      </c>
      <c r="H31" s="1">
        <v>8.4589838287585373E-3</v>
      </c>
      <c r="I31" s="1">
        <v>1.0768065303604191E-2</v>
      </c>
      <c r="J31" s="1">
        <v>1.2007548015551261E-2</v>
      </c>
      <c r="K31" s="1">
        <v>1.4190128041801975E-2</v>
      </c>
      <c r="L31" s="1">
        <v>1.6385201690348294E-2</v>
      </c>
      <c r="M31" s="1">
        <v>1.8055928711149694E-2</v>
      </c>
    </row>
    <row r="32" spans="1:13" x14ac:dyDescent="0.2">
      <c r="A32" s="1" t="s">
        <v>31</v>
      </c>
      <c r="B32" s="1">
        <v>-1.3791530834586174E-2</v>
      </c>
      <c r="C32" s="1">
        <v>-4.4160439767015891E-3</v>
      </c>
      <c r="D32" s="1">
        <v>-4.4160439767015891E-3</v>
      </c>
      <c r="E32" s="1">
        <v>-1.1512170605511574E-2</v>
      </c>
      <c r="F32" s="1">
        <v>-1.3917522995433917E-2</v>
      </c>
      <c r="G32" s="1">
        <v>-1.2601180813348156E-2</v>
      </c>
      <c r="H32" s="1">
        <v>-3.3283559482015779E-3</v>
      </c>
      <c r="I32" s="1">
        <v>-1.2355791745015665E-3</v>
      </c>
      <c r="J32" s="1">
        <v>-3.3277902345326682E-3</v>
      </c>
      <c r="K32" s="1">
        <v>-1.5848172565303908E-2</v>
      </c>
      <c r="L32" s="1">
        <v>-1.5860923644397507E-2</v>
      </c>
      <c r="M32" s="1">
        <v>-1.4669164269785706E-2</v>
      </c>
    </row>
    <row r="33" spans="1:13" x14ac:dyDescent="0.2">
      <c r="A33" s="1" t="s">
        <v>32</v>
      </c>
      <c r="B33" s="1">
        <v>4.0006394172168891E-2</v>
      </c>
      <c r="C33" s="1">
        <v>3.4031963746283589E-2</v>
      </c>
      <c r="D33" s="1">
        <v>3.4031963746283589E-2</v>
      </c>
      <c r="E33" s="1">
        <v>3.6481730242637234E-2</v>
      </c>
      <c r="F33" s="1">
        <v>3.7033649835015892E-2</v>
      </c>
      <c r="G33" s="1">
        <v>3.9984066155186904E-2</v>
      </c>
      <c r="H33" s="1">
        <v>3.7572056663035314E-2</v>
      </c>
      <c r="I33" s="1">
        <v>3.7197438326779686E-2</v>
      </c>
      <c r="J33" s="1">
        <v>3.7837149619238675E-2</v>
      </c>
      <c r="K33" s="1">
        <v>3.705629151304346E-2</v>
      </c>
      <c r="L33" s="1">
        <v>3.7947408094792578E-2</v>
      </c>
      <c r="M33" s="1">
        <v>3.8036475132130487E-2</v>
      </c>
    </row>
    <row r="34" spans="1:13" x14ac:dyDescent="0.2">
      <c r="A34" s="1" t="s">
        <v>33</v>
      </c>
      <c r="B34" s="1">
        <v>-1.4022847167708741E-2</v>
      </c>
      <c r="C34" s="1">
        <v>-1.2237298074185055E-2</v>
      </c>
      <c r="D34" s="1">
        <v>-1.2237298074185055E-2</v>
      </c>
      <c r="E34" s="1">
        <v>-1.0169823612185325E-2</v>
      </c>
      <c r="F34" s="1">
        <v>-9.6819165208761326E-5</v>
      </c>
      <c r="G34" s="1">
        <v>3.5695926901073705E-3</v>
      </c>
      <c r="H34" s="1">
        <v>-1.7653055256838912E-2</v>
      </c>
      <c r="I34" s="1">
        <v>-1.0464263293160747E-2</v>
      </c>
      <c r="J34" s="1">
        <v>-7.690903540438554E-3</v>
      </c>
      <c r="K34" s="1">
        <v>-7.8124312930135664E-3</v>
      </c>
      <c r="L34" s="1">
        <v>-3.6818316869901002E-3</v>
      </c>
      <c r="M34" s="1">
        <v>-1.5326277305688363E-3</v>
      </c>
    </row>
    <row r="35" spans="1:13" x14ac:dyDescent="0.2">
      <c r="A35" s="1" t="s">
        <v>34</v>
      </c>
      <c r="B35" s="1">
        <v>2.4424803396200012E-2</v>
      </c>
      <c r="C35" s="1">
        <v>5.2119873806931061E-2</v>
      </c>
      <c r="D35" s="1">
        <v>5.2119873806931061E-2</v>
      </c>
      <c r="E35" s="1">
        <v>5.207856781655118E-2</v>
      </c>
      <c r="F35" s="1">
        <v>5.0305329581516123E-2</v>
      </c>
      <c r="G35" s="1">
        <v>5.9475798032617933E-2</v>
      </c>
      <c r="H35" s="1">
        <v>6.152589323751223E-2</v>
      </c>
      <c r="I35" s="1">
        <v>6.0009535727721053E-2</v>
      </c>
      <c r="J35" s="1">
        <v>6.3399256552420624E-2</v>
      </c>
      <c r="K35" s="1">
        <v>5.7012075964677944E-2</v>
      </c>
      <c r="L35" s="1">
        <v>5.6759006089729835E-2</v>
      </c>
      <c r="M35" s="1">
        <v>5.777382433089584E-2</v>
      </c>
    </row>
    <row r="36" spans="1:13" x14ac:dyDescent="0.2">
      <c r="A36" s="1" t="s">
        <v>35</v>
      </c>
      <c r="B36" s="1">
        <v>2.6894094820910208E-2</v>
      </c>
      <c r="C36" s="1">
        <v>2.3595432886774237E-2</v>
      </c>
      <c r="D36" s="1">
        <v>2.3595432886774237E-2</v>
      </c>
      <c r="E36" s="1">
        <v>2.865270958347832E-2</v>
      </c>
      <c r="F36" s="1">
        <v>2.2767369424574246E-2</v>
      </c>
      <c r="G36" s="1">
        <v>2.0749528918667437E-2</v>
      </c>
      <c r="H36" s="1">
        <v>2.1217371778852634E-2</v>
      </c>
      <c r="I36" s="1">
        <v>1.9227842864671052E-2</v>
      </c>
      <c r="J36" s="1">
        <v>1.7825898441504062E-2</v>
      </c>
      <c r="K36" s="1">
        <v>3.2176533709963984E-2</v>
      </c>
      <c r="L36" s="1">
        <v>2.8113359904429203E-2</v>
      </c>
      <c r="M36" s="1">
        <v>2.8194911790166532E-2</v>
      </c>
    </row>
    <row r="37" spans="1:13" x14ac:dyDescent="0.2">
      <c r="A37" s="1" t="s">
        <v>36</v>
      </c>
      <c r="B37" s="1">
        <v>-2.5192116349472826E-3</v>
      </c>
      <c r="C37" s="1">
        <v>2.0500714562166955E-2</v>
      </c>
      <c r="D37" s="1">
        <v>2.0500714562166955E-2</v>
      </c>
      <c r="E37" s="1">
        <v>6.4554547022266373E-3</v>
      </c>
      <c r="F37" s="1">
        <v>2.6325212657392072E-3</v>
      </c>
      <c r="G37" s="1">
        <v>-2.6746766475960193E-4</v>
      </c>
      <c r="H37" s="1">
        <v>1.348824512759772E-2</v>
      </c>
      <c r="I37" s="1">
        <v>1.1525258288551221E-2</v>
      </c>
      <c r="J37" s="1">
        <v>8.0784899889441153E-3</v>
      </c>
      <c r="K37" s="1">
        <v>1.8831637374713717E-2</v>
      </c>
      <c r="L37" s="1">
        <v>1.615135818033675E-2</v>
      </c>
      <c r="M37" s="1">
        <v>1.3159586352914143E-2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3"/>
  <sheetViews>
    <sheetView workbookViewId="0">
      <selection activeCell="A2" sqref="A2:T13"/>
    </sheetView>
  </sheetViews>
  <sheetFormatPr defaultRowHeight="14.25" x14ac:dyDescent="0.2"/>
  <cols>
    <col min="1" max="1" width="10" style="1" bestFit="1" customWidth="1"/>
    <col min="2" max="16384" width="9.140625" style="1"/>
  </cols>
  <sheetData>
    <row r="1" spans="1:20" s="2" customFormat="1" ht="15" x14ac:dyDescent="0.25">
      <c r="A1" s="2" t="s">
        <v>71</v>
      </c>
      <c r="B1" s="2" t="s">
        <v>70</v>
      </c>
      <c r="C1" s="2" t="s">
        <v>0</v>
      </c>
      <c r="D1" s="2" t="s">
        <v>69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80</v>
      </c>
      <c r="N1" s="2" t="s">
        <v>81</v>
      </c>
      <c r="O1" s="2" t="s">
        <v>82</v>
      </c>
      <c r="P1" s="2" t="s">
        <v>83</v>
      </c>
      <c r="Q1" s="2" t="s">
        <v>84</v>
      </c>
      <c r="R1" s="2" t="s">
        <v>85</v>
      </c>
      <c r="S1" s="2" t="s">
        <v>86</v>
      </c>
      <c r="T1" s="2" t="s">
        <v>87</v>
      </c>
    </row>
    <row r="2" spans="1:20" x14ac:dyDescent="0.2">
      <c r="A2" s="1" t="s">
        <v>1</v>
      </c>
      <c r="B2" s="1">
        <v>4.481365855466124E-2</v>
      </c>
      <c r="C2" s="1">
        <v>3.7936256087487186E-2</v>
      </c>
      <c r="D2" s="1">
        <v>3.7936256087487186E-2</v>
      </c>
      <c r="E2" s="1">
        <v>3.361226613618773E-2</v>
      </c>
      <c r="F2" s="1">
        <v>3.6972255697901746E-2</v>
      </c>
      <c r="G2" s="1">
        <v>3.9189866525949801E-2</v>
      </c>
      <c r="H2" s="1">
        <v>4.1152750188879539E-2</v>
      </c>
      <c r="I2" s="1">
        <v>4.0912209417456324E-2</v>
      </c>
      <c r="J2" s="1">
        <v>4.3898638780377031E-2</v>
      </c>
      <c r="K2" s="1">
        <v>2.8675326042230109E-2</v>
      </c>
      <c r="L2" s="1">
        <v>2.7655396453055037E-2</v>
      </c>
      <c r="M2" s="1">
        <v>2.930563210624082E-2</v>
      </c>
      <c r="N2" s="1">
        <v>1.5025168159112923E-2</v>
      </c>
      <c r="O2" s="1">
        <v>3.427234840620641E-2</v>
      </c>
      <c r="P2" s="1">
        <v>2.9742460564620155E-2</v>
      </c>
      <c r="Q2" s="1">
        <v>3.3518165789902188E-2</v>
      </c>
      <c r="R2" s="1">
        <v>2.7584284588538122E-2</v>
      </c>
      <c r="S2" s="1">
        <v>3.2501081753917971E-2</v>
      </c>
      <c r="T2" s="1">
        <v>3.1235786732030757E-2</v>
      </c>
    </row>
    <row r="3" spans="1:20" x14ac:dyDescent="0.2">
      <c r="A3" s="1" t="s">
        <v>2</v>
      </c>
      <c r="B3" s="1">
        <v>4.3241757511005563E-2</v>
      </c>
      <c r="C3" s="1">
        <v>3.7993086963903133E-2</v>
      </c>
      <c r="D3" s="1">
        <v>3.7993086963903133E-2</v>
      </c>
      <c r="E3" s="1">
        <v>5.6356546917463834E-2</v>
      </c>
      <c r="F3" s="1">
        <v>5.2624512585411676E-2</v>
      </c>
      <c r="G3" s="1">
        <v>5.6091475238451594E-2</v>
      </c>
      <c r="H3" s="1">
        <v>4.2036119545892925E-2</v>
      </c>
      <c r="I3" s="1">
        <v>3.7956972733099281E-2</v>
      </c>
      <c r="J3" s="1">
        <v>3.9290679661388772E-2</v>
      </c>
      <c r="K3" s="1">
        <v>3.4175077862077519E-2</v>
      </c>
      <c r="L3" s="1">
        <v>3.1718593805365458E-2</v>
      </c>
      <c r="M3" s="1">
        <v>3.322033522874035E-2</v>
      </c>
      <c r="N3" s="1">
        <v>6.6201347540952638E-2</v>
      </c>
      <c r="O3" s="1">
        <v>3.8935088967309905E-2</v>
      </c>
      <c r="P3" s="1">
        <v>3.2367426591247028E-2</v>
      </c>
      <c r="Q3" s="1">
        <v>3.1972718167625036E-2</v>
      </c>
      <c r="R3" s="1">
        <v>2.2206393943308367E-2</v>
      </c>
      <c r="S3" s="1">
        <v>1.5099053506367754E-2</v>
      </c>
      <c r="T3" s="1">
        <v>1.5793969173783617E-2</v>
      </c>
    </row>
    <row r="4" spans="1:20" x14ac:dyDescent="0.2">
      <c r="A4" s="1" t="s">
        <v>3</v>
      </c>
      <c r="B4" s="1">
        <v>3.2907960547843063E-2</v>
      </c>
      <c r="C4" s="1">
        <v>1.0666163921601246E-2</v>
      </c>
      <c r="D4" s="1">
        <v>1.0666163921601246E-2</v>
      </c>
      <c r="E4" s="1">
        <v>1.6361016955878549E-2</v>
      </c>
      <c r="F4" s="1">
        <v>1.22369752772713E-2</v>
      </c>
      <c r="G4" s="1">
        <v>1.0383014001404733E-2</v>
      </c>
      <c r="H4" s="1">
        <v>2.1711506773495426E-2</v>
      </c>
      <c r="I4" s="1">
        <v>1.9711356139137326E-2</v>
      </c>
      <c r="J4" s="1">
        <v>2.0524602346664089E-2</v>
      </c>
      <c r="K4" s="1">
        <v>2.601846784454942E-2</v>
      </c>
      <c r="L4" s="1">
        <v>2.5571138543936334E-2</v>
      </c>
      <c r="M4" s="1">
        <v>2.6250789881713921E-2</v>
      </c>
      <c r="N4" s="1">
        <v>2.2527724727896326E-2</v>
      </c>
      <c r="O4" s="1">
        <v>2.6537263503503494E-2</v>
      </c>
      <c r="P4" s="1">
        <v>2.4494247238856515E-2</v>
      </c>
      <c r="Q4" s="1">
        <v>4.0314865616920548E-2</v>
      </c>
      <c r="R4" s="1">
        <v>4.380928955315877E-2</v>
      </c>
      <c r="S4" s="1">
        <v>4.3253924640071606E-2</v>
      </c>
      <c r="T4" s="1">
        <v>4.5079832710184897E-2</v>
      </c>
    </row>
    <row r="5" spans="1:20" x14ac:dyDescent="0.2">
      <c r="A5" s="1" t="s">
        <v>4</v>
      </c>
      <c r="B5" s="1">
        <v>-6.2739902989712437E-3</v>
      </c>
      <c r="C5" s="1">
        <v>2.0007346087604461E-2</v>
      </c>
      <c r="D5" s="1">
        <v>2.0007346087604461E-2</v>
      </c>
      <c r="E5" s="1">
        <v>1.9600668405653332E-2</v>
      </c>
      <c r="F5" s="1">
        <v>1.7645584801691427E-2</v>
      </c>
      <c r="G5" s="1">
        <v>1.6685892071411912E-2</v>
      </c>
      <c r="H5" s="1">
        <v>1.4167150677127038E-2</v>
      </c>
      <c r="I5" s="1">
        <v>1.3329183380448528E-2</v>
      </c>
      <c r="J5" s="1">
        <v>1.328489524389731E-2</v>
      </c>
      <c r="K5" s="1">
        <v>2.0820048172955907E-3</v>
      </c>
      <c r="L5" s="1">
        <v>1.0605618945487283E-3</v>
      </c>
      <c r="M5" s="1">
        <v>5.0941815279137437E-4</v>
      </c>
      <c r="N5" s="1">
        <v>1.3621604776724805E-2</v>
      </c>
      <c r="O5" s="1">
        <v>6.1111325995635291E-3</v>
      </c>
      <c r="P5" s="1">
        <v>4.602789001149743E-3</v>
      </c>
      <c r="Q5" s="1">
        <v>9.2468883214857911E-3</v>
      </c>
      <c r="R5" s="1">
        <v>1.4937326168336096E-3</v>
      </c>
      <c r="S5" s="1">
        <v>1.0044952222882042E-2</v>
      </c>
      <c r="T5" s="1">
        <v>1.089774876705385E-2</v>
      </c>
    </row>
    <row r="6" spans="1:20" x14ac:dyDescent="0.2">
      <c r="A6" s="1" t="s">
        <v>5</v>
      </c>
      <c r="B6" s="1">
        <v>-6.0101348833743407E-2</v>
      </c>
      <c r="C6" s="1">
        <v>-3.3402722485372682E-2</v>
      </c>
      <c r="D6" s="1">
        <v>-3.3402722485372682E-2</v>
      </c>
      <c r="E6" s="1">
        <v>-3.5729281245929334E-2</v>
      </c>
      <c r="F6" s="1">
        <v>-3.435814422352379E-2</v>
      </c>
      <c r="G6" s="1">
        <v>-3.4985666033809149E-2</v>
      </c>
      <c r="H6" s="1">
        <v>-3.3760474998153156E-2</v>
      </c>
      <c r="I6" s="1">
        <v>-3.1731617310467697E-2</v>
      </c>
      <c r="J6" s="1">
        <v>-3.2947817198598517E-2</v>
      </c>
      <c r="K6" s="1">
        <v>-3.4780561014053135E-2</v>
      </c>
      <c r="L6" s="1">
        <v>-3.4091757273042145E-2</v>
      </c>
      <c r="M6" s="1">
        <v>-3.6696506092402714E-2</v>
      </c>
      <c r="N6" s="1">
        <v>-4.0630915998418726E-2</v>
      </c>
      <c r="O6" s="1">
        <v>-3.1158747852459645E-2</v>
      </c>
      <c r="P6" s="1">
        <v>-2.2016069508171032E-2</v>
      </c>
      <c r="Q6" s="1">
        <v>-2.1643306132154372E-2</v>
      </c>
      <c r="R6" s="1">
        <v>-2.1628628941363082E-2</v>
      </c>
      <c r="S6" s="1">
        <v>-1.2617434290615237E-2</v>
      </c>
      <c r="T6" s="1">
        <v>-2.4236798873677246E-2</v>
      </c>
    </row>
    <row r="7" spans="1:20" x14ac:dyDescent="0.2">
      <c r="A7" s="1" t="s">
        <v>6</v>
      </c>
      <c r="B7" s="1">
        <v>4.1202510736702891E-2</v>
      </c>
      <c r="C7" s="1">
        <v>4.1397841098040455E-2</v>
      </c>
      <c r="D7" s="1">
        <v>4.1397841098040455E-2</v>
      </c>
      <c r="E7" s="1">
        <v>5.2408635577078533E-2</v>
      </c>
      <c r="F7" s="1">
        <v>4.3556229931952739E-2</v>
      </c>
      <c r="G7" s="1">
        <v>4.5313533650839011E-2</v>
      </c>
      <c r="H7" s="1">
        <v>4.3776810066523897E-2</v>
      </c>
      <c r="I7" s="1">
        <v>4.3357023164775965E-2</v>
      </c>
      <c r="J7" s="1">
        <v>4.1662692994693939E-2</v>
      </c>
      <c r="K7" s="1">
        <v>4.5329393090565606E-2</v>
      </c>
      <c r="L7" s="1">
        <v>4.5061493859211765E-2</v>
      </c>
      <c r="M7" s="1">
        <v>4.3561418379076233E-2</v>
      </c>
      <c r="N7" s="1">
        <v>5.647730481796831E-2</v>
      </c>
      <c r="O7" s="1">
        <v>4.764534085233052E-2</v>
      </c>
      <c r="P7" s="1">
        <v>3.2149551086975814E-2</v>
      </c>
      <c r="Q7" s="1">
        <v>2.8688803532954887E-2</v>
      </c>
      <c r="R7" s="1">
        <v>3.6386514382462876E-2</v>
      </c>
      <c r="S7" s="1">
        <v>4.3303246008016716E-2</v>
      </c>
      <c r="T7" s="1">
        <v>3.7227922087577747E-2</v>
      </c>
    </row>
    <row r="8" spans="1:20" x14ac:dyDescent="0.2">
      <c r="A8" s="1" t="s">
        <v>7</v>
      </c>
      <c r="B8" s="1">
        <v>1.3888712618295163E-2</v>
      </c>
      <c r="C8" s="1">
        <v>4.8565094454119384E-2</v>
      </c>
      <c r="D8" s="1">
        <v>4.8565094454119384E-2</v>
      </c>
      <c r="E8" s="1">
        <v>6.0160170308600325E-2</v>
      </c>
      <c r="F8" s="1">
        <v>5.6030567955937194E-2</v>
      </c>
      <c r="G8" s="1">
        <v>5.5697960427381954E-2</v>
      </c>
      <c r="H8" s="1">
        <v>5.657578035613442E-2</v>
      </c>
      <c r="I8" s="1">
        <v>5.4571462531773696E-2</v>
      </c>
      <c r="J8" s="1">
        <v>5.5176669950558255E-2</v>
      </c>
      <c r="K8" s="1">
        <v>5.1838833547089624E-2</v>
      </c>
      <c r="L8" s="1">
        <v>4.9980959651337198E-2</v>
      </c>
      <c r="M8" s="1">
        <v>5.0543873089543334E-2</v>
      </c>
      <c r="N8" s="1">
        <v>5.3999776990703685E-2</v>
      </c>
      <c r="O8" s="1">
        <v>2.6071324380564587E-2</v>
      </c>
      <c r="P8" s="1">
        <v>1.9472592756732299E-2</v>
      </c>
      <c r="Q8" s="1">
        <v>2.5243503737191642E-2</v>
      </c>
      <c r="R8" s="1">
        <v>1.373309713800186E-2</v>
      </c>
      <c r="S8" s="1">
        <v>9.8018218827296E-3</v>
      </c>
      <c r="T8" s="1">
        <v>1.6164581043791815E-2</v>
      </c>
    </row>
    <row r="9" spans="1:20" x14ac:dyDescent="0.2">
      <c r="A9" s="1" t="s">
        <v>8</v>
      </c>
      <c r="B9" s="1">
        <v>2.2523387103504211E-2</v>
      </c>
      <c r="C9" s="1">
        <v>3.6917058237002642E-3</v>
      </c>
      <c r="D9" s="1">
        <v>3.6917058237002642E-3</v>
      </c>
      <c r="E9" s="1">
        <v>3.924731736854481E-3</v>
      </c>
      <c r="F9" s="1">
        <v>2.9480067645772934E-3</v>
      </c>
      <c r="G9" s="1">
        <v>9.0378700685023183E-4</v>
      </c>
      <c r="H9" s="1">
        <v>5.0999808604046404E-3</v>
      </c>
      <c r="I9" s="1">
        <v>2.9452661239861566E-3</v>
      </c>
      <c r="J9" s="1">
        <v>2.4821044484810706E-3</v>
      </c>
      <c r="K9" s="1">
        <v>1.145229760003641E-3</v>
      </c>
      <c r="L9" s="1">
        <v>-1.1200386962192388E-3</v>
      </c>
      <c r="M9" s="1">
        <v>-1.8686808759446061E-3</v>
      </c>
      <c r="N9" s="1">
        <v>-4.9563530355440921E-3</v>
      </c>
      <c r="O9" s="1">
        <v>1.7755142803045576E-2</v>
      </c>
      <c r="P9" s="1">
        <v>9.471325746742032E-3</v>
      </c>
      <c r="Q9" s="1">
        <v>1.5533631820876526E-3</v>
      </c>
      <c r="R9" s="1">
        <v>2.3490982605900435E-4</v>
      </c>
      <c r="S9" s="1">
        <v>-1.1326998564322732E-3</v>
      </c>
      <c r="T9" s="1">
        <v>-4.3116694718839943E-3</v>
      </c>
    </row>
    <row r="10" spans="1:20" x14ac:dyDescent="0.2">
      <c r="A10" s="1" t="s">
        <v>9</v>
      </c>
      <c r="B10" s="1">
        <v>2.5842650779400733E-2</v>
      </c>
      <c r="C10" s="1">
        <v>4.2106476207584675E-2</v>
      </c>
      <c r="D10" s="1">
        <v>4.2106476207584675E-2</v>
      </c>
      <c r="E10" s="1">
        <v>3.0907781930839429E-2</v>
      </c>
      <c r="F10" s="1">
        <v>3.3513006145854174E-2</v>
      </c>
      <c r="G10" s="1">
        <v>3.8669513268009714E-2</v>
      </c>
      <c r="H10" s="1">
        <v>3.0279066869329796E-2</v>
      </c>
      <c r="I10" s="1">
        <v>3.350579214795868E-2</v>
      </c>
      <c r="J10" s="1">
        <v>3.8283152792909725E-2</v>
      </c>
      <c r="K10" s="1">
        <v>2.872460504700336E-2</v>
      </c>
      <c r="L10" s="1">
        <v>3.0926189008674054E-2</v>
      </c>
      <c r="M10" s="1">
        <v>3.5785044907148178E-2</v>
      </c>
      <c r="N10" s="1">
        <v>3.9362560487616882E-2</v>
      </c>
      <c r="O10" s="1">
        <v>1.866408492981142E-3</v>
      </c>
      <c r="P10" s="1">
        <v>4.466697105223405E-3</v>
      </c>
      <c r="Q10" s="1">
        <v>1.6625132545141419E-2</v>
      </c>
      <c r="R10" s="1">
        <v>1.5216554515150804E-2</v>
      </c>
      <c r="S10" s="1">
        <v>7.7231791936362981E-3</v>
      </c>
      <c r="T10" s="1">
        <v>2.4445605942728044E-2</v>
      </c>
    </row>
    <row r="11" spans="1:20" x14ac:dyDescent="0.2">
      <c r="A11" s="1" t="s">
        <v>10</v>
      </c>
      <c r="B11" s="1">
        <v>-1.8465112393742156E-2</v>
      </c>
      <c r="C11" s="1">
        <v>-2.8331544608561465E-2</v>
      </c>
      <c r="D11" s="1">
        <v>-2.8331544608561465E-2</v>
      </c>
      <c r="E11" s="1">
        <v>-1.1961027209095199E-2</v>
      </c>
      <c r="F11" s="1">
        <v>-1.2287771010269899E-2</v>
      </c>
      <c r="G11" s="1">
        <v>-1.6551412244185992E-2</v>
      </c>
      <c r="H11" s="1">
        <v>-7.3770051820528648E-3</v>
      </c>
      <c r="I11" s="1">
        <v>-8.0491618380121865E-3</v>
      </c>
      <c r="J11" s="1">
        <v>-1.0462795332889629E-2</v>
      </c>
      <c r="K11" s="1">
        <v>-5.6946657714925797E-3</v>
      </c>
      <c r="L11" s="1">
        <v>-5.9412470193235256E-3</v>
      </c>
      <c r="M11" s="1">
        <v>-6.620807415036789E-3</v>
      </c>
      <c r="N11" s="1">
        <v>-8.798706702123682E-3</v>
      </c>
      <c r="O11" s="1">
        <v>-1.9840347263858304E-2</v>
      </c>
      <c r="P11" s="1">
        <v>-8.6192028364295847E-3</v>
      </c>
      <c r="Q11" s="1">
        <v>-2.4995086111602172E-3</v>
      </c>
      <c r="R11" s="1">
        <v>-9.1141999546446861E-3</v>
      </c>
      <c r="S11" s="1">
        <v>-9.9990309909067099E-3</v>
      </c>
      <c r="T11" s="1">
        <v>-2.3829111985574913E-3</v>
      </c>
    </row>
    <row r="12" spans="1:20" x14ac:dyDescent="0.2">
      <c r="A12" s="1" t="s">
        <v>11</v>
      </c>
      <c r="B12" s="1">
        <v>5.7993685942512307E-3</v>
      </c>
      <c r="C12" s="1">
        <v>-9.9624776348409272E-3</v>
      </c>
      <c r="D12" s="1">
        <v>-9.9624776348409272E-3</v>
      </c>
      <c r="E12" s="1">
        <v>2.6177778665403828E-3</v>
      </c>
      <c r="F12" s="1">
        <v>1.682700353375699E-3</v>
      </c>
      <c r="G12" s="1">
        <v>1.3283850660301688E-3</v>
      </c>
      <c r="H12" s="1">
        <v>2.2297694034236759E-3</v>
      </c>
      <c r="I12" s="1">
        <v>1.0598362347882251E-3</v>
      </c>
      <c r="J12" s="1">
        <v>8.2390975637847141E-4</v>
      </c>
      <c r="K12" s="1">
        <v>3.3821141506860108E-3</v>
      </c>
      <c r="L12" s="1">
        <v>2.6350679950777334E-3</v>
      </c>
      <c r="M12" s="1">
        <v>2.831336827487263E-3</v>
      </c>
      <c r="N12" s="1">
        <v>1.6661086361847932E-2</v>
      </c>
      <c r="O12" s="1">
        <v>-7.0270286909057678E-4</v>
      </c>
      <c r="P12" s="1">
        <v>1.1976291748635015E-2</v>
      </c>
      <c r="Q12" s="1">
        <v>1.1855850791160583E-2</v>
      </c>
      <c r="R12" s="1">
        <v>8.5970665152548253E-3</v>
      </c>
      <c r="S12" s="1">
        <v>1.0443892236656316E-2</v>
      </c>
      <c r="T12" s="1">
        <v>1.6264890879118532E-3</v>
      </c>
    </row>
    <row r="13" spans="1:20" x14ac:dyDescent="0.2">
      <c r="A13" s="1" t="s">
        <v>12</v>
      </c>
      <c r="B13" s="1">
        <v>9.1142790371583349E-3</v>
      </c>
      <c r="C13" s="1">
        <v>2.2493680331214572E-2</v>
      </c>
      <c r="D13" s="1">
        <v>2.2493680331214572E-2</v>
      </c>
      <c r="E13" s="1">
        <v>1.1344438379297106E-2</v>
      </c>
      <c r="F13" s="1">
        <v>2.049377513037709E-2</v>
      </c>
      <c r="G13" s="1">
        <v>8.8123623641049864E-3</v>
      </c>
      <c r="H13" s="1">
        <v>8.9866870488788386E-3</v>
      </c>
      <c r="I13" s="1">
        <v>1.3517517626115971E-2</v>
      </c>
      <c r="J13" s="1">
        <v>4.5541425843305117E-3</v>
      </c>
      <c r="K13" s="1">
        <v>1.0165360577268023E-2</v>
      </c>
      <c r="L13" s="1">
        <v>1.3150798930545715E-2</v>
      </c>
      <c r="M13" s="1">
        <v>7.3996659083881422E-3</v>
      </c>
      <c r="N13" s="1">
        <v>1.2581918180806895E-2</v>
      </c>
      <c r="O13" s="1">
        <v>1.0782755034579594E-2</v>
      </c>
      <c r="P13" s="1">
        <v>1.1624531472232524E-2</v>
      </c>
      <c r="Q13" s="1">
        <v>1.1429695381696359E-2</v>
      </c>
      <c r="R13" s="1">
        <v>1.7579936725319101E-2</v>
      </c>
      <c r="S13" s="1">
        <v>1.4723542584498484E-2</v>
      </c>
      <c r="T13" s="1">
        <v>3.2633776184265662E-2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37"/>
  <sheetViews>
    <sheetView zoomScale="85" zoomScaleNormal="85" workbookViewId="0">
      <selection activeCell="A13" sqref="A13:A37"/>
    </sheetView>
  </sheetViews>
  <sheetFormatPr defaultRowHeight="14.25" x14ac:dyDescent="0.2"/>
  <cols>
    <col min="1" max="1" width="10" style="1" bestFit="1" customWidth="1"/>
    <col min="2" max="20" width="9.140625" style="1"/>
    <col min="21" max="42" width="5" style="1" customWidth="1"/>
    <col min="43" max="16384" width="9.140625" style="1"/>
  </cols>
  <sheetData>
    <row r="1" spans="1:42" s="2" customFormat="1" ht="15" x14ac:dyDescent="0.25">
      <c r="A1" s="2" t="s">
        <v>71</v>
      </c>
      <c r="B1" s="2" t="s">
        <v>70</v>
      </c>
      <c r="C1" s="2" t="s">
        <v>0</v>
      </c>
      <c r="D1" s="2" t="s">
        <v>69</v>
      </c>
      <c r="E1" s="2" t="s">
        <v>72</v>
      </c>
      <c r="F1" s="2" t="s">
        <v>73</v>
      </c>
      <c r="G1" s="5" t="s">
        <v>74</v>
      </c>
      <c r="H1" s="2" t="s">
        <v>75</v>
      </c>
      <c r="I1" s="4" t="s">
        <v>76</v>
      </c>
      <c r="J1" s="2" t="s">
        <v>77</v>
      </c>
      <c r="K1" s="2" t="s">
        <v>78</v>
      </c>
      <c r="L1" s="2" t="s">
        <v>79</v>
      </c>
      <c r="M1" s="2" t="s">
        <v>80</v>
      </c>
      <c r="N1" s="2" t="s">
        <v>81</v>
      </c>
      <c r="O1" s="5" t="s">
        <v>82</v>
      </c>
      <c r="P1" s="2" t="s">
        <v>83</v>
      </c>
      <c r="Q1" s="2" t="s">
        <v>84</v>
      </c>
      <c r="R1" s="2" t="s">
        <v>85</v>
      </c>
      <c r="S1" s="2" t="s">
        <v>86</v>
      </c>
      <c r="T1" s="2" t="s">
        <v>87</v>
      </c>
    </row>
    <row r="2" spans="1:42" x14ac:dyDescent="0.2">
      <c r="A2" s="1" t="s">
        <v>1</v>
      </c>
      <c r="B2" s="1">
        <v>4.481365855466124E-2</v>
      </c>
      <c r="C2" s="1">
        <v>3.7936256087487186E-2</v>
      </c>
      <c r="D2" s="1">
        <v>3.7936256087487186E-2</v>
      </c>
      <c r="E2" s="1">
        <v>3.361226613618773E-2</v>
      </c>
      <c r="F2" s="1">
        <v>3.6972255697901746E-2</v>
      </c>
      <c r="G2" s="1">
        <v>3.9189866525949801E-2</v>
      </c>
      <c r="H2" s="1">
        <v>4.1152750188879539E-2</v>
      </c>
      <c r="I2" s="1">
        <v>4.0912209417456324E-2</v>
      </c>
      <c r="J2" s="1">
        <v>4.3898638780377031E-2</v>
      </c>
      <c r="K2" s="1">
        <v>2.8675326042230109E-2</v>
      </c>
      <c r="L2" s="1">
        <v>2.7655396453055037E-2</v>
      </c>
      <c r="M2" s="1">
        <v>2.930563210624082E-2</v>
      </c>
      <c r="N2" s="1">
        <v>1.5025168159112923E-2</v>
      </c>
      <c r="O2" s="1">
        <v>3.427234840620641E-2</v>
      </c>
      <c r="P2" s="1">
        <v>2.9742460564620155E-2</v>
      </c>
      <c r="Q2" s="1">
        <v>3.3518165789902188E-2</v>
      </c>
      <c r="R2" s="1">
        <v>2.7584284588538122E-2</v>
      </c>
      <c r="S2" s="1">
        <v>3.2501081753917971E-2</v>
      </c>
      <c r="T2" s="1">
        <v>3.1235786732030757E-2</v>
      </c>
    </row>
    <row r="3" spans="1:42" x14ac:dyDescent="0.2">
      <c r="A3" s="1" t="s">
        <v>2</v>
      </c>
      <c r="B3" s="1">
        <v>4.3241757511005563E-2</v>
      </c>
      <c r="C3" s="1">
        <v>3.7993086963903133E-2</v>
      </c>
      <c r="D3" s="1">
        <v>3.7993086963903133E-2</v>
      </c>
      <c r="E3" s="1">
        <v>5.6356546917463834E-2</v>
      </c>
      <c r="F3" s="1">
        <v>5.2624512585411676E-2</v>
      </c>
      <c r="G3" s="1">
        <v>5.6091475238451594E-2</v>
      </c>
      <c r="H3" s="1">
        <v>4.2036119545892925E-2</v>
      </c>
      <c r="I3" s="1">
        <v>3.7956972733099281E-2</v>
      </c>
      <c r="J3" s="1">
        <v>3.9290679661388772E-2</v>
      </c>
      <c r="K3" s="1">
        <v>3.4175077862077519E-2</v>
      </c>
      <c r="L3" s="1">
        <v>3.1718593805365458E-2</v>
      </c>
      <c r="M3" s="1">
        <v>3.322033522874035E-2</v>
      </c>
      <c r="N3" s="1">
        <v>6.6201347540952638E-2</v>
      </c>
      <c r="O3" s="1">
        <v>3.8935088967309905E-2</v>
      </c>
      <c r="P3" s="1">
        <v>3.2367426591247028E-2</v>
      </c>
      <c r="Q3" s="1">
        <v>3.1972718167625036E-2</v>
      </c>
      <c r="R3" s="1">
        <v>2.2206393943308367E-2</v>
      </c>
      <c r="S3" s="1">
        <v>1.5099053506367754E-2</v>
      </c>
      <c r="T3" s="1">
        <v>1.5793969173783617E-2</v>
      </c>
    </row>
    <row r="4" spans="1:42" x14ac:dyDescent="0.2">
      <c r="A4" s="1" t="s">
        <v>3</v>
      </c>
      <c r="B4" s="1">
        <v>3.2907960547843063E-2</v>
      </c>
      <c r="C4" s="1">
        <v>1.0666163921601246E-2</v>
      </c>
      <c r="D4" s="1">
        <v>1.0666163921601246E-2</v>
      </c>
      <c r="E4" s="1">
        <v>1.6361016955878549E-2</v>
      </c>
      <c r="F4" s="1">
        <v>1.22369752772713E-2</v>
      </c>
      <c r="G4" s="1">
        <v>1.0383014001404733E-2</v>
      </c>
      <c r="H4" s="1">
        <v>2.1711506773495426E-2</v>
      </c>
      <c r="I4" s="1">
        <v>1.9711356139137326E-2</v>
      </c>
      <c r="J4" s="1">
        <v>2.0524602346664089E-2</v>
      </c>
      <c r="K4" s="1">
        <v>2.601846784454942E-2</v>
      </c>
      <c r="L4" s="1">
        <v>2.5571138543936334E-2</v>
      </c>
      <c r="M4" s="1">
        <v>2.6250789881713921E-2</v>
      </c>
      <c r="N4" s="1">
        <v>2.2527724727896326E-2</v>
      </c>
      <c r="O4" s="1">
        <v>2.6537263503503494E-2</v>
      </c>
      <c r="P4" s="1">
        <v>2.4494247238856515E-2</v>
      </c>
      <c r="Q4" s="1">
        <v>4.0314865616920548E-2</v>
      </c>
      <c r="R4" s="1">
        <v>4.380928955315877E-2</v>
      </c>
      <c r="S4" s="1">
        <v>4.3253924640071606E-2</v>
      </c>
      <c r="T4" s="1">
        <v>4.5079832710184897E-2</v>
      </c>
    </row>
    <row r="5" spans="1:42" x14ac:dyDescent="0.2">
      <c r="A5" s="1" t="s">
        <v>4</v>
      </c>
      <c r="B5" s="1">
        <v>-6.2739902989712437E-3</v>
      </c>
      <c r="C5" s="1">
        <v>2.0007346087604461E-2</v>
      </c>
      <c r="D5" s="1">
        <v>2.0007346087604461E-2</v>
      </c>
      <c r="E5" s="1">
        <v>1.9600668405653332E-2</v>
      </c>
      <c r="F5" s="1">
        <v>1.7645584801691427E-2</v>
      </c>
      <c r="G5" s="1">
        <v>1.6685892071411912E-2</v>
      </c>
      <c r="H5" s="1">
        <v>1.4167150677127038E-2</v>
      </c>
      <c r="I5" s="1">
        <v>1.3329183380448528E-2</v>
      </c>
      <c r="J5" s="1">
        <v>1.328489524389731E-2</v>
      </c>
      <c r="K5" s="1">
        <v>2.0820048172955907E-3</v>
      </c>
      <c r="L5" s="1">
        <v>1.0605618945487283E-3</v>
      </c>
      <c r="M5" s="1">
        <v>5.0941815279137437E-4</v>
      </c>
      <c r="N5" s="1">
        <v>1.3621604776724805E-2</v>
      </c>
      <c r="O5" s="1">
        <v>6.1111325995635291E-3</v>
      </c>
      <c r="P5" s="1">
        <v>4.602789001149743E-3</v>
      </c>
      <c r="Q5" s="1">
        <v>9.2468883214857911E-3</v>
      </c>
      <c r="R5" s="1">
        <v>1.4937326168336096E-3</v>
      </c>
      <c r="S5" s="1">
        <v>1.0044952222882042E-2</v>
      </c>
      <c r="T5" s="1">
        <v>1.089774876705385E-2</v>
      </c>
    </row>
    <row r="6" spans="1:42" x14ac:dyDescent="0.2">
      <c r="A6" s="1" t="s">
        <v>5</v>
      </c>
      <c r="B6" s="1">
        <v>-6.0101348833743407E-2</v>
      </c>
      <c r="C6" s="1">
        <v>-3.3402722485372682E-2</v>
      </c>
      <c r="D6" s="1">
        <v>-3.3402722485372682E-2</v>
      </c>
      <c r="E6" s="1">
        <v>-3.5729281245929334E-2</v>
      </c>
      <c r="F6" s="1">
        <v>-3.435814422352379E-2</v>
      </c>
      <c r="G6" s="1">
        <v>-3.4985666033809149E-2</v>
      </c>
      <c r="H6" s="1">
        <v>-3.3760474998153156E-2</v>
      </c>
      <c r="I6" s="1">
        <v>-3.1731617310467697E-2</v>
      </c>
      <c r="J6" s="1">
        <v>-3.2947817198598517E-2</v>
      </c>
      <c r="K6" s="1">
        <v>-3.4780561014053135E-2</v>
      </c>
      <c r="L6" s="1">
        <v>-3.4091757273042145E-2</v>
      </c>
      <c r="M6" s="1">
        <v>-3.6696506092402714E-2</v>
      </c>
      <c r="N6" s="1">
        <v>-4.0630915998418726E-2</v>
      </c>
      <c r="O6" s="1">
        <v>-3.1158747852459645E-2</v>
      </c>
      <c r="P6" s="1">
        <v>-2.2016069508171032E-2</v>
      </c>
      <c r="Q6" s="1">
        <v>-2.1643306132154372E-2</v>
      </c>
      <c r="R6" s="1">
        <v>-2.1628628941363082E-2</v>
      </c>
      <c r="S6" s="1">
        <v>-1.2617434290615237E-2</v>
      </c>
      <c r="T6" s="1">
        <v>-2.4236798873677246E-2</v>
      </c>
    </row>
    <row r="7" spans="1:42" x14ac:dyDescent="0.2">
      <c r="A7" s="1" t="s">
        <v>6</v>
      </c>
      <c r="B7" s="1">
        <v>4.1202510736702891E-2</v>
      </c>
      <c r="C7" s="1">
        <v>4.1397841098040455E-2</v>
      </c>
      <c r="D7" s="1">
        <v>4.1397841098040455E-2</v>
      </c>
      <c r="E7" s="1">
        <v>5.2408635577078533E-2</v>
      </c>
      <c r="F7" s="1">
        <v>4.3556229931952739E-2</v>
      </c>
      <c r="G7" s="1">
        <v>4.5313533650839011E-2</v>
      </c>
      <c r="H7" s="1">
        <v>4.3776810066523897E-2</v>
      </c>
      <c r="I7" s="1">
        <v>4.3357023164775965E-2</v>
      </c>
      <c r="J7" s="1">
        <v>4.1662692994693939E-2</v>
      </c>
      <c r="K7" s="1">
        <v>4.5329393090565606E-2</v>
      </c>
      <c r="L7" s="1">
        <v>4.5061493859211765E-2</v>
      </c>
      <c r="M7" s="1">
        <v>4.3561418379076233E-2</v>
      </c>
      <c r="N7" s="1">
        <v>5.647730481796831E-2</v>
      </c>
      <c r="O7" s="1">
        <v>4.764534085233052E-2</v>
      </c>
      <c r="P7" s="1">
        <v>3.2149551086975814E-2</v>
      </c>
      <c r="Q7" s="1">
        <v>2.8688803532954887E-2</v>
      </c>
      <c r="R7" s="1">
        <v>3.6386514382462876E-2</v>
      </c>
      <c r="S7" s="1">
        <v>4.3303246008016716E-2</v>
      </c>
      <c r="T7" s="1">
        <v>3.7227922087577747E-2</v>
      </c>
      <c r="AN7" s="11">
        <f>+AVERAGE(AN13:AN37)</f>
        <v>9.8725569549899E-2</v>
      </c>
      <c r="AO7" s="11">
        <f>+AVERAGE(AO13:AO37)</f>
        <v>0.14783241317855209</v>
      </c>
      <c r="AP7" s="11">
        <f>+AVERAGE(AP13:AP37)</f>
        <v>0.33735667702918692</v>
      </c>
    </row>
    <row r="8" spans="1:42" x14ac:dyDescent="0.2">
      <c r="A8" s="1" t="s">
        <v>7</v>
      </c>
      <c r="B8" s="1">
        <v>1.3888712618295163E-2</v>
      </c>
      <c r="C8" s="1">
        <v>4.8565094454119384E-2</v>
      </c>
      <c r="D8" s="1">
        <v>4.8565094454119384E-2</v>
      </c>
      <c r="E8" s="1">
        <v>6.0160170308600325E-2</v>
      </c>
      <c r="F8" s="1">
        <v>5.6030567955937194E-2</v>
      </c>
      <c r="G8" s="1">
        <v>5.5697960427381954E-2</v>
      </c>
      <c r="H8" s="1">
        <v>5.657578035613442E-2</v>
      </c>
      <c r="I8" s="1">
        <v>5.4571462531773696E-2</v>
      </c>
      <c r="J8" s="1">
        <v>5.5176669950558255E-2</v>
      </c>
      <c r="K8" s="1">
        <v>5.1838833547089624E-2</v>
      </c>
      <c r="L8" s="1">
        <v>4.9980959651337198E-2</v>
      </c>
      <c r="M8" s="1">
        <v>5.0543873089543334E-2</v>
      </c>
      <c r="N8" s="1">
        <v>5.3999776990703685E-2</v>
      </c>
      <c r="O8" s="1">
        <v>2.6071324380564587E-2</v>
      </c>
      <c r="P8" s="1">
        <v>1.9472592756732299E-2</v>
      </c>
      <c r="Q8" s="1">
        <v>2.5243503737191642E-2</v>
      </c>
      <c r="R8" s="1">
        <v>1.373309713800186E-2</v>
      </c>
      <c r="S8" s="1">
        <v>9.8018218827296E-3</v>
      </c>
      <c r="T8" s="1">
        <v>1.6164581043791815E-2</v>
      </c>
    </row>
    <row r="9" spans="1:42" x14ac:dyDescent="0.2">
      <c r="A9" s="1" t="s">
        <v>8</v>
      </c>
      <c r="B9" s="1">
        <v>2.2523387103504211E-2</v>
      </c>
      <c r="C9" s="1">
        <v>3.6917058237002642E-3</v>
      </c>
      <c r="D9" s="1">
        <v>3.6917058237002642E-3</v>
      </c>
      <c r="E9" s="1">
        <v>3.924731736854481E-3</v>
      </c>
      <c r="F9" s="1">
        <v>2.9480067645772934E-3</v>
      </c>
      <c r="G9" s="1">
        <v>9.0378700685023183E-4</v>
      </c>
      <c r="H9" s="1">
        <v>5.0999808604046404E-3</v>
      </c>
      <c r="I9" s="1">
        <v>2.9452661239861566E-3</v>
      </c>
      <c r="J9" s="1">
        <v>2.4821044484810706E-3</v>
      </c>
      <c r="K9" s="1">
        <v>1.145229760003641E-3</v>
      </c>
      <c r="L9" s="1">
        <v>-1.1200386962192388E-3</v>
      </c>
      <c r="M9" s="1">
        <v>-1.8686808759446061E-3</v>
      </c>
      <c r="N9" s="1">
        <v>-4.9563530355440921E-3</v>
      </c>
      <c r="O9" s="1">
        <v>1.7755142803045576E-2</v>
      </c>
      <c r="P9" s="1">
        <v>9.471325746742032E-3</v>
      </c>
      <c r="Q9" s="1">
        <v>1.5533631820876526E-3</v>
      </c>
      <c r="R9" s="1">
        <v>2.3490982605900435E-4</v>
      </c>
      <c r="S9" s="1">
        <v>-1.1326998564322732E-3</v>
      </c>
      <c r="T9" s="1">
        <v>-4.3116694718839943E-3</v>
      </c>
      <c r="U9" s="3">
        <f>+STDEV(U13:U37)</f>
        <v>5.1554855845169743E-2</v>
      </c>
      <c r="V9" s="3">
        <f t="shared" ref="V9:AP9" si="0">+STDEV(V13:V37)</f>
        <v>6.1140106328762434E-2</v>
      </c>
      <c r="W9" s="3">
        <f t="shared" si="0"/>
        <v>6.1140106328762434E-2</v>
      </c>
      <c r="X9" s="3">
        <f t="shared" si="0"/>
        <v>5.3562807393974218E-2</v>
      </c>
      <c r="Y9" s="3">
        <f t="shared" si="0"/>
        <v>5.1933304530006899E-2</v>
      </c>
      <c r="Z9" s="3">
        <f t="shared" si="0"/>
        <v>4.4331500475434583E-2</v>
      </c>
      <c r="AA9" s="3">
        <f t="shared" si="0"/>
        <v>4.8498216152744918E-2</v>
      </c>
      <c r="AB9" s="3">
        <f t="shared" si="0"/>
        <v>4.4422368103226216E-2</v>
      </c>
      <c r="AC9" s="3">
        <f t="shared" si="0"/>
        <v>4.0371111421418499E-2</v>
      </c>
      <c r="AD9" s="3">
        <f t="shared" si="0"/>
        <v>4.5969492461908804E-2</v>
      </c>
      <c r="AE9" s="3">
        <f t="shared" si="0"/>
        <v>4.4167833924359641E-2</v>
      </c>
      <c r="AF9" s="3">
        <f t="shared" si="0"/>
        <v>4.2261694711876699E-2</v>
      </c>
      <c r="AG9" s="3">
        <f t="shared" si="0"/>
        <v>6.2816766054390863E-2</v>
      </c>
      <c r="AH9" s="3">
        <f t="shared" si="0"/>
        <v>4.0027925284751062E-2</v>
      </c>
      <c r="AI9" s="3">
        <f t="shared" si="0"/>
        <v>4.3854447798906238E-2</v>
      </c>
      <c r="AJ9" s="3">
        <f t="shared" si="0"/>
        <v>5.1027794109035164E-2</v>
      </c>
      <c r="AK9" s="3">
        <f t="shared" si="0"/>
        <v>4.092156306105868E-2</v>
      </c>
      <c r="AL9" s="3">
        <f t="shared" si="0"/>
        <v>4.7468137009315112E-2</v>
      </c>
      <c r="AM9" s="3">
        <f t="shared" si="0"/>
        <v>5.0184973591449543E-2</v>
      </c>
      <c r="AN9" s="10">
        <f t="shared" si="0"/>
        <v>4.3646568229678828E-2</v>
      </c>
      <c r="AO9" s="10">
        <f t="shared" si="0"/>
        <v>7.6582440916187419E-2</v>
      </c>
      <c r="AP9" s="10">
        <f t="shared" si="0"/>
        <v>6.477464372884488E-2</v>
      </c>
    </row>
    <row r="10" spans="1:42" x14ac:dyDescent="0.2">
      <c r="A10" s="1" t="s">
        <v>9</v>
      </c>
      <c r="B10" s="1">
        <v>2.5842650779400733E-2</v>
      </c>
      <c r="C10" s="1">
        <v>4.2106476207584675E-2</v>
      </c>
      <c r="D10" s="1">
        <v>4.2106476207584675E-2</v>
      </c>
      <c r="E10" s="1">
        <v>3.0907781930839429E-2</v>
      </c>
      <c r="F10" s="1">
        <v>3.3513006145854174E-2</v>
      </c>
      <c r="G10" s="1">
        <v>3.8669513268009714E-2</v>
      </c>
      <c r="H10" s="1">
        <v>3.0279066869329796E-2</v>
      </c>
      <c r="I10" s="1">
        <v>3.350579214795868E-2</v>
      </c>
      <c r="J10" s="1">
        <v>3.8283152792909725E-2</v>
      </c>
      <c r="K10" s="1">
        <v>2.872460504700336E-2</v>
      </c>
      <c r="L10" s="1">
        <v>3.0926189008674054E-2</v>
      </c>
      <c r="M10" s="1">
        <v>3.5785044907148178E-2</v>
      </c>
      <c r="N10" s="1">
        <v>3.9362560487616882E-2</v>
      </c>
      <c r="O10" s="1">
        <v>1.866408492981142E-3</v>
      </c>
      <c r="P10" s="1">
        <v>4.466697105223405E-3</v>
      </c>
      <c r="Q10" s="1">
        <v>1.6625132545141419E-2</v>
      </c>
      <c r="R10" s="1">
        <v>1.5216554515150804E-2</v>
      </c>
      <c r="S10" s="1">
        <v>7.7231791936362981E-3</v>
      </c>
      <c r="T10" s="1">
        <v>2.4445605942728044E-2</v>
      </c>
    </row>
    <row r="11" spans="1:42" x14ac:dyDescent="0.2">
      <c r="A11" s="1" t="s">
        <v>10</v>
      </c>
      <c r="B11" s="1">
        <v>-1.8465112393742156E-2</v>
      </c>
      <c r="C11" s="1">
        <v>-2.8331544608561465E-2</v>
      </c>
      <c r="D11" s="1">
        <v>-2.8331544608561465E-2</v>
      </c>
      <c r="E11" s="1">
        <v>-1.1961027209095199E-2</v>
      </c>
      <c r="F11" s="1">
        <v>-1.2287771010269899E-2</v>
      </c>
      <c r="G11" s="1">
        <v>-1.6551412244185992E-2</v>
      </c>
      <c r="H11" s="1">
        <v>-7.3770051820528648E-3</v>
      </c>
      <c r="I11" s="1">
        <v>-8.0491618380121865E-3</v>
      </c>
      <c r="J11" s="1">
        <v>-1.0462795332889629E-2</v>
      </c>
      <c r="K11" s="1">
        <v>-5.6946657714925797E-3</v>
      </c>
      <c r="L11" s="1">
        <v>-5.9412470193235256E-3</v>
      </c>
      <c r="M11" s="1">
        <v>-6.620807415036789E-3</v>
      </c>
      <c r="N11" s="1">
        <v>-8.798706702123682E-3</v>
      </c>
      <c r="O11" s="1">
        <v>-1.9840347263858304E-2</v>
      </c>
      <c r="P11" s="1">
        <v>-8.6192028364295847E-3</v>
      </c>
      <c r="Q11" s="1">
        <v>-2.4995086111602172E-3</v>
      </c>
      <c r="R11" s="1">
        <v>-9.1141999546446861E-3</v>
      </c>
      <c r="S11" s="1">
        <v>-9.9990309909067099E-3</v>
      </c>
      <c r="T11" s="1">
        <v>-2.3829111985574913E-3</v>
      </c>
    </row>
    <row r="12" spans="1:42" x14ac:dyDescent="0.2">
      <c r="A12" s="1" t="s">
        <v>11</v>
      </c>
      <c r="B12" s="1">
        <v>5.7993685942512307E-3</v>
      </c>
      <c r="C12" s="1">
        <v>-9.9624776348409272E-3</v>
      </c>
      <c r="D12" s="1">
        <v>-9.9624776348409272E-3</v>
      </c>
      <c r="E12" s="1">
        <v>2.6177778665403828E-3</v>
      </c>
      <c r="F12" s="1">
        <v>1.682700353375699E-3</v>
      </c>
      <c r="G12" s="1">
        <v>1.3283850660301688E-3</v>
      </c>
      <c r="H12" s="1">
        <v>2.2297694034236759E-3</v>
      </c>
      <c r="I12" s="1">
        <v>1.0598362347882251E-3</v>
      </c>
      <c r="J12" s="1">
        <v>8.2390975637847141E-4</v>
      </c>
      <c r="K12" s="1">
        <v>3.3821141506860108E-3</v>
      </c>
      <c r="L12" s="1">
        <v>2.6350679950777334E-3</v>
      </c>
      <c r="M12" s="1">
        <v>2.831336827487263E-3</v>
      </c>
      <c r="N12" s="1">
        <v>1.6661086361847932E-2</v>
      </c>
      <c r="O12" s="1">
        <v>-7.0270286909057678E-4</v>
      </c>
      <c r="P12" s="1">
        <v>1.1976291748635015E-2</v>
      </c>
      <c r="Q12" s="1">
        <v>1.1855850791160583E-2</v>
      </c>
      <c r="R12" s="1">
        <v>8.5970665152548253E-3</v>
      </c>
      <c r="S12" s="1">
        <v>1.0443892236656316E-2</v>
      </c>
      <c r="T12" s="1">
        <v>1.6264890879118532E-3</v>
      </c>
      <c r="U12" s="4" t="s">
        <v>70</v>
      </c>
      <c r="V12" s="1" t="s">
        <v>0</v>
      </c>
      <c r="W12" s="1" t="s">
        <v>69</v>
      </c>
      <c r="X12" s="1" t="s">
        <v>72</v>
      </c>
      <c r="Y12" s="1" t="s">
        <v>73</v>
      </c>
      <c r="Z12" s="6" t="s">
        <v>74</v>
      </c>
      <c r="AA12" s="1" t="s">
        <v>75</v>
      </c>
      <c r="AB12" s="4" t="s">
        <v>76</v>
      </c>
      <c r="AC12" s="9" t="s">
        <v>77</v>
      </c>
      <c r="AD12" s="1" t="s">
        <v>78</v>
      </c>
      <c r="AE12" s="1" t="s">
        <v>79</v>
      </c>
      <c r="AF12" s="1" t="s">
        <v>80</v>
      </c>
      <c r="AG12" s="8" t="s">
        <v>81</v>
      </c>
      <c r="AH12" s="6" t="s">
        <v>82</v>
      </c>
      <c r="AI12" s="1" t="s">
        <v>83</v>
      </c>
      <c r="AJ12" s="1" t="s">
        <v>84</v>
      </c>
      <c r="AK12" s="1" t="s">
        <v>85</v>
      </c>
      <c r="AL12" s="1" t="s">
        <v>86</v>
      </c>
      <c r="AM12" s="6" t="s">
        <v>87</v>
      </c>
      <c r="AN12" s="1" t="s">
        <v>88</v>
      </c>
      <c r="AO12" s="1" t="s">
        <v>89</v>
      </c>
      <c r="AP12" s="1" t="s">
        <v>90</v>
      </c>
    </row>
    <row r="13" spans="1:42" x14ac:dyDescent="0.2">
      <c r="A13" s="1" t="s">
        <v>12</v>
      </c>
      <c r="B13" s="1">
        <v>9.1142790371583349E-3</v>
      </c>
      <c r="C13" s="1">
        <v>2.2493680331214572E-2</v>
      </c>
      <c r="D13" s="1">
        <v>2.2493680331214572E-2</v>
      </c>
      <c r="E13" s="1">
        <v>1.1344438379297106E-2</v>
      </c>
      <c r="F13" s="1">
        <v>2.049377513037709E-2</v>
      </c>
      <c r="G13" s="1">
        <v>8.8123623641049864E-3</v>
      </c>
      <c r="H13" s="1">
        <v>8.9866870488788386E-3</v>
      </c>
      <c r="I13" s="1">
        <v>1.3517517626115971E-2</v>
      </c>
      <c r="J13" s="1">
        <v>4.5541425843305117E-3</v>
      </c>
      <c r="K13" s="1">
        <v>1.0165360577268023E-2</v>
      </c>
      <c r="L13" s="1">
        <v>1.3150798930545715E-2</v>
      </c>
      <c r="M13" s="1">
        <v>7.3996659083881422E-3</v>
      </c>
      <c r="N13" s="1">
        <v>1.2581918180806895E-2</v>
      </c>
      <c r="O13" s="1">
        <v>1.0782755034579594E-2</v>
      </c>
      <c r="P13" s="1">
        <v>1.1624531472232524E-2</v>
      </c>
      <c r="Q13" s="1">
        <v>1.1429695381696359E-2</v>
      </c>
      <c r="R13" s="1">
        <v>1.7579936725319101E-2</v>
      </c>
      <c r="S13" s="1">
        <v>1.4723542584498484E-2</v>
      </c>
      <c r="T13" s="1">
        <v>3.2633776184265662E-2</v>
      </c>
      <c r="U13" s="7">
        <f t="array" ref="U13">+PRODUCT(1+B2:B13)-1</f>
        <v>0.16003223804274325</v>
      </c>
      <c r="V13" s="3">
        <f t="array" ref="V13">+PRODUCT(1+C2:C13)-1</f>
        <v>0.20608142133899343</v>
      </c>
      <c r="W13" s="3">
        <f t="array" ref="W13">+PRODUCT(1+D2:D13)-1</f>
        <v>0.20608142133899343</v>
      </c>
      <c r="X13" s="3">
        <f t="array" ref="X13">+PRODUCT(1+E2:E13)-1</f>
        <v>0.2622073295222016</v>
      </c>
      <c r="Y13" s="3">
        <f t="array" ref="Y13">+PRODUCT(1+F2:F13)-1</f>
        <v>0.2522560047271114</v>
      </c>
      <c r="Z13" s="3">
        <f t="array" ref="Z13">+PRODUCT(1+G2:G13)-1</f>
        <v>0.23993121908830983</v>
      </c>
      <c r="AA13" s="3">
        <f t="array" ref="AA13">+PRODUCT(1+H2:H13)-1</f>
        <v>0.24517200595748201</v>
      </c>
      <c r="AB13" s="7">
        <f t="array" ref="AB13">+PRODUCT(1+I2:I13)-1</f>
        <v>0.2407879360093701</v>
      </c>
      <c r="AC13" s="3">
        <f t="array" ref="AC13">+PRODUCT(1+J2:J13)-1</f>
        <v>0.23483291178504317</v>
      </c>
      <c r="AD13" s="3">
        <f t="array" ref="AD13">+PRODUCT(1+K2:K13)-1</f>
        <v>0.20485299358300813</v>
      </c>
      <c r="AE13" s="3">
        <f t="array" ref="AE13">+PRODUCT(1+L2:L13)-1</f>
        <v>0.19967596400692655</v>
      </c>
      <c r="AF13" s="3">
        <f t="array" ref="AF13">+PRODUCT(1+M2:M13)-1</f>
        <v>0.19649090315968554</v>
      </c>
      <c r="AG13" s="3">
        <f t="array" ref="AG13">+PRODUCT(1+N2:N13)-1</f>
        <v>0.26453492288406522</v>
      </c>
      <c r="AH13" s="3">
        <f t="array" ref="AH13">+PRODUCT(1+O2:O13)-1</f>
        <v>0.16678527395372655</v>
      </c>
      <c r="AI13" s="3">
        <f t="array" ref="AI13">+PRODUCT(1+P2:P13)-1</f>
        <v>0.15871450011805122</v>
      </c>
      <c r="AJ13" s="3">
        <f t="array" ref="AJ13">+PRODUCT(1+Q2:Q13)-1</f>
        <v>0.20104482233572973</v>
      </c>
      <c r="AK13" s="3">
        <f t="array" ref="AK13">+PRODUCT(1+R2:R13)-1</f>
        <v>0.16558807460906966</v>
      </c>
      <c r="AL13" s="3">
        <f t="array" ref="AL13">+PRODUCT(1+S2:S13)-1</f>
        <v>0.17383332338399815</v>
      </c>
      <c r="AM13" s="3">
        <f t="array" ref="AM13">+PRODUCT(1+T2:T13)-1</f>
        <v>0.19792966380145027</v>
      </c>
      <c r="AN13" s="3">
        <f>+AG13-U13</f>
        <v>0.10450268484132197</v>
      </c>
      <c r="AO13" s="3">
        <f>+AG13-AH13</f>
        <v>9.7749648930338662E-2</v>
      </c>
      <c r="AP13" s="3">
        <f>((AC13*2)-AH13)</f>
        <v>0.3028805496163598</v>
      </c>
    </row>
    <row r="14" spans="1:42" x14ac:dyDescent="0.2">
      <c r="A14" s="1" t="s">
        <v>13</v>
      </c>
      <c r="B14" s="1">
        <v>5.1796010285732441E-2</v>
      </c>
      <c r="C14" s="1">
        <v>3.3685246721053996E-2</v>
      </c>
      <c r="D14" s="1">
        <v>3.3685246721053996E-2</v>
      </c>
      <c r="E14" s="1">
        <v>5.7864526069961952E-2</v>
      </c>
      <c r="F14" s="1">
        <v>5.843242755186262E-2</v>
      </c>
      <c r="G14" s="1">
        <v>5.6127734244239225E-2</v>
      </c>
      <c r="H14" s="1">
        <v>5.836212899111759E-2</v>
      </c>
      <c r="I14" s="1">
        <v>6.0280478554992856E-2</v>
      </c>
      <c r="J14" s="1">
        <v>6.0561911818499903E-2</v>
      </c>
      <c r="K14" s="1">
        <v>5.9476783531353661E-2</v>
      </c>
      <c r="L14" s="1">
        <v>6.0444833549639254E-2</v>
      </c>
      <c r="M14" s="1">
        <v>6.0060227970497815E-2</v>
      </c>
      <c r="N14" s="1">
        <v>5.1963291082197216E-2</v>
      </c>
      <c r="O14" s="1">
        <v>5.5906928307333903E-2</v>
      </c>
      <c r="P14" s="1">
        <v>5.8130488740007147E-2</v>
      </c>
      <c r="Q14" s="1">
        <v>6.1355804441746375E-2</v>
      </c>
      <c r="R14" s="1">
        <v>5.1946276973031003E-2</v>
      </c>
      <c r="S14" s="1">
        <v>6.0373143765106496E-2</v>
      </c>
      <c r="T14" s="1">
        <v>5.3361813910021372E-2</v>
      </c>
      <c r="U14" s="7">
        <f t="array" ref="U14">+PRODUCT(1+B3:B14)-1</f>
        <v>0.1677845803279705</v>
      </c>
      <c r="V14" s="3">
        <f t="array" ref="V14">+PRODUCT(1+C3:C14)-1</f>
        <v>0.20114175053674233</v>
      </c>
      <c r="W14" s="3">
        <f t="array" ref="W14">+PRODUCT(1+D3:D14)-1</f>
        <v>0.20114175053674233</v>
      </c>
      <c r="X14" s="3">
        <f t="array" ref="X14">+PRODUCT(1+E3:E14)-1</f>
        <v>0.29182325151615984</v>
      </c>
      <c r="Y14" s="3">
        <f t="array" ref="Y14">+PRODUCT(1+F3:F14)-1</f>
        <v>0.27817148020770799</v>
      </c>
      <c r="Z14" s="3">
        <f t="array" ref="Z14">+PRODUCT(1+G3:G14)-1</f>
        <v>0.26014099176334993</v>
      </c>
      <c r="AA14" s="3">
        <f t="array" ref="AA14">+PRODUCT(1+H3:H14)-1</f>
        <v>0.26575365136981688</v>
      </c>
      <c r="AB14" s="7">
        <f t="array" ref="AB14">+PRODUCT(1+I3:I14)-1</f>
        <v>0.26387529579803837</v>
      </c>
      <c r="AC14" s="3">
        <f t="array" ref="AC14">+PRODUCT(1+J3:J14)-1</f>
        <v>0.25454398065814199</v>
      </c>
      <c r="AD14" s="3">
        <f t="array" ref="AD14">+PRODUCT(1+K3:K14)-1</f>
        <v>0.24092971023302634</v>
      </c>
      <c r="AE14" s="3">
        <f t="array" ref="AE14">+PRODUCT(1+L3:L14)-1</f>
        <v>0.23795406743912695</v>
      </c>
      <c r="AF14" s="3">
        <f t="array" ref="AF14">+PRODUCT(1+M3:M14)-1</f>
        <v>0.23224082333318985</v>
      </c>
      <c r="AG14" s="3">
        <f t="array" ref="AG14">+PRODUCT(1+N3:N14)-1</f>
        <v>0.31055303936755951</v>
      </c>
      <c r="AH14" s="3">
        <f t="array" ref="AH14">+PRODUCT(1+O3:O14)-1</f>
        <v>0.19119171706874338</v>
      </c>
      <c r="AI14" s="3">
        <f t="array" ref="AI14">+PRODUCT(1+P3:P14)-1</f>
        <v>0.19065804050439583</v>
      </c>
      <c r="AJ14" s="3">
        <f t="array" ref="AJ14">+PRODUCT(1+Q3:Q14)-1</f>
        <v>0.23339476341615306</v>
      </c>
      <c r="AK14" s="3">
        <f t="array" ref="AK14">+PRODUCT(1+R3:R14)-1</f>
        <v>0.19322186409277275</v>
      </c>
      <c r="AL14" s="3">
        <f t="array" ref="AL14">+PRODUCT(1+S3:S14)-1</f>
        <v>0.20552060755088863</v>
      </c>
      <c r="AM14" s="3">
        <f t="array" ref="AM14">+PRODUCT(1+T3:T14)-1</f>
        <v>0.22363224767180578</v>
      </c>
      <c r="AN14" s="3">
        <f t="shared" ref="AN14:AN37" si="1">+AG14-U14</f>
        <v>0.14276845903958901</v>
      </c>
      <c r="AO14" s="3">
        <f t="shared" ref="AO14:AO37" si="2">+AG14-AH14</f>
        <v>0.11936132229881613</v>
      </c>
      <c r="AP14" s="3">
        <f t="shared" ref="AP14:AP37" si="3">((AC14*2)-AH14)</f>
        <v>0.31789624424754059</v>
      </c>
    </row>
    <row r="15" spans="1:42" x14ac:dyDescent="0.2">
      <c r="A15" s="1" t="s">
        <v>14</v>
      </c>
      <c r="B15" s="1">
        <v>1.3575485164150969E-2</v>
      </c>
      <c r="C15" s="1">
        <v>2.1778137943586184E-2</v>
      </c>
      <c r="D15" s="1">
        <v>2.1778137943586184E-2</v>
      </c>
      <c r="E15" s="1">
        <v>1.4932957046058792E-2</v>
      </c>
      <c r="F15" s="1">
        <v>1.4795388883829252E-2</v>
      </c>
      <c r="G15" s="1">
        <v>5.3706656691849819E-3</v>
      </c>
      <c r="H15" s="1">
        <v>1.3594399394425194E-2</v>
      </c>
      <c r="I15" s="1">
        <v>1.1687662169369784E-2</v>
      </c>
      <c r="J15" s="1">
        <v>5.0533515110839922E-3</v>
      </c>
      <c r="K15" s="1">
        <v>1.5554587138358666E-2</v>
      </c>
      <c r="L15" s="1">
        <v>1.4044734276270843E-2</v>
      </c>
      <c r="M15" s="1">
        <v>9.1174015657617957E-3</v>
      </c>
      <c r="N15" s="1">
        <v>1.589660428059525E-2</v>
      </c>
      <c r="O15" s="1">
        <v>2.2287529742997636E-2</v>
      </c>
      <c r="P15" s="1">
        <v>2.2269737610574936E-2</v>
      </c>
      <c r="Q15" s="1">
        <v>2.1117023745887087E-2</v>
      </c>
      <c r="R15" s="1">
        <v>1.924962028035071E-2</v>
      </c>
      <c r="S15" s="1">
        <v>2.1069599162511832E-2</v>
      </c>
      <c r="T15" s="1">
        <v>2.1352679497874893E-2</v>
      </c>
      <c r="U15" s="7">
        <f t="array" ref="U15">+PRODUCT(1+B4:B15)-1</f>
        <v>0.13457673070630571</v>
      </c>
      <c r="V15" s="3">
        <f t="array" ref="V15">+PRODUCT(1+C4:C15)-1</f>
        <v>0.18237818409710904</v>
      </c>
      <c r="W15" s="3">
        <f t="array" ref="W15">+PRODUCT(1+D4:D15)-1</f>
        <v>0.18237818409710904</v>
      </c>
      <c r="X15" s="3">
        <f t="array" ref="X15">+PRODUCT(1+E4:E15)-1</f>
        <v>0.24116615404911412</v>
      </c>
      <c r="Y15" s="3">
        <f t="array" ref="Y15">+PRODUCT(1+F4:F15)-1</f>
        <v>0.23223667016053207</v>
      </c>
      <c r="Z15" s="3">
        <f t="array" ref="Z15">+PRODUCT(1+G4:G15)-1</f>
        <v>0.19962031455664841</v>
      </c>
      <c r="AA15" s="3">
        <f t="array" ref="AA15">+PRODUCT(1+H4:H15)-1</f>
        <v>0.23120570196797963</v>
      </c>
      <c r="AB15" s="7">
        <f t="array" ref="AB15">+PRODUCT(1+I4:I15)-1</f>
        <v>0.23188829293440261</v>
      </c>
      <c r="AC15" s="3">
        <f t="array" ref="AC15">+PRODUCT(1+J4:J15)-1</f>
        <v>0.21321556813088205</v>
      </c>
      <c r="AD15" s="3">
        <f t="array" ref="AD15">+PRODUCT(1+K4:K15)-1</f>
        <v>0.21858656867719839</v>
      </c>
      <c r="AE15" s="3">
        <f t="array" ref="AE15">+PRODUCT(1+L4:L15)-1</f>
        <v>0.21674729029780337</v>
      </c>
      <c r="AF15" s="3">
        <f t="array" ref="AF15">+PRODUCT(1+M4:M15)-1</f>
        <v>0.20349514556346326</v>
      </c>
      <c r="AG15" s="3">
        <f t="array" ref="AG15">+PRODUCT(1+N4:N15)-1</f>
        <v>0.2487194707582927</v>
      </c>
      <c r="AH15" s="3">
        <f t="array" ref="AH15">+PRODUCT(1+O4:O15)-1</f>
        <v>0.17210444697073979</v>
      </c>
      <c r="AI15" s="3">
        <f t="array" ref="AI15">+PRODUCT(1+P4:P15)-1</f>
        <v>0.17901209520849704</v>
      </c>
      <c r="AJ15" s="3">
        <f t="array" ref="AJ15">+PRODUCT(1+Q4:Q15)-1</f>
        <v>0.22042023761978147</v>
      </c>
      <c r="AK15" s="3">
        <f t="array" ref="AK15">+PRODUCT(1+R4:R15)-1</f>
        <v>0.18977042121125809</v>
      </c>
      <c r="AL15" s="3">
        <f t="array" ref="AL15">+PRODUCT(1+S4:S15)-1</f>
        <v>0.2126111627060161</v>
      </c>
      <c r="AM15" s="3">
        <f t="array" ref="AM15">+PRODUCT(1+T4:T15)-1</f>
        <v>0.23032830751704791</v>
      </c>
      <c r="AN15" s="3">
        <f t="shared" si="1"/>
        <v>0.11414274005198699</v>
      </c>
      <c r="AO15" s="3">
        <f t="shared" si="2"/>
        <v>7.6615023787552916E-2</v>
      </c>
      <c r="AP15" s="3">
        <f t="shared" si="3"/>
        <v>0.25432668929102431</v>
      </c>
    </row>
    <row r="16" spans="1:42" x14ac:dyDescent="0.2">
      <c r="A16" s="1" t="s">
        <v>15</v>
      </c>
      <c r="B16" s="1">
        <v>3.7502996344459971E-2</v>
      </c>
      <c r="C16" s="1">
        <v>6.0537357084829546E-2</v>
      </c>
      <c r="D16" s="1">
        <v>6.0537357084829546E-2</v>
      </c>
      <c r="E16" s="1">
        <v>5.75014774818281E-2</v>
      </c>
      <c r="F16" s="1">
        <v>5.458831165290623E-2</v>
      </c>
      <c r="G16" s="1">
        <v>5.5098272390376346E-2</v>
      </c>
      <c r="H16" s="1">
        <v>5.8078775619126333E-2</v>
      </c>
      <c r="I16" s="1">
        <v>5.6936565993553678E-2</v>
      </c>
      <c r="J16" s="1">
        <v>6.1171246661341883E-2</v>
      </c>
      <c r="K16" s="1">
        <v>6.1079668884260307E-2</v>
      </c>
      <c r="L16" s="1">
        <v>6.0966678017575715E-2</v>
      </c>
      <c r="M16" s="1">
        <v>6.4258984928468044E-2</v>
      </c>
      <c r="N16" s="1">
        <v>6.4033798378887452E-2</v>
      </c>
      <c r="O16" s="1">
        <v>4.266322803172895E-2</v>
      </c>
      <c r="P16" s="1">
        <v>4.1788865561876332E-2</v>
      </c>
      <c r="Q16" s="1">
        <v>5.5762992419112312E-2</v>
      </c>
      <c r="R16" s="1">
        <v>6.067106923512755E-2</v>
      </c>
      <c r="S16" s="1">
        <v>6.891464547115822E-2</v>
      </c>
      <c r="T16" s="1">
        <v>7.0278936793342961E-2</v>
      </c>
      <c r="U16" s="7">
        <f t="array" ref="U16">+PRODUCT(1+B5:B16)-1</f>
        <v>0.13962405427310154</v>
      </c>
      <c r="V16" s="3">
        <f t="array" ref="V16">+PRODUCT(1+C5:C16)-1</f>
        <v>0.24072248503055516</v>
      </c>
      <c r="W16" s="3">
        <f t="array" ref="W16">+PRODUCT(1+D5:D16)-1</f>
        <v>0.24072248503055516</v>
      </c>
      <c r="X16" s="3">
        <f t="array" ref="X16">+PRODUCT(1+E5:E16)-1</f>
        <v>0.29140632099268649</v>
      </c>
      <c r="Y16" s="3">
        <f t="array" ref="Y16">+PRODUCT(1+F5:F16)-1</f>
        <v>0.28379265061467973</v>
      </c>
      <c r="Z16" s="3">
        <f t="array" ref="Z16">+PRODUCT(1+G5:G16)-1</f>
        <v>0.25271041166905461</v>
      </c>
      <c r="AA16" s="3">
        <f t="array" ref="AA16">+PRODUCT(1+H5:H16)-1</f>
        <v>0.27502980345935035</v>
      </c>
      <c r="AB16" s="7">
        <f t="array" ref="AB16">+PRODUCT(1+I5:I16)-1</f>
        <v>0.27685915644945469</v>
      </c>
      <c r="AC16" s="3">
        <f t="array" ref="AC16">+PRODUCT(1+J5:J16)-1</f>
        <v>0.26153693300680181</v>
      </c>
      <c r="AD16" s="3">
        <f t="array" ref="AD16">+PRODUCT(1+K5:K16)-1</f>
        <v>0.26022822524351708</v>
      </c>
      <c r="AE16" s="3">
        <f t="array" ref="AE16">+PRODUCT(1+L5:L16)-1</f>
        <v>0.25874089281310475</v>
      </c>
      <c r="AF16" s="3">
        <f t="array" ref="AF16">+PRODUCT(1+M5:M16)-1</f>
        <v>0.24806775752283627</v>
      </c>
      <c r="AG16" s="3">
        <f t="array" ref="AG16">+PRODUCT(1+N5:N16)-1</f>
        <v>0.29940703752966069</v>
      </c>
      <c r="AH16" s="3">
        <f t="array" ref="AH16">+PRODUCT(1+O5:O16)-1</f>
        <v>0.19051713923942271</v>
      </c>
      <c r="AI16" s="3">
        <f t="array" ref="AI16">+PRODUCT(1+P5:P16)-1</f>
        <v>0.19891514907122931</v>
      </c>
      <c r="AJ16" s="3">
        <f t="array" ref="AJ16">+PRODUCT(1+Q5:Q16)-1</f>
        <v>0.23854283415840771</v>
      </c>
      <c r="AK16" s="3">
        <f t="array" ref="AK16">+PRODUCT(1+R5:R16)-1</f>
        <v>0.20899006881870119</v>
      </c>
      <c r="AL16" s="3">
        <f t="array" ref="AL16">+PRODUCT(1+S5:S16)-1</f>
        <v>0.24243753171162008</v>
      </c>
      <c r="AM16" s="3">
        <f t="array" ref="AM16">+PRODUCT(1+T5:T16)-1</f>
        <v>0.25999414749137628</v>
      </c>
      <c r="AN16" s="3">
        <f t="shared" si="1"/>
        <v>0.15978298325655915</v>
      </c>
      <c r="AO16" s="3">
        <f t="shared" si="2"/>
        <v>0.10888989829023799</v>
      </c>
      <c r="AP16" s="3">
        <f t="shared" si="3"/>
        <v>0.33255672677418091</v>
      </c>
    </row>
    <row r="17" spans="1:42" x14ac:dyDescent="0.2">
      <c r="A17" s="1" t="s">
        <v>16</v>
      </c>
      <c r="B17" s="1">
        <v>1.9266800238262993E-2</v>
      </c>
      <c r="C17" s="1">
        <v>7.1188231332027341E-2</v>
      </c>
      <c r="D17" s="1">
        <v>7.1188231332027341E-2</v>
      </c>
      <c r="E17" s="1">
        <v>7.3938827123964268E-2</v>
      </c>
      <c r="F17" s="1">
        <v>7.0982063252841066E-2</v>
      </c>
      <c r="G17" s="1">
        <v>6.5034402181947337E-2</v>
      </c>
      <c r="H17" s="1">
        <v>6.6920288729219513E-2</v>
      </c>
      <c r="I17" s="1">
        <v>6.4665122140161069E-2</v>
      </c>
      <c r="J17" s="1">
        <v>5.7048473851309733E-2</v>
      </c>
      <c r="K17" s="1">
        <v>5.9626572762338403E-2</v>
      </c>
      <c r="L17" s="1">
        <v>5.8277278729958581E-2</v>
      </c>
      <c r="M17" s="1">
        <v>5.4526273442796702E-2</v>
      </c>
      <c r="N17" s="1">
        <v>6.4971015708079394E-2</v>
      </c>
      <c r="O17" s="1">
        <v>2.0458757312788123E-2</v>
      </c>
      <c r="P17" s="1">
        <v>1.632554371610917E-2</v>
      </c>
      <c r="Q17" s="1">
        <v>1.2898356737955474E-2</v>
      </c>
      <c r="R17" s="1">
        <v>1.253289814422609E-2</v>
      </c>
      <c r="S17" s="1">
        <v>1.5554417683848687E-2</v>
      </c>
      <c r="T17" s="1">
        <v>1.4151588581463592E-2</v>
      </c>
      <c r="U17" s="7">
        <f t="array" ref="U17">+PRODUCT(1+B6:B17)-1</f>
        <v>0.16891472290533316</v>
      </c>
      <c r="V17" s="3">
        <f t="array" ref="V17">+PRODUCT(1+C6:C17)-1</f>
        <v>0.30297818874689897</v>
      </c>
      <c r="W17" s="3">
        <f t="array" ref="W17">+PRODUCT(1+D6:D17)-1</f>
        <v>0.30297818874689897</v>
      </c>
      <c r="X17" s="3">
        <f t="array" ref="X17">+PRODUCT(1+E6:E17)-1</f>
        <v>0.36022997305017213</v>
      </c>
      <c r="Y17" s="3">
        <f t="array" ref="Y17">+PRODUCT(1+F6:F17)-1</f>
        <v>0.35107833442040026</v>
      </c>
      <c r="Z17" s="3">
        <f t="array" ref="Z17">+PRODUCT(1+G6:G17)-1</f>
        <v>0.31228307071397854</v>
      </c>
      <c r="AA17" s="3">
        <f t="array" ref="AA17">+PRODUCT(1+H6:H17)-1</f>
        <v>0.34135202972896983</v>
      </c>
      <c r="AB17" s="7">
        <f t="array" ref="AB17">+PRODUCT(1+I6:I17)-1</f>
        <v>0.34154570109390892</v>
      </c>
      <c r="AC17" s="3">
        <f t="array" ref="AC17">+PRODUCT(1+J6:J17)-1</f>
        <v>0.31602246910127585</v>
      </c>
      <c r="AD17" s="3">
        <f t="array" ref="AD17">+PRODUCT(1+K6:K17)-1</f>
        <v>0.33259684216824459</v>
      </c>
      <c r="AE17" s="3">
        <f t="array" ref="AE17">+PRODUCT(1+L6:L17)-1</f>
        <v>0.33068561221842763</v>
      </c>
      <c r="AF17" s="3">
        <f t="array" ref="AF17">+PRODUCT(1+M6:M17)-1</f>
        <v>0.31545012717079235</v>
      </c>
      <c r="AG17" s="3">
        <f t="array" ref="AG17">+PRODUCT(1+N6:N17)-1</f>
        <v>0.36523415252283686</v>
      </c>
      <c r="AH17" s="3">
        <f t="array" ref="AH17">+PRODUCT(1+O6:O17)-1</f>
        <v>0.20749448157767425</v>
      </c>
      <c r="AI17" s="3">
        <f t="array" ref="AI17">+PRODUCT(1+P6:P17)-1</f>
        <v>0.21290534337537403</v>
      </c>
      <c r="AJ17" s="3">
        <f t="array" ref="AJ17">+PRODUCT(1+Q6:Q17)-1</f>
        <v>0.24302389830010274</v>
      </c>
      <c r="AK17" s="3">
        <f t="array" ref="AK17">+PRODUCT(1+R6:R17)-1</f>
        <v>0.222316404327352</v>
      </c>
      <c r="AL17" s="3">
        <f t="array" ref="AL17">+PRODUCT(1+S6:S17)-1</f>
        <v>0.24921462282356388</v>
      </c>
      <c r="AM17" s="3">
        <f t="array" ref="AM17">+PRODUCT(1+T6:T17)-1</f>
        <v>0.26404976946504388</v>
      </c>
      <c r="AN17" s="3">
        <f t="shared" si="1"/>
        <v>0.1963194296175037</v>
      </c>
      <c r="AO17" s="3">
        <f t="shared" si="2"/>
        <v>0.15773967094516261</v>
      </c>
      <c r="AP17" s="3">
        <f t="shared" si="3"/>
        <v>0.42455045662487745</v>
      </c>
    </row>
    <row r="18" spans="1:42" x14ac:dyDescent="0.2">
      <c r="A18" s="1" t="s">
        <v>17</v>
      </c>
      <c r="B18" s="1">
        <v>2.339007303199625E-2</v>
      </c>
      <c r="C18" s="1">
        <v>-2.29792310649235E-3</v>
      </c>
      <c r="D18" s="1">
        <v>-2.29792310649235E-3</v>
      </c>
      <c r="E18" s="1">
        <v>-1.0189427357384706E-2</v>
      </c>
      <c r="F18" s="1">
        <v>-1.0147897833625019E-2</v>
      </c>
      <c r="G18" s="1">
        <v>-3.1796155982586338E-3</v>
      </c>
      <c r="H18" s="1">
        <v>-1.7613782250184173E-2</v>
      </c>
      <c r="I18" s="1">
        <v>-1.8531415675268503E-2</v>
      </c>
      <c r="J18" s="1">
        <v>-1.5820706109358262E-2</v>
      </c>
      <c r="K18" s="1">
        <v>-1.5100817419581469E-2</v>
      </c>
      <c r="L18" s="1">
        <v>-1.6010399351702342E-2</v>
      </c>
      <c r="M18" s="1">
        <v>-1.4408715478465006E-2</v>
      </c>
      <c r="N18" s="1">
        <v>-9.4169869599427525E-3</v>
      </c>
      <c r="O18" s="1">
        <v>-2.8558658469736375E-2</v>
      </c>
      <c r="P18" s="1">
        <v>-2.1052761554173016E-2</v>
      </c>
      <c r="Q18" s="1">
        <v>-3.5682138593614576E-2</v>
      </c>
      <c r="R18" s="1">
        <v>-1.2464345967609813E-2</v>
      </c>
      <c r="S18" s="1">
        <v>-3.5004197746324239E-2</v>
      </c>
      <c r="T18" s="1">
        <v>-2.8988834360522242E-2</v>
      </c>
      <c r="U18" s="7">
        <f t="array" ref="U18">+PRODUCT(1+B7:B18)-1</f>
        <v>0.27274969716991526</v>
      </c>
      <c r="V18" s="3">
        <f t="array" ref="V18">+PRODUCT(1+C7:C18)-1</f>
        <v>0.34490762109564255</v>
      </c>
      <c r="W18" s="3">
        <f t="array" ref="W18">+PRODUCT(1+D7:D18)-1</f>
        <v>0.34490762109564255</v>
      </c>
      <c r="X18" s="3">
        <f t="array" ref="X18">+PRODUCT(1+E7:E18)-1</f>
        <v>0.39625727751028061</v>
      </c>
      <c r="Y18" s="3">
        <f t="array" ref="Y18">+PRODUCT(1+F7:F18)-1</f>
        <v>0.38495211399271412</v>
      </c>
      <c r="Z18" s="3">
        <f t="array" ref="Z18">+PRODUCT(1+G7:G18)-1</f>
        <v>0.35553480290463235</v>
      </c>
      <c r="AA18" s="3">
        <f t="array" ref="AA18">+PRODUCT(1+H7:H18)-1</f>
        <v>0.36376717476338216</v>
      </c>
      <c r="AB18" s="7">
        <f t="array" ref="AB18">+PRODUCT(1+I7:I18)-1</f>
        <v>0.35983471483624063</v>
      </c>
      <c r="AC18" s="3">
        <f t="array" ref="AC18">+PRODUCT(1+J7:J18)-1</f>
        <v>0.33933006658680109</v>
      </c>
      <c r="AD18" s="3">
        <f t="array" ref="AD18">+PRODUCT(1+K7:K18)-1</f>
        <v>0.35976699965722525</v>
      </c>
      <c r="AE18" s="3">
        <f t="array" ref="AE18">+PRODUCT(1+L7:L18)-1</f>
        <v>0.35559543467461752</v>
      </c>
      <c r="AF18" s="3">
        <f t="array" ref="AF18">+PRODUCT(1+M7:M18)-1</f>
        <v>0.34588547509892154</v>
      </c>
      <c r="AG18" s="3">
        <f t="array" ref="AG18">+PRODUCT(1+N7:N18)-1</f>
        <v>0.40965326365367005</v>
      </c>
      <c r="AH18" s="3">
        <f t="array" ref="AH18">+PRODUCT(1+O7:O18)-1</f>
        <v>0.21073504712366886</v>
      </c>
      <c r="AI18" s="3">
        <f t="array" ref="AI18">+PRODUCT(1+P7:P18)-1</f>
        <v>0.21410004742754807</v>
      </c>
      <c r="AJ18" s="3">
        <f t="array" ref="AJ18">+PRODUCT(1+Q7:Q18)-1</f>
        <v>0.22518725000689477</v>
      </c>
      <c r="AK18" s="3">
        <f t="array" ref="AK18">+PRODUCT(1+R7:R18)-1</f>
        <v>0.23376569009354964</v>
      </c>
      <c r="AL18" s="3">
        <f t="array" ref="AL18">+PRODUCT(1+S7:S18)-1</f>
        <v>0.22089138395163643</v>
      </c>
      <c r="AM18" s="3">
        <f t="array" ref="AM18">+PRODUCT(1+T7:T18)-1</f>
        <v>0.25789375809394199</v>
      </c>
      <c r="AN18" s="3">
        <f t="shared" si="1"/>
        <v>0.13690356648375479</v>
      </c>
      <c r="AO18" s="3">
        <f t="shared" si="2"/>
        <v>0.19891821653000119</v>
      </c>
      <c r="AP18" s="3">
        <f t="shared" si="3"/>
        <v>0.46792508604993333</v>
      </c>
    </row>
    <row r="19" spans="1:42" x14ac:dyDescent="0.2">
      <c r="A19" s="1" t="s">
        <v>18</v>
      </c>
      <c r="B19" s="1">
        <v>-1.3428114595807061E-2</v>
      </c>
      <c r="C19" s="1">
        <v>1.2524221758332121E-3</v>
      </c>
      <c r="D19" s="1">
        <v>1.2524221758332121E-3</v>
      </c>
      <c r="E19" s="1">
        <v>-1.4225173999153906E-3</v>
      </c>
      <c r="F19" s="1">
        <v>6.4310692662892244E-3</v>
      </c>
      <c r="G19" s="1">
        <v>-1.7609972751788661E-3</v>
      </c>
      <c r="H19" s="1">
        <v>3.4509417577015533E-3</v>
      </c>
      <c r="I19" s="1">
        <v>1.0458396418153271E-2</v>
      </c>
      <c r="J19" s="1">
        <v>7.0884943700264547E-3</v>
      </c>
      <c r="K19" s="1">
        <v>8.2401934287152923E-3</v>
      </c>
      <c r="L19" s="1">
        <v>1.1103724478577659E-2</v>
      </c>
      <c r="M19" s="1">
        <v>9.1932175457887233E-3</v>
      </c>
      <c r="N19" s="1">
        <v>2.0802607460209455E-2</v>
      </c>
      <c r="O19" s="1">
        <v>3.0406778399625356E-3</v>
      </c>
      <c r="P19" s="1">
        <v>1.3445049478287174E-2</v>
      </c>
      <c r="Q19" s="1">
        <v>7.0951214679688679E-3</v>
      </c>
      <c r="R19" s="1">
        <v>3.9947333549823494E-3</v>
      </c>
      <c r="S19" s="1">
        <v>7.9437152724590732E-3</v>
      </c>
      <c r="T19" s="1">
        <v>3.1775080913256648E-3</v>
      </c>
      <c r="U19" s="7">
        <f t="array" ref="U19">+PRODUCT(1+B8:B19)-1</f>
        <v>0.2059700734836849</v>
      </c>
      <c r="V19" s="3">
        <f t="array" ref="V19">+PRODUCT(1+C8:C19)-1</f>
        <v>0.2930620365075034</v>
      </c>
      <c r="W19" s="3">
        <f t="array" ref="W19">+PRODUCT(1+D8:D19)-1</f>
        <v>0.2930620365075034</v>
      </c>
      <c r="X19" s="3">
        <f t="array" ref="X19">+PRODUCT(1+E8:E19)-1</f>
        <v>0.32483811905793392</v>
      </c>
      <c r="Y19" s="3">
        <f t="array" ref="Y19">+PRODUCT(1+F8:F19)-1</f>
        <v>0.33568158283064897</v>
      </c>
      <c r="Z19" s="3">
        <f t="array" ref="Z19">+PRODUCT(1+G8:G19)-1</f>
        <v>0.29448980258041124</v>
      </c>
      <c r="AA19" s="3">
        <f t="array" ref="AA19">+PRODUCT(1+H8:H19)-1</f>
        <v>0.31107861628707556</v>
      </c>
      <c r="AB19" s="7">
        <f t="array" ref="AB19">+PRODUCT(1+I8:I19)-1</f>
        <v>0.31695706727433537</v>
      </c>
      <c r="AC19" s="3">
        <f t="array" ref="AC19">+PRODUCT(1+J8:J19)-1</f>
        <v>0.29487588380999963</v>
      </c>
      <c r="AD19" s="3">
        <f t="array" ref="AD19">+PRODUCT(1+K8:K19)-1</f>
        <v>0.31152127914344985</v>
      </c>
      <c r="AE19" s="3">
        <f t="array" ref="AE19">+PRODUCT(1+L8:L19)-1</f>
        <v>0.31154731175112316</v>
      </c>
      <c r="AF19" s="3">
        <f t="array" ref="AF19">+PRODUCT(1+M8:M19)-1</f>
        <v>0.30156066441489715</v>
      </c>
      <c r="AG19" s="3">
        <f t="array" ref="AG19">+PRODUCT(1+N8:N19)-1</f>
        <v>0.36205266368726852</v>
      </c>
      <c r="AH19" s="3">
        <f t="array" ref="AH19">+PRODUCT(1+O8:O19)-1</f>
        <v>0.15918665887781569</v>
      </c>
      <c r="AI19" s="3">
        <f t="array" ref="AI19">+PRODUCT(1+P8:P19)-1</f>
        <v>0.19209825876591236</v>
      </c>
      <c r="AJ19" s="3">
        <f t="array" ref="AJ19">+PRODUCT(1+Q8:Q19)-1</f>
        <v>0.19946877824375253</v>
      </c>
      <c r="AK19" s="3">
        <f t="array" ref="AK19">+PRODUCT(1+R8:R19)-1</f>
        <v>0.19520491424580388</v>
      </c>
      <c r="AL19" s="3">
        <f t="array" ref="AL19">+PRODUCT(1+S8:S19)-1</f>
        <v>0.17951305355652125</v>
      </c>
      <c r="AM19" s="3">
        <f t="array" ref="AM19">+PRODUCT(1+T8:T19)-1</f>
        <v>0.21659926310946975</v>
      </c>
      <c r="AN19" s="3">
        <f t="shared" si="1"/>
        <v>0.15608259020358362</v>
      </c>
      <c r="AO19" s="3">
        <f t="shared" si="2"/>
        <v>0.20286600480945283</v>
      </c>
      <c r="AP19" s="3">
        <f t="shared" si="3"/>
        <v>0.43056510874218357</v>
      </c>
    </row>
    <row r="20" spans="1:42" x14ac:dyDescent="0.2">
      <c r="A20" s="1" t="s">
        <v>19</v>
      </c>
      <c r="B20" s="1">
        <v>5.0886461380873049E-2</v>
      </c>
      <c r="C20" s="1">
        <v>2.6196641853134528E-2</v>
      </c>
      <c r="D20" s="1">
        <v>2.6196641853134528E-2</v>
      </c>
      <c r="E20" s="1">
        <v>5.2805213558612341E-2</v>
      </c>
      <c r="F20" s="1">
        <v>5.1371280154468346E-2</v>
      </c>
      <c r="G20" s="1">
        <v>4.280470463123387E-2</v>
      </c>
      <c r="H20" s="1">
        <v>4.3433987959805798E-2</v>
      </c>
      <c r="I20" s="1">
        <v>4.1516573949736069E-2</v>
      </c>
      <c r="J20" s="1">
        <v>3.2680300782395699E-2</v>
      </c>
      <c r="K20" s="1">
        <v>3.71804842664063E-2</v>
      </c>
      <c r="L20" s="1">
        <v>3.5274172877915122E-2</v>
      </c>
      <c r="M20" s="1">
        <v>2.8661582741130065E-2</v>
      </c>
      <c r="N20" s="1">
        <v>4.5245718330909401E-2</v>
      </c>
      <c r="O20" s="1">
        <v>4.6026205319049662E-2</v>
      </c>
      <c r="P20" s="1">
        <v>3.3947729270844995E-2</v>
      </c>
      <c r="Q20" s="1">
        <v>3.1442599162386342E-2</v>
      </c>
      <c r="R20" s="1">
        <v>3.7155578074403062E-2</v>
      </c>
      <c r="S20" s="1">
        <v>4.1124405494787908E-2</v>
      </c>
      <c r="T20" s="1">
        <v>4.8459406155074491E-2</v>
      </c>
      <c r="U20" s="7">
        <f t="array" ref="U20">+PRODUCT(1+B9:B20)-1</f>
        <v>0.24997705101350998</v>
      </c>
      <c r="V20" s="3">
        <f t="array" ref="V20">+PRODUCT(1+C9:C20)-1</f>
        <v>0.2654778674113456</v>
      </c>
      <c r="W20" s="3">
        <f t="array" ref="W20">+PRODUCT(1+D9:D20)-1</f>
        <v>0.2654778674113456</v>
      </c>
      <c r="X20" s="3">
        <f t="array" ref="X20">+PRODUCT(1+E9:E20)-1</f>
        <v>0.31564693517902076</v>
      </c>
      <c r="Y20" s="3">
        <f t="array" ref="Y20">+PRODUCT(1+F9:F20)-1</f>
        <v>0.32978845331871076</v>
      </c>
      <c r="Z20" s="3">
        <f t="array" ref="Z20">+PRODUCT(1+G9:G20)-1</f>
        <v>0.27868017826000613</v>
      </c>
      <c r="AA20" s="3">
        <f t="array" ref="AA20">+PRODUCT(1+H9:H20)-1</f>
        <v>0.29477129284577597</v>
      </c>
      <c r="AB20" s="7">
        <f t="array" ref="AB20">+PRODUCT(1+I9:I20)-1</f>
        <v>0.30065402059476942</v>
      </c>
      <c r="AC20" s="3">
        <f t="array" ref="AC20">+PRODUCT(1+J9:J20)-1</f>
        <v>0.2672691268197176</v>
      </c>
      <c r="AD20" s="3">
        <f t="array" ref="AD20">+PRODUCT(1+K9:K20)-1</f>
        <v>0.29324401423785385</v>
      </c>
      <c r="AE20" s="3">
        <f t="array" ref="AE20">+PRODUCT(1+L9:L20)-1</f>
        <v>0.29317683895361268</v>
      </c>
      <c r="AF20" s="3">
        <f t="array" ref="AF20">+PRODUCT(1+M9:M20)-1</f>
        <v>0.27444982297898401</v>
      </c>
      <c r="AG20" s="3">
        <f t="array" ref="AG20">+PRODUCT(1+N9:N20)-1</f>
        <v>0.35074005321434165</v>
      </c>
      <c r="AH20" s="3">
        <f t="array" ref="AH20">+PRODUCT(1+O9:O20)-1</f>
        <v>0.18173034683961631</v>
      </c>
      <c r="AI20" s="3">
        <f t="array" ref="AI20">+PRODUCT(1+P9:P20)-1</f>
        <v>0.20902444702881806</v>
      </c>
      <c r="AJ20" s="3">
        <f t="array" ref="AJ20">+PRODUCT(1+Q9:Q20)-1</f>
        <v>0.20672132009236743</v>
      </c>
      <c r="AK20" s="3">
        <f t="array" ref="AK20">+PRODUCT(1+R9:R20)-1</f>
        <v>0.22282033333200202</v>
      </c>
      <c r="AL20" s="3">
        <f t="array" ref="AL20">+PRODUCT(1+S9:S20)-1</f>
        <v>0.21609983270557764</v>
      </c>
      <c r="AM20" s="3">
        <f t="array" ref="AM20">+PRODUCT(1+T9:T20)-1</f>
        <v>0.25526412229229756</v>
      </c>
      <c r="AN20" s="3">
        <f t="shared" si="1"/>
        <v>0.10076300220083168</v>
      </c>
      <c r="AO20" s="3">
        <f t="shared" si="2"/>
        <v>0.16900970637472534</v>
      </c>
      <c r="AP20" s="3">
        <f t="shared" si="3"/>
        <v>0.35280790679981888</v>
      </c>
    </row>
    <row r="21" spans="1:42" x14ac:dyDescent="0.2">
      <c r="A21" s="1" t="s">
        <v>20</v>
      </c>
      <c r="B21" s="1">
        <v>-2.8961318147223469E-2</v>
      </c>
      <c r="C21" s="1">
        <v>-2.4726090317991334E-2</v>
      </c>
      <c r="D21" s="1">
        <v>-2.4726090317991334E-2</v>
      </c>
      <c r="E21" s="1">
        <v>-3.5681141766546465E-2</v>
      </c>
      <c r="F21" s="1">
        <v>-2.9681116126828888E-2</v>
      </c>
      <c r="G21" s="1">
        <v>-2.4795161020709111E-2</v>
      </c>
      <c r="H21" s="1">
        <v>-4.1653278380966774E-2</v>
      </c>
      <c r="I21" s="1">
        <v>-3.7750556756408371E-2</v>
      </c>
      <c r="J21" s="1">
        <v>-3.6607554627247962E-2</v>
      </c>
      <c r="K21" s="1">
        <v>-3.7810987611557878E-2</v>
      </c>
      <c r="L21" s="1">
        <v>-3.4388897661350226E-2</v>
      </c>
      <c r="M21" s="1">
        <v>-3.3502066306573153E-2</v>
      </c>
      <c r="N21" s="1">
        <v>-2.6822239438272E-2</v>
      </c>
      <c r="O21" s="1">
        <v>-4.1679304313777199E-2</v>
      </c>
      <c r="P21" s="1">
        <v>-3.6673462738281759E-2</v>
      </c>
      <c r="Q21" s="1">
        <v>-3.0458787315989944E-2</v>
      </c>
      <c r="R21" s="1">
        <v>-3.9340544145022083E-2</v>
      </c>
      <c r="S21" s="1">
        <v>-4.0826392668498412E-2</v>
      </c>
      <c r="T21" s="1">
        <v>-4.0191355571873255E-2</v>
      </c>
      <c r="U21" s="7">
        <f t="array" ref="U21">+PRODUCT(1+B10:B21)-1</f>
        <v>0.18703990859381348</v>
      </c>
      <c r="V21" s="3">
        <f t="array" ref="V21">+PRODUCT(1+C10:C21)-1</f>
        <v>0.22964804850454779</v>
      </c>
      <c r="W21" s="3">
        <f t="array" ref="W21">+PRODUCT(1+D10:D21)-1</f>
        <v>0.22964804850454779</v>
      </c>
      <c r="X21" s="3">
        <f t="array" ref="X21">+PRODUCT(1+E10:E21)-1</f>
        <v>0.26374329694541698</v>
      </c>
      <c r="Y21" s="3">
        <f t="array" ref="Y21">+PRODUCT(1+F10:F21)-1</f>
        <v>0.28652615998918862</v>
      </c>
      <c r="Z21" s="3">
        <f t="array" ref="Z21">+PRODUCT(1+G10:G21)-1</f>
        <v>0.2458491151033344</v>
      </c>
      <c r="AA21" s="3">
        <f t="array" ref="AA21">+PRODUCT(1+H10:H21)-1</f>
        <v>0.2345436746332239</v>
      </c>
      <c r="AB21" s="7">
        <f t="array" ref="AB21">+PRODUCT(1+I10:I21)-1</f>
        <v>0.24787827356386982</v>
      </c>
      <c r="AC21" s="3">
        <f t="array" ref="AC21">+PRODUCT(1+J10:J21)-1</f>
        <v>0.21785466056165648</v>
      </c>
      <c r="AD21" s="3">
        <f t="array" ref="AD21">+PRODUCT(1+K10:K21)-1</f>
        <v>0.24292174985949022</v>
      </c>
      <c r="AE21" s="3">
        <f t="array" ref="AE21">+PRODUCT(1+L10:L21)-1</f>
        <v>0.2501060801649726</v>
      </c>
      <c r="AF21" s="3">
        <f t="array" ref="AF21">+PRODUCT(1+M10:M21)-1</f>
        <v>0.23405918330075992</v>
      </c>
      <c r="AG21" s="3">
        <f t="array" ref="AG21">+PRODUCT(1+N10:N21)-1</f>
        <v>0.32105780896977865</v>
      </c>
      <c r="AH21" s="3">
        <f t="array" ref="AH21">+PRODUCT(1+O10:O21)-1</f>
        <v>0.11272014305705902</v>
      </c>
      <c r="AI21" s="3">
        <f t="array" ref="AI21">+PRODUCT(1+P10:P21)-1</f>
        <v>0.15375771883314826</v>
      </c>
      <c r="AJ21" s="3">
        <f t="array" ref="AJ21">+PRODUCT(1+Q10:Q21)-1</f>
        <v>0.16815148854060391</v>
      </c>
      <c r="AK21" s="3">
        <f t="array" ref="AK21">+PRODUCT(1+R10:R21)-1</f>
        <v>0.17443802899401528</v>
      </c>
      <c r="AL21" s="3">
        <f t="array" ref="AL21">+PRODUCT(1+S10:S21)-1</f>
        <v>0.16777360040096467</v>
      </c>
      <c r="AM21" s="3">
        <f t="array" ref="AM21">+PRODUCT(1+T10:T21)-1</f>
        <v>0.21003060764767234</v>
      </c>
      <c r="AN21" s="3">
        <f t="shared" si="1"/>
        <v>0.13401790037596517</v>
      </c>
      <c r="AO21" s="3">
        <f t="shared" si="2"/>
        <v>0.20833766591271963</v>
      </c>
      <c r="AP21" s="3">
        <f t="shared" si="3"/>
        <v>0.32298917806625393</v>
      </c>
    </row>
    <row r="22" spans="1:42" x14ac:dyDescent="0.2">
      <c r="A22" s="1" t="s">
        <v>21</v>
      </c>
      <c r="B22" s="1">
        <v>3.1358286122875612E-2</v>
      </c>
      <c r="C22" s="1">
        <v>2.8869331649916452E-2</v>
      </c>
      <c r="D22" s="1">
        <v>2.8869331649916452E-2</v>
      </c>
      <c r="E22" s="1">
        <v>2.4849538547722094E-2</v>
      </c>
      <c r="F22" s="1">
        <v>2.6023474677538072E-2</v>
      </c>
      <c r="G22" s="1">
        <v>2.9156457500234767E-2</v>
      </c>
      <c r="H22" s="1">
        <v>2.2718253029916591E-2</v>
      </c>
      <c r="I22" s="1">
        <v>2.2074427724932288E-2</v>
      </c>
      <c r="J22" s="1">
        <v>2.3971720281614539E-2</v>
      </c>
      <c r="K22" s="1">
        <v>2.50296516098647E-2</v>
      </c>
      <c r="L22" s="1">
        <v>2.6770828083195974E-2</v>
      </c>
      <c r="M22" s="1">
        <v>2.7962311188212352E-2</v>
      </c>
      <c r="N22" s="1">
        <v>3.0492368552876181E-2</v>
      </c>
      <c r="O22" s="1">
        <v>8.0948092573172037E-3</v>
      </c>
      <c r="P22" s="1">
        <v>4.975945872869536E-3</v>
      </c>
      <c r="Q22" s="1">
        <v>-4.7956857884601245E-4</v>
      </c>
      <c r="R22" s="1">
        <v>-3.418571741674592E-3</v>
      </c>
      <c r="S22" s="1">
        <v>3.611871702787095E-3</v>
      </c>
      <c r="T22" s="1">
        <v>-2.536584753248694E-3</v>
      </c>
      <c r="U22" s="7">
        <f t="array" ref="U22">+PRODUCT(1+B11:B22)-1</f>
        <v>0.1934222512162227</v>
      </c>
      <c r="V22" s="3">
        <f t="array" ref="V22">+PRODUCT(1+C11:C22)-1</f>
        <v>0.21402869544923919</v>
      </c>
      <c r="W22" s="3">
        <f t="array" ref="W22">+PRODUCT(1+D11:D22)-1</f>
        <v>0.21402869544923919</v>
      </c>
      <c r="X22" s="3">
        <f t="array" ref="X22">+PRODUCT(1+E11:E22)-1</f>
        <v>0.25631676995544717</v>
      </c>
      <c r="Y22" s="3">
        <f t="array" ref="Y22">+PRODUCT(1+F11:F22)-1</f>
        <v>0.27720312476587439</v>
      </c>
      <c r="Z22" s="3">
        <f t="array" ref="Z22">+PRODUCT(1+G11:G22)-1</f>
        <v>0.23443852496006445</v>
      </c>
      <c r="AA22" s="3">
        <f t="array" ref="AA22">+PRODUCT(1+H11:H22)-1</f>
        <v>0.22548384298111612</v>
      </c>
      <c r="AB22" s="7">
        <f t="array" ref="AB22">+PRODUCT(1+I11:I22)-1</f>
        <v>0.23407578555745201</v>
      </c>
      <c r="AC22" s="3">
        <f t="array" ref="AC22">+PRODUCT(1+J11:J22)-1</f>
        <v>0.20106805978102038</v>
      </c>
      <c r="AD22" s="3">
        <f t="array" ref="AD22">+PRODUCT(1+K11:K22)-1</f>
        <v>0.23845744719849948</v>
      </c>
      <c r="AE22" s="3">
        <f t="array" ref="AE22">+PRODUCT(1+L11:L22)-1</f>
        <v>0.24506726942022294</v>
      </c>
      <c r="AF22" s="3">
        <f t="array" ref="AF22">+PRODUCT(1+M11:M22)-1</f>
        <v>0.22473899043657863</v>
      </c>
      <c r="AG22" s="3">
        <f t="array" ref="AG22">+PRODUCT(1+N11:N22)-1</f>
        <v>0.30978355610757013</v>
      </c>
      <c r="AH22" s="3">
        <f t="array" ref="AH22">+PRODUCT(1+O11:O22)-1</f>
        <v>0.11963769906129085</v>
      </c>
      <c r="AI22" s="3">
        <f t="array" ref="AI22">+PRODUCT(1+P11:P22)-1</f>
        <v>0.15434265579339912</v>
      </c>
      <c r="AJ22" s="3">
        <f t="array" ref="AJ22">+PRODUCT(1+Q11:Q22)-1</f>
        <v>0.14849735897073391</v>
      </c>
      <c r="AK22" s="3">
        <f t="array" ref="AK22">+PRODUCT(1+R11:R22)-1</f>
        <v>0.15288026296490176</v>
      </c>
      <c r="AL22" s="3">
        <f t="array" ref="AL22">+PRODUCT(1+S11:S22)-1</f>
        <v>0.16300931944556729</v>
      </c>
      <c r="AM22" s="3">
        <f t="array" ref="AM22">+PRODUCT(1+T11:T22)-1</f>
        <v>0.17816041716208431</v>
      </c>
      <c r="AN22" s="3">
        <f t="shared" si="1"/>
        <v>0.11636130489134744</v>
      </c>
      <c r="AO22" s="3">
        <f t="shared" si="2"/>
        <v>0.19014585704627929</v>
      </c>
      <c r="AP22" s="3">
        <f t="shared" si="3"/>
        <v>0.28249842050074991</v>
      </c>
    </row>
    <row r="23" spans="1:42" x14ac:dyDescent="0.2">
      <c r="A23" s="1" t="s">
        <v>22</v>
      </c>
      <c r="B23" s="1">
        <v>4.5967241965482186E-2</v>
      </c>
      <c r="C23" s="1">
        <v>5.7084432188897916E-2</v>
      </c>
      <c r="D23" s="1">
        <v>5.7084432188897916E-2</v>
      </c>
      <c r="E23" s="1">
        <v>5.3584602634530798E-2</v>
      </c>
      <c r="F23" s="1">
        <v>5.1210820060234141E-2</v>
      </c>
      <c r="G23" s="1">
        <v>4.8660670698106978E-2</v>
      </c>
      <c r="H23" s="1">
        <v>5.1557662087646117E-2</v>
      </c>
      <c r="I23" s="1">
        <v>4.963387099188532E-2</v>
      </c>
      <c r="J23" s="1">
        <v>4.6371394946842059E-2</v>
      </c>
      <c r="K23" s="1">
        <v>4.3944805316810776E-2</v>
      </c>
      <c r="L23" s="1">
        <v>4.1691254316350568E-2</v>
      </c>
      <c r="M23" s="1">
        <v>3.5774195848861545E-2</v>
      </c>
      <c r="N23" s="1">
        <v>5.4452787572053296E-2</v>
      </c>
      <c r="O23" s="1">
        <v>2.7066999952371384E-2</v>
      </c>
      <c r="P23" s="1">
        <v>1.4621197917825013E-2</v>
      </c>
      <c r="Q23" s="1">
        <v>3.2900613540522317E-2</v>
      </c>
      <c r="R23" s="1">
        <v>3.6201904157190157E-2</v>
      </c>
      <c r="S23" s="1">
        <v>3.4040343469264878E-2</v>
      </c>
      <c r="T23" s="1">
        <v>3.6034650460551987E-2</v>
      </c>
      <c r="U23" s="7">
        <f t="array" ref="U23">+PRODUCT(1+B12:B23)-1</f>
        <v>0.27176384290235878</v>
      </c>
      <c r="V23" s="3">
        <f t="array" ref="V23">+PRODUCT(1+C12:C23)-1</f>
        <v>0.32074971361810434</v>
      </c>
      <c r="W23" s="3">
        <f t="array" ref="W23">+PRODUCT(1+D12:D23)-1</f>
        <v>0.32074971361810434</v>
      </c>
      <c r="X23" s="3">
        <f t="array" ref="X23">+PRODUCT(1+E12:E23)-1</f>
        <v>0.33965971111214799</v>
      </c>
      <c r="Y23" s="3">
        <f t="array" ref="Y23">+PRODUCT(1+F12:F23)-1</f>
        <v>0.35931266695148745</v>
      </c>
      <c r="Z23" s="3">
        <f t="array" ref="Z23">+PRODUCT(1+G12:G23)-1</f>
        <v>0.31629365036174417</v>
      </c>
      <c r="AA23" s="3">
        <f t="array" ref="AA23">+PRODUCT(1+H12:H23)-1</f>
        <v>0.29824407814344012</v>
      </c>
      <c r="AB23" s="7">
        <f t="array" ref="AB23">+PRODUCT(1+I12:I23)-1</f>
        <v>0.30583865052442305</v>
      </c>
      <c r="AC23" s="3">
        <f t="array" ref="AC23">+PRODUCT(1+J12:J23)-1</f>
        <v>0.27005155057504959</v>
      </c>
      <c r="AD23" s="3">
        <f t="array" ref="AD23">+PRODUCT(1+K12:K23)-1</f>
        <v>0.30028591228664503</v>
      </c>
      <c r="AE23" s="3">
        <f t="array" ref="AE23">+PRODUCT(1+L12:L23)-1</f>
        <v>0.30472739332722099</v>
      </c>
      <c r="AF23" s="3">
        <f t="array" ref="AF23">+PRODUCT(1+M12:M23)-1</f>
        <v>0.2770078660930837</v>
      </c>
      <c r="AG23" s="3">
        <f t="array" ref="AG23">+PRODUCT(1+N12:N23)-1</f>
        <v>0.39336472943706502</v>
      </c>
      <c r="AH23" s="3">
        <f t="array" ref="AH23">+PRODUCT(1+O12:O23)-1</f>
        <v>0.17322002532787351</v>
      </c>
      <c r="AI23" s="3">
        <f t="array" ref="AI23">+PRODUCT(1+P12:P23)-1</f>
        <v>0.1814032827544263</v>
      </c>
      <c r="AJ23" s="3">
        <f t="array" ref="AJ23">+PRODUCT(1+Q12:Q23)-1</f>
        <v>0.18925618280032563</v>
      </c>
      <c r="AK23" s="3">
        <f t="array" ref="AK23">+PRODUCT(1+R12:R23)-1</f>
        <v>0.20560484739491969</v>
      </c>
      <c r="AL23" s="3">
        <f t="array" ref="AL23">+PRODUCT(1+S12:S23)-1</f>
        <v>0.21474482731178468</v>
      </c>
      <c r="AM23" s="3">
        <f t="array" ref="AM23">+PRODUCT(1+T12:T23)-1</f>
        <v>0.22353058070351439</v>
      </c>
      <c r="AN23" s="3">
        <f t="shared" si="1"/>
        <v>0.12160088653470624</v>
      </c>
      <c r="AO23" s="3">
        <f t="shared" si="2"/>
        <v>0.22014470410919151</v>
      </c>
      <c r="AP23" s="3">
        <f t="shared" si="3"/>
        <v>0.36688307582222568</v>
      </c>
    </row>
    <row r="24" spans="1:42" x14ac:dyDescent="0.2">
      <c r="A24" s="1" t="s">
        <v>23</v>
      </c>
      <c r="B24" s="1">
        <v>3.0473950715244058E-2</v>
      </c>
      <c r="C24" s="1">
        <v>1.7855774385342693E-2</v>
      </c>
      <c r="D24" s="1">
        <v>1.7855774385342693E-2</v>
      </c>
      <c r="E24" s="1">
        <v>1.7238196131217132E-2</v>
      </c>
      <c r="F24" s="1">
        <v>1.6913737871627088E-2</v>
      </c>
      <c r="G24" s="1">
        <v>1.3046132947521771E-2</v>
      </c>
      <c r="H24" s="1">
        <v>3.5078421323864184E-3</v>
      </c>
      <c r="I24" s="1">
        <v>2.1206813310201689E-3</v>
      </c>
      <c r="J24" s="1">
        <v>7.5039865890791368E-4</v>
      </c>
      <c r="K24" s="1">
        <v>7.2868510034811429E-3</v>
      </c>
      <c r="L24" s="1">
        <v>6.2401470539770187E-3</v>
      </c>
      <c r="M24" s="1">
        <v>3.9832802176194004E-3</v>
      </c>
      <c r="N24" s="1">
        <v>1.1768673954598574E-2</v>
      </c>
      <c r="O24" s="1">
        <v>-7.116037082585458E-3</v>
      </c>
      <c r="P24" s="1">
        <v>-4.347159459104244E-3</v>
      </c>
      <c r="Q24" s="1">
        <v>-4.9746343793989345E-3</v>
      </c>
      <c r="R24" s="1">
        <v>-7.9739767988589172E-3</v>
      </c>
      <c r="S24" s="1">
        <v>-4.6707944049726446E-3</v>
      </c>
      <c r="T24" s="1">
        <v>-2.4480311405059574E-3</v>
      </c>
      <c r="U24" s="7">
        <f t="array" ref="U24">+PRODUCT(1+B13:B24)-1</f>
        <v>0.30296314801234558</v>
      </c>
      <c r="V24" s="3">
        <f t="array" ref="V24">+PRODUCT(1+C13:C24)-1</f>
        <v>0.35786037615263222</v>
      </c>
      <c r="W24" s="3">
        <f t="array" ref="W24">+PRODUCT(1+D13:D24)-1</f>
        <v>0.35786037615263222</v>
      </c>
      <c r="X24" s="3">
        <f t="array" ref="X24">+PRODUCT(1+E13:E24)-1</f>
        <v>0.359194957485371</v>
      </c>
      <c r="Y24" s="3">
        <f t="array" ref="Y24">+PRODUCT(1+F13:F24)-1</f>
        <v>0.37998162951025805</v>
      </c>
      <c r="Z24" s="3">
        <f t="array" ref="Z24">+PRODUCT(1+G13:G24)-1</f>
        <v>0.33169718566842632</v>
      </c>
      <c r="AA24" s="3">
        <f t="array" ref="AA24">+PRODUCT(1+H13:H24)-1</f>
        <v>0.29989963698081179</v>
      </c>
      <c r="AB24" s="7">
        <f t="array" ref="AB24">+PRODUCT(1+I13:I24)-1</f>
        <v>0.3072224764244702</v>
      </c>
      <c r="AC24" s="3">
        <f t="array" ref="AC24">+PRODUCT(1+J13:J24)-1</f>
        <v>0.26995826455098793</v>
      </c>
      <c r="AD24" s="3">
        <f t="array" ref="AD24">+PRODUCT(1+K13:K24)-1</f>
        <v>0.3053460725678292</v>
      </c>
      <c r="AE24" s="3">
        <f t="array" ref="AE24">+PRODUCT(1+L13:L24)-1</f>
        <v>0.30941867687933367</v>
      </c>
      <c r="AF24" s="3">
        <f t="array" ref="AF24">+PRODUCT(1+M13:M24)-1</f>
        <v>0.27847475361092489</v>
      </c>
      <c r="AG24" s="3">
        <f t="array" ref="AG24">+PRODUCT(1+N13:N24)-1</f>
        <v>0.38665953044640045</v>
      </c>
      <c r="AH24" s="3">
        <f t="array" ref="AH24">+PRODUCT(1+O13:O24)-1</f>
        <v>0.1656904821678995</v>
      </c>
      <c r="AI24" s="3">
        <f t="array" ref="AI24">+PRODUCT(1+P13:P24)-1</f>
        <v>0.16234692837147735</v>
      </c>
      <c r="AJ24" s="3">
        <f t="array" ref="AJ24">+PRODUCT(1+Q13:Q24)-1</f>
        <v>0.16947494762441884</v>
      </c>
      <c r="AK24" s="3">
        <f t="array" ref="AK24">+PRODUCT(1+R13:R24)-1</f>
        <v>0.18579700657409282</v>
      </c>
      <c r="AL24" s="3">
        <f t="array" ref="AL24">+PRODUCT(1+S13:S24)-1</f>
        <v>0.19657411288080717</v>
      </c>
      <c r="AM24" s="3">
        <f t="array" ref="AM24">+PRODUCT(1+T13:T24)-1</f>
        <v>0.21855337597153524</v>
      </c>
      <c r="AN24" s="3">
        <f t="shared" si="1"/>
        <v>8.3696382434054861E-2</v>
      </c>
      <c r="AO24" s="3">
        <f t="shared" si="2"/>
        <v>0.22096904827850095</v>
      </c>
      <c r="AP24" s="3">
        <f t="shared" si="3"/>
        <v>0.37422604693407635</v>
      </c>
    </row>
    <row r="25" spans="1:42" x14ac:dyDescent="0.2">
      <c r="A25" s="1" t="s">
        <v>24</v>
      </c>
      <c r="B25" s="1">
        <v>2.5317590886038799E-2</v>
      </c>
      <c r="C25" s="1">
        <v>2.0241865630882039E-2</v>
      </c>
      <c r="D25" s="1">
        <v>2.0241865630882039E-2</v>
      </c>
      <c r="E25" s="1">
        <v>3.6384668406593379E-2</v>
      </c>
      <c r="F25" s="1">
        <v>3.3017104872172798E-2</v>
      </c>
      <c r="G25" s="1">
        <v>2.4924312910636015E-2</v>
      </c>
      <c r="H25" s="1">
        <v>3.2669554700511805E-2</v>
      </c>
      <c r="I25" s="1">
        <v>3.3833131131800087E-2</v>
      </c>
      <c r="J25" s="1">
        <v>3.145401131304415E-2</v>
      </c>
      <c r="K25" s="1">
        <v>3.6443814232608451E-2</v>
      </c>
      <c r="L25" s="1">
        <v>3.6579518807325018E-2</v>
      </c>
      <c r="M25" s="1">
        <v>3.8732671495562032E-2</v>
      </c>
      <c r="N25" s="1">
        <v>2.6132280221335735E-2</v>
      </c>
      <c r="O25" s="1">
        <v>4.0437028448079282E-3</v>
      </c>
      <c r="P25" s="1">
        <v>-4.828814514063362E-3</v>
      </c>
      <c r="Q25" s="1">
        <v>1.0115538497076804E-2</v>
      </c>
      <c r="R25" s="1">
        <v>9.1954380896168697E-3</v>
      </c>
      <c r="S25" s="1">
        <v>1.4623755191563337E-2</v>
      </c>
      <c r="T25" s="1">
        <v>1.7931153941500355E-2</v>
      </c>
      <c r="U25" s="7">
        <f t="array" ref="U25">+PRODUCT(1+B14:B25)-1</f>
        <v>0.32388478062960191</v>
      </c>
      <c r="V25" s="3">
        <f t="array" ref="V25">+PRODUCT(1+C14:C25)-1</f>
        <v>0.35486999096508831</v>
      </c>
      <c r="W25" s="3">
        <f t="array" ref="W25">+PRODUCT(1+D14:D25)-1</f>
        <v>0.35486999096508831</v>
      </c>
      <c r="X25" s="3">
        <f t="array" ref="X25">+PRODUCT(1+E14:E25)-1</f>
        <v>0.39284773995571931</v>
      </c>
      <c r="Y25" s="3">
        <f t="array" ref="Y25">+PRODUCT(1+F14:F25)-1</f>
        <v>0.39691653436234287</v>
      </c>
      <c r="Z25" s="3">
        <f t="array" ref="Z25">+PRODUCT(1+G14:G25)-1</f>
        <v>0.35296599639965343</v>
      </c>
      <c r="AA25" s="3">
        <f t="array" ref="AA25">+PRODUCT(1+H14:H25)-1</f>
        <v>0.33041079382576877</v>
      </c>
      <c r="AB25" s="7">
        <f t="array" ref="AB25">+PRODUCT(1+I14:I25)-1</f>
        <v>0.33342530581333518</v>
      </c>
      <c r="AC25" s="3">
        <f t="array" ref="AC25">+PRODUCT(1+J14:J25)-1</f>
        <v>0.30396510316645742</v>
      </c>
      <c r="AD25" s="3">
        <f t="array" ref="AD25">+PRODUCT(1+K14:K25)-1</f>
        <v>0.33930336076127121</v>
      </c>
      <c r="AE25" s="3">
        <f t="array" ref="AE25">+PRODUCT(1+L14:L25)-1</f>
        <v>0.33969847670223441</v>
      </c>
      <c r="AF25" s="3">
        <f t="array" ref="AF25">+PRODUCT(1+M14:M25)-1</f>
        <v>0.31823896830503084</v>
      </c>
      <c r="AG25" s="3">
        <f t="array" ref="AG25">+PRODUCT(1+N14:N25)-1</f>
        <v>0.40521579569973998</v>
      </c>
      <c r="AH25" s="3">
        <f t="array" ref="AH25">+PRODUCT(1+O14:O25)-1</f>
        <v>0.1579186350946078</v>
      </c>
      <c r="AI25" s="3">
        <f t="array" ref="AI25">+PRODUCT(1+P14:P25)-1</f>
        <v>0.14344219091837074</v>
      </c>
      <c r="AJ25" s="3">
        <f t="array" ref="AJ25">+PRODUCT(1+Q14:Q25)-1</f>
        <v>0.16795544156203168</v>
      </c>
      <c r="AK25" s="3">
        <f t="array" ref="AK25">+PRODUCT(1+R14:R25)-1</f>
        <v>0.17602645880186008</v>
      </c>
      <c r="AL25" s="3">
        <f t="array" ref="AL25">+PRODUCT(1+S14:S25)-1</f>
        <v>0.19645644239602267</v>
      </c>
      <c r="AM25" s="3">
        <f t="array" ref="AM25">+PRODUCT(1+T14:T25)-1</f>
        <v>0.20120363361102656</v>
      </c>
      <c r="AN25" s="3">
        <f t="shared" si="1"/>
        <v>8.1331015070138069E-2</v>
      </c>
      <c r="AO25" s="3">
        <f t="shared" si="2"/>
        <v>0.24729716060513218</v>
      </c>
      <c r="AP25" s="3">
        <f t="shared" si="3"/>
        <v>0.45001157123830704</v>
      </c>
    </row>
    <row r="26" spans="1:42" x14ac:dyDescent="0.2">
      <c r="A26" s="1" t="s">
        <v>25</v>
      </c>
      <c r="B26" s="1">
        <v>-3.4576048305128504E-2</v>
      </c>
      <c r="C26" s="1">
        <v>-1.6581304635306715E-2</v>
      </c>
      <c r="D26" s="1">
        <v>-1.6581304635306715E-2</v>
      </c>
      <c r="E26" s="1">
        <v>-2.7864485455426635E-3</v>
      </c>
      <c r="F26" s="1">
        <v>-7.4642872289687467E-4</v>
      </c>
      <c r="G26" s="1">
        <v>-6.2159762613264169E-3</v>
      </c>
      <c r="H26" s="1">
        <v>-1.4886731660342378E-2</v>
      </c>
      <c r="I26" s="1">
        <v>-1.1820320370472315E-2</v>
      </c>
      <c r="J26" s="1">
        <v>-1.2494913505115668E-2</v>
      </c>
      <c r="K26" s="1">
        <v>-1.3920104902071628E-2</v>
      </c>
      <c r="L26" s="1">
        <v>-1.1071232506399409E-2</v>
      </c>
      <c r="M26" s="1">
        <v>-1.1943794956363329E-2</v>
      </c>
      <c r="N26" s="1">
        <v>4.4062600091252513E-3</v>
      </c>
      <c r="O26" s="1">
        <v>9.8975356180441842E-4</v>
      </c>
      <c r="P26" s="1">
        <v>3.665789056558566E-3</v>
      </c>
      <c r="Q26" s="1">
        <v>3.0469674727040541E-4</v>
      </c>
      <c r="R26" s="1">
        <v>5.1239181644979759E-4</v>
      </c>
      <c r="S26" s="1">
        <v>-5.1013504248581532E-3</v>
      </c>
      <c r="T26" s="1">
        <v>-8.6672707542401195E-3</v>
      </c>
      <c r="U26" s="7">
        <f t="array" ref="U26">+PRODUCT(1+B15:B26)-1</f>
        <v>0.21516916208582648</v>
      </c>
      <c r="V26" s="3">
        <f t="array" ref="V26">+PRODUCT(1+C15:C26)-1</f>
        <v>0.28898471089741529</v>
      </c>
      <c r="W26" s="3">
        <f t="array" ref="W26">+PRODUCT(1+D15:D26)-1</f>
        <v>0.28898471089741529</v>
      </c>
      <c r="X26" s="3">
        <f t="array" ref="X26">+PRODUCT(1+E15:E26)-1</f>
        <v>0.31299103728968158</v>
      </c>
      <c r="Y26" s="3">
        <f t="array" ref="Y26">+PRODUCT(1+F15:F26)-1</f>
        <v>0.31881242430018841</v>
      </c>
      <c r="Z26" s="3">
        <f t="array" ref="Z26">+PRODUCT(1+G15:G26)-1</f>
        <v>0.27309978545901004</v>
      </c>
      <c r="AA26" s="3">
        <f t="array" ref="AA26">+PRODUCT(1+H15:H26)-1</f>
        <v>0.23833354334909385</v>
      </c>
      <c r="AB26" s="7">
        <f t="array" ref="AB26">+PRODUCT(1+I15:I26)-1</f>
        <v>0.24275021389086548</v>
      </c>
      <c r="AC26" s="3">
        <f t="array" ref="AC26">+PRODUCT(1+J15:J26)-1</f>
        <v>0.21414144486934017</v>
      </c>
      <c r="AD26" s="3">
        <f t="array" ref="AD26">+PRODUCT(1+K15:K26)-1</f>
        <v>0.24652105455474982</v>
      </c>
      <c r="AE26" s="3">
        <f t="array" ref="AE26">+PRODUCT(1+L15:L26)-1</f>
        <v>0.24934963277953281</v>
      </c>
      <c r="AF26" s="3">
        <f t="array" ref="AF26">+PRODUCT(1+M15:M26)-1</f>
        <v>0.22869829279205556</v>
      </c>
      <c r="AG26" s="3">
        <f t="array" ref="AG26">+PRODUCT(1+N15:N26)-1</f>
        <v>0.34168896750432265</v>
      </c>
      <c r="AH26" s="3">
        <f t="array" ref="AH26">+PRODUCT(1+O15:O26)-1</f>
        <v>9.7695884092743768E-2</v>
      </c>
      <c r="AI26" s="3">
        <f t="array" ref="AI26">+PRODUCT(1+P15:P26)-1</f>
        <v>8.4586278347595245E-2</v>
      </c>
      <c r="AJ26" s="3">
        <f t="array" ref="AJ26">+PRODUCT(1+Q15:Q26)-1</f>
        <v>0.10077252971781947</v>
      </c>
      <c r="AK26" s="3">
        <f t="array" ref="AK26">+PRODUCT(1+R15:R26)-1</f>
        <v>0.11852579441701327</v>
      </c>
      <c r="AL26" s="3">
        <f t="array" ref="AL26">+PRODUCT(1+S15:S26)-1</f>
        <v>0.12257925977703588</v>
      </c>
      <c r="AM26" s="3">
        <f t="array" ref="AM26">+PRODUCT(1+T15:T26)-1</f>
        <v>0.13046862033795081</v>
      </c>
      <c r="AN26" s="3">
        <f t="shared" si="1"/>
        <v>0.12651980541849617</v>
      </c>
      <c r="AO26" s="3">
        <f t="shared" si="2"/>
        <v>0.24399308341157888</v>
      </c>
      <c r="AP26" s="3">
        <f t="shared" si="3"/>
        <v>0.33058700564593657</v>
      </c>
    </row>
    <row r="27" spans="1:42" x14ac:dyDescent="0.2">
      <c r="A27" s="1" t="s">
        <v>26</v>
      </c>
      <c r="B27" s="1">
        <v>4.574579421734204E-2</v>
      </c>
      <c r="C27" s="1">
        <v>3.4326311323722658E-2</v>
      </c>
      <c r="D27" s="1">
        <v>3.4326311323722658E-2</v>
      </c>
      <c r="E27" s="1">
        <v>4.609179908705352E-2</v>
      </c>
      <c r="F27" s="1">
        <v>4.624880993083047E-2</v>
      </c>
      <c r="G27" s="1">
        <v>4.6963325438227344E-2</v>
      </c>
      <c r="H27" s="1">
        <v>4.6950346705291857E-2</v>
      </c>
      <c r="I27" s="1">
        <v>4.8042870581872066E-2</v>
      </c>
      <c r="J27" s="1">
        <v>4.8927115261240939E-2</v>
      </c>
      <c r="K27" s="1">
        <v>4.4055461931776341E-2</v>
      </c>
      <c r="L27" s="1">
        <v>4.431178279214576E-2</v>
      </c>
      <c r="M27" s="1">
        <v>4.5124645376363848E-2</v>
      </c>
      <c r="N27" s="1">
        <v>3.7684822802212636E-2</v>
      </c>
      <c r="O27" s="1">
        <v>1.5686778760389597E-2</v>
      </c>
      <c r="P27" s="1">
        <v>1.7311344138727813E-2</v>
      </c>
      <c r="Q27" s="1">
        <v>1.7708410896167592E-2</v>
      </c>
      <c r="R27" s="1">
        <v>2.0341955681956181E-2</v>
      </c>
      <c r="S27" s="1">
        <v>1.3012332734495535E-2</v>
      </c>
      <c r="T27" s="1">
        <v>2.0848767020631209E-2</v>
      </c>
      <c r="U27" s="7">
        <f t="array" ref="U27">+PRODUCT(1+B16:B27)-1</f>
        <v>0.25373793971354952</v>
      </c>
      <c r="V27" s="3">
        <f t="array" ref="V27">+PRODUCT(1+C16:C27)-1</f>
        <v>0.30481437394857247</v>
      </c>
      <c r="W27" s="3">
        <f t="array" ref="W27">+PRODUCT(1+D16:D27)-1</f>
        <v>0.30481437394857247</v>
      </c>
      <c r="X27" s="3">
        <f t="array" ref="X27">+PRODUCT(1+E16:E27)-1</f>
        <v>0.35330037993948848</v>
      </c>
      <c r="Y27" s="3">
        <f t="array" ref="Y27">+PRODUCT(1+F16:F27)-1</f>
        <v>0.35968880481779686</v>
      </c>
      <c r="Z27" s="3">
        <f t="array" ref="Z27">+PRODUCT(1+G16:G27)-1</f>
        <v>0.32576852549370372</v>
      </c>
      <c r="AA27" s="3">
        <f t="array" ref="AA27">+PRODUCT(1+H16:H27)-1</f>
        <v>0.27908533563396598</v>
      </c>
      <c r="AB27" s="7">
        <f t="array" ref="AB27">+PRODUCT(1+I16:I27)-1</f>
        <v>0.28740870358105619</v>
      </c>
      <c r="AC27" s="3">
        <f t="array" ref="AC27">+PRODUCT(1+J16:J27)-1</f>
        <v>0.26714256648281687</v>
      </c>
      <c r="AD27" s="3">
        <f t="array" ref="AD27">+PRODUCT(1+K16:K27)-1</f>
        <v>0.28150385208543893</v>
      </c>
      <c r="AE27" s="3">
        <f t="array" ref="AE27">+PRODUCT(1+L16:L27)-1</f>
        <v>0.28664002507728203</v>
      </c>
      <c r="AF27" s="3">
        <f t="array" ref="AF27">+PRODUCT(1+M16:M27)-1</f>
        <v>0.2725406038349405</v>
      </c>
      <c r="AG27" s="3">
        <f t="array" ref="AG27">+PRODUCT(1+N16:N27)-1</f>
        <v>0.37046454593312217</v>
      </c>
      <c r="AH27" s="3">
        <f t="array" ref="AH27">+PRODUCT(1+O16:O27)-1</f>
        <v>9.0608233138661287E-2</v>
      </c>
      <c r="AI27" s="3">
        <f t="array" ref="AI27">+PRODUCT(1+P16:P27)-1</f>
        <v>7.9325626169058694E-2</v>
      </c>
      <c r="AJ27" s="3">
        <f t="array" ref="AJ27">+PRODUCT(1+Q16:Q27)-1</f>
        <v>9.7098017098639078E-2</v>
      </c>
      <c r="AK27" s="3">
        <f t="array" ref="AK27">+PRODUCT(1+R16:R27)-1</f>
        <v>0.11972452463828542</v>
      </c>
      <c r="AL27" s="3">
        <f t="array" ref="AL27">+PRODUCT(1+S16:S27)-1</f>
        <v>0.11372097999864716</v>
      </c>
      <c r="AM27" s="3">
        <f t="array" ref="AM27">+PRODUCT(1+T16:T27)-1</f>
        <v>0.12991087250573186</v>
      </c>
      <c r="AN27" s="3">
        <f t="shared" si="1"/>
        <v>0.11672660621957265</v>
      </c>
      <c r="AO27" s="3">
        <f t="shared" si="2"/>
        <v>0.27985631279446088</v>
      </c>
      <c r="AP27" s="3">
        <f t="shared" si="3"/>
        <v>0.44367689982697245</v>
      </c>
    </row>
    <row r="28" spans="1:42" x14ac:dyDescent="0.2">
      <c r="A28" s="1" t="s">
        <v>27</v>
      </c>
      <c r="B28" s="1">
        <v>8.4035872831886849E-3</v>
      </c>
      <c r="C28" s="1">
        <v>2.3779014992364456E-3</v>
      </c>
      <c r="D28" s="1">
        <v>2.3779014992364456E-3</v>
      </c>
      <c r="E28" s="1">
        <v>1.0409381593985634E-2</v>
      </c>
      <c r="F28" s="1">
        <v>7.5022434448264175E-3</v>
      </c>
      <c r="G28" s="1">
        <v>1.343632442663667E-3</v>
      </c>
      <c r="H28" s="1">
        <v>1.6506583659466445E-2</v>
      </c>
      <c r="I28" s="1">
        <v>1.3277752318188396E-2</v>
      </c>
      <c r="J28" s="1">
        <v>1.2883547922770022E-2</v>
      </c>
      <c r="K28" s="1">
        <v>1.5385978291234892E-2</v>
      </c>
      <c r="L28" s="1">
        <v>1.2497419057860615E-2</v>
      </c>
      <c r="M28" s="1">
        <v>1.1444362535790287E-2</v>
      </c>
      <c r="N28" s="1">
        <v>1.9684412277888752E-2</v>
      </c>
      <c r="O28" s="1">
        <v>3.5682478255891326E-2</v>
      </c>
      <c r="P28" s="1">
        <v>3.0903953907974291E-2</v>
      </c>
      <c r="Q28" s="1">
        <v>1.9524585919126869E-2</v>
      </c>
      <c r="R28" s="1">
        <v>2.7710945734023662E-2</v>
      </c>
      <c r="S28" s="1">
        <v>2.3416714869205268E-2</v>
      </c>
      <c r="T28" s="1">
        <v>2.7709917508602411E-2</v>
      </c>
      <c r="U28" s="7">
        <f t="array" ref="U28">+PRODUCT(1+B17:B28)-1</f>
        <v>0.21857367195537925</v>
      </c>
      <c r="V28" s="3">
        <f t="array" ref="V28">+PRODUCT(1+C17:C28)-1</f>
        <v>0.23325886190352607</v>
      </c>
      <c r="W28" s="3">
        <f t="array" ref="W28">+PRODUCT(1+D17:D28)-1</f>
        <v>0.23325886190352607</v>
      </c>
      <c r="X28" s="3">
        <f t="array" ref="X28">+PRODUCT(1+E17:E28)-1</f>
        <v>0.29303592394182876</v>
      </c>
      <c r="Y28" s="3">
        <f t="array" ref="Y28">+PRODUCT(1+F17:F28)-1</f>
        <v>0.29898037566304225</v>
      </c>
      <c r="Z28" s="3">
        <f t="array" ref="Z28">+PRODUCT(1+G17:G28)-1</f>
        <v>0.25822390751184798</v>
      </c>
      <c r="AA28" s="3">
        <f t="array" ref="AA28">+PRODUCT(1+H17:H28)-1</f>
        <v>0.22882973810093099</v>
      </c>
      <c r="AB28" s="7">
        <f t="array" ref="AB28">+PRODUCT(1+I17:I28)-1</f>
        <v>0.23422979150429168</v>
      </c>
      <c r="AC28" s="3">
        <f t="array" ref="AC28">+PRODUCT(1+J17:J28)-1</f>
        <v>0.20948231729904898</v>
      </c>
      <c r="AD28" s="3">
        <f t="array" ref="AD28">+PRODUCT(1+K17:K28)-1</f>
        <v>0.22631794830449525</v>
      </c>
      <c r="AE28" s="3">
        <f t="array" ref="AE28">+PRODUCT(1+L17:L28)-1</f>
        <v>0.22786109275498667</v>
      </c>
      <c r="AF28" s="3">
        <f t="array" ref="AF28">+PRODUCT(1+M17:M28)-1</f>
        <v>0.20938985535861065</v>
      </c>
      <c r="AG28" s="3">
        <f t="array" ref="AG28">+PRODUCT(1+N17:N28)-1</f>
        <v>0.31334299455203074</v>
      </c>
      <c r="AH28" s="3">
        <f t="array" ref="AH28">+PRODUCT(1+O17:O28)-1</f>
        <v>8.3306486060286122E-2</v>
      </c>
      <c r="AI28" s="3">
        <f t="array" ref="AI28">+PRODUCT(1+P17:P28)-1</f>
        <v>6.8048519573850053E-2</v>
      </c>
      <c r="AJ28" s="3">
        <f t="array" ref="AJ28">+PRODUCT(1+Q17:Q28)-1</f>
        <v>5.9440811646824798E-2</v>
      </c>
      <c r="AK28" s="3">
        <f t="array" ref="AK28">+PRODUCT(1+R17:R28)-1</f>
        <v>8.4929327814536215E-2</v>
      </c>
      <c r="AL28" s="3">
        <f t="array" ref="AL28">+PRODUCT(1+S17:S28)-1</f>
        <v>6.6315885426682986E-2</v>
      </c>
      <c r="AM28" s="3">
        <f t="array" ref="AM28">+PRODUCT(1+T17:T28)-1</f>
        <v>8.4970066825817758E-2</v>
      </c>
      <c r="AN28" s="3">
        <f t="shared" si="1"/>
        <v>9.4769322596651495E-2</v>
      </c>
      <c r="AO28" s="3">
        <f t="shared" si="2"/>
        <v>0.23003650849174462</v>
      </c>
      <c r="AP28" s="3">
        <f t="shared" si="3"/>
        <v>0.33565814853781184</v>
      </c>
    </row>
    <row r="29" spans="1:42" x14ac:dyDescent="0.2">
      <c r="A29" s="1" t="s">
        <v>28</v>
      </c>
      <c r="B29" s="1">
        <v>7.3914756584929631E-3</v>
      </c>
      <c r="C29" s="1">
        <v>2.176548474044071E-2</v>
      </c>
      <c r="D29" s="1">
        <v>2.176548474044071E-2</v>
      </c>
      <c r="E29" s="1">
        <v>2.694046435675479E-2</v>
      </c>
      <c r="F29" s="1">
        <v>3.4320059823201632E-2</v>
      </c>
      <c r="G29" s="1">
        <v>3.3431221430208824E-2</v>
      </c>
      <c r="H29" s="1">
        <v>2.8055719396151702E-2</v>
      </c>
      <c r="I29" s="1">
        <v>3.2187905810519668E-2</v>
      </c>
      <c r="J29" s="1">
        <v>3.4928890384117617E-2</v>
      </c>
      <c r="K29" s="1">
        <v>3.2859795095051325E-2</v>
      </c>
      <c r="L29" s="1">
        <v>3.6274133267769626E-2</v>
      </c>
      <c r="M29" s="1">
        <v>3.7362376044541845E-2</v>
      </c>
      <c r="N29" s="1">
        <v>3.1767869612113975E-2</v>
      </c>
      <c r="O29" s="1">
        <v>2.9524694631560822E-2</v>
      </c>
      <c r="P29" s="1">
        <v>2.4618459845620499E-2</v>
      </c>
      <c r="Q29" s="1">
        <v>2.9786859749306727E-2</v>
      </c>
      <c r="R29" s="1">
        <v>3.3785584851164341E-2</v>
      </c>
      <c r="S29" s="1">
        <v>2.4920595895692177E-2</v>
      </c>
      <c r="T29" s="1">
        <v>2.6265694745363666E-2</v>
      </c>
      <c r="U29" s="7">
        <f t="array" ref="U29">+PRODUCT(1+B18:B29)-1</f>
        <v>0.20437625291313388</v>
      </c>
      <c r="V29" s="3">
        <f t="array" ref="V29">+PRODUCT(1+C18:C29)-1</f>
        <v>0.1763584606193429</v>
      </c>
      <c r="W29" s="3">
        <f t="array" ref="W29">+PRODUCT(1+D18:D29)-1</f>
        <v>0.1763584606193429</v>
      </c>
      <c r="X29" s="3">
        <f t="array" ref="X29">+PRODUCT(1+E18:E29)-1</f>
        <v>0.2364493010452553</v>
      </c>
      <c r="Y29" s="3">
        <f t="array" ref="Y29">+PRODUCT(1+F18:F29)-1</f>
        <v>0.25451350304059184</v>
      </c>
      <c r="Z29" s="3">
        <f t="array" ref="Z29">+PRODUCT(1+G18:G29)-1</f>
        <v>0.22088813930211582</v>
      </c>
      <c r="AA29" s="3">
        <f t="array" ref="AA29">+PRODUCT(1+H18:H29)-1</f>
        <v>0.18406731389786124</v>
      </c>
      <c r="AB29" s="7">
        <f t="array" ref="AB29">+PRODUCT(1+I18:I29)-1</f>
        <v>0.1965800675623659</v>
      </c>
      <c r="AC29" s="3">
        <f t="array" ref="AC29">+PRODUCT(1+J18:J29)-1</f>
        <v>0.18417293392506284</v>
      </c>
      <c r="AD29" s="3">
        <f t="array" ref="AD29">+PRODUCT(1+K18:K29)-1</f>
        <v>0.19534045046193005</v>
      </c>
      <c r="AE29" s="3">
        <f t="array" ref="AE29">+PRODUCT(1+L18:L29)-1</f>
        <v>0.20233204968257645</v>
      </c>
      <c r="AF29" s="3">
        <f t="array" ref="AF29">+PRODUCT(1+M18:M29)-1</f>
        <v>0.18970533548022384</v>
      </c>
      <c r="AG29" s="3">
        <f t="array" ref="AG29">+PRODUCT(1+N18:N29)-1</f>
        <v>0.27239622822785026</v>
      </c>
      <c r="AH29" s="3">
        <f t="array" ref="AH29">+PRODUCT(1+O18:O29)-1</f>
        <v>9.2930773792898602E-2</v>
      </c>
      <c r="AI29" s="3">
        <f t="array" ref="AI29">+PRODUCT(1+P18:P29)-1</f>
        <v>7.6763479903085186E-2</v>
      </c>
      <c r="AJ29" s="3">
        <f t="array" ref="AJ29">+PRODUCT(1+Q18:Q29)-1</f>
        <v>7.7105337626972137E-2</v>
      </c>
      <c r="AK29" s="3">
        <f t="array" ref="AK29">+PRODUCT(1+R18:R29)-1</f>
        <v>0.10770158849413658</v>
      </c>
      <c r="AL29" s="3">
        <f t="array" ref="AL29">+PRODUCT(1+S18:S29)-1</f>
        <v>7.6150222650879895E-2</v>
      </c>
      <c r="AM29" s="3">
        <f t="array" ref="AM29">+PRODUCT(1+T18:T29)-1</f>
        <v>9.7930104281920505E-2</v>
      </c>
      <c r="AN29" s="3">
        <f t="shared" si="1"/>
        <v>6.8019975314716374E-2</v>
      </c>
      <c r="AO29" s="3">
        <f t="shared" si="2"/>
        <v>0.17946545443495165</v>
      </c>
      <c r="AP29" s="3">
        <f t="shared" si="3"/>
        <v>0.27541509405722708</v>
      </c>
    </row>
    <row r="30" spans="1:42" x14ac:dyDescent="0.2">
      <c r="A30" s="1" t="s">
        <v>29</v>
      </c>
      <c r="B30" s="1">
        <v>2.3476235568129056E-2</v>
      </c>
      <c r="C30" s="1">
        <v>1.5884796837766224E-2</v>
      </c>
      <c r="D30" s="1">
        <v>1.5884796837766224E-2</v>
      </c>
      <c r="E30" s="1">
        <v>1.1607120731648823E-2</v>
      </c>
      <c r="F30" s="1">
        <v>1.4999056110652109E-2</v>
      </c>
      <c r="G30" s="1">
        <v>1.6734723195374945E-2</v>
      </c>
      <c r="H30" s="1">
        <v>8.9448695798119982E-3</v>
      </c>
      <c r="I30" s="1">
        <v>1.1492669092648455E-2</v>
      </c>
      <c r="J30" s="1">
        <v>1.1295271278756625E-2</v>
      </c>
      <c r="K30" s="1">
        <v>1.5279445194292585E-2</v>
      </c>
      <c r="L30" s="1">
        <v>1.6501431335029793E-2</v>
      </c>
      <c r="M30" s="1">
        <v>1.6987354295760149E-2</v>
      </c>
      <c r="N30" s="1">
        <v>8.5202826776789031E-3</v>
      </c>
      <c r="O30" s="1">
        <v>3.0047986386760206E-2</v>
      </c>
      <c r="P30" s="1">
        <v>2.8150631867996712E-2</v>
      </c>
      <c r="Q30" s="1">
        <v>2.681263274827983E-2</v>
      </c>
      <c r="R30" s="1">
        <v>3.4512443109884883E-2</v>
      </c>
      <c r="S30" s="1">
        <v>2.8898701329534537E-2</v>
      </c>
      <c r="T30" s="1">
        <v>2.1341139878199522E-2</v>
      </c>
      <c r="U30" s="7">
        <f t="array" ref="U30">+PRODUCT(1+B19:B30)-1</f>
        <v>0.20447765326393186</v>
      </c>
      <c r="V30" s="3">
        <f t="array" ref="V30">+PRODUCT(1+C19:C30)-1</f>
        <v>0.19779712145695449</v>
      </c>
      <c r="W30" s="3">
        <f t="array" ref="W30">+PRODUCT(1+D19:D30)-1</f>
        <v>0.19779712145695449</v>
      </c>
      <c r="X30" s="3">
        <f t="array" ref="X30">+PRODUCT(1+E19:E30)-1</f>
        <v>0.26367706299765836</v>
      </c>
      <c r="Y30" s="3">
        <f t="array" ref="Y30">+PRODUCT(1+F19:F30)-1</f>
        <v>0.28638411604872882</v>
      </c>
      <c r="Z30" s="3">
        <f t="array" ref="Z30">+PRODUCT(1+G19:G30)-1</f>
        <v>0.24527887249301394</v>
      </c>
      <c r="AA30" s="3">
        <f t="array" ref="AA30">+PRODUCT(1+H19:H30)-1</f>
        <v>0.21607838140359514</v>
      </c>
      <c r="AB30" s="7">
        <f t="array" ref="AB30">+PRODUCT(1+I19:I30)-1</f>
        <v>0.23318462317818378</v>
      </c>
      <c r="AC30" s="3">
        <f t="array" ref="AC30">+PRODUCT(1+J19:J30)-1</f>
        <v>0.21679910956120474</v>
      </c>
      <c r="AD30" s="3">
        <f t="array" ref="AD30">+PRODUCT(1+K19:K30)-1</f>
        <v>0.23221199776373203</v>
      </c>
      <c r="AE30" s="3">
        <f t="array" ref="AE30">+PRODUCT(1+L19:L30)-1</f>
        <v>0.24205809557041613</v>
      </c>
      <c r="AF30" s="3">
        <f t="array" ref="AF30">+PRODUCT(1+M19:M30)-1</f>
        <v>0.22760347065056252</v>
      </c>
      <c r="AG30" s="3">
        <f t="array" ref="AG30">+PRODUCT(1+N19:N30)-1</f>
        <v>0.29543651251616221</v>
      </c>
      <c r="AH30" s="3">
        <f t="array" ref="AH30">+PRODUCT(1+O19:O30)-1</f>
        <v>0.15886682466295632</v>
      </c>
      <c r="AI30" s="3">
        <f t="array" ref="AI30">+PRODUCT(1+P19:P30)-1</f>
        <v>0.13088326802201156</v>
      </c>
      <c r="AJ30" s="3">
        <f t="array" ref="AJ30">+PRODUCT(1+Q19:Q30)-1</f>
        <v>0.14690955310417975</v>
      </c>
      <c r="AK30" s="3">
        <f t="array" ref="AK30">+PRODUCT(1+R19:R30)-1</f>
        <v>0.16039463676132204</v>
      </c>
      <c r="AL30" s="3">
        <f t="array" ref="AL30">+PRODUCT(1+S19:S30)-1</f>
        <v>0.14741386846977056</v>
      </c>
      <c r="AM30" s="3">
        <f t="array" ref="AM30">+PRODUCT(1+T19:T30)-1</f>
        <v>0.15483860937417071</v>
      </c>
      <c r="AN30" s="3">
        <f t="shared" si="1"/>
        <v>9.0958859252230351E-2</v>
      </c>
      <c r="AO30" s="3">
        <f t="shared" si="2"/>
        <v>0.13656968785320589</v>
      </c>
      <c r="AP30" s="3">
        <f t="shared" si="3"/>
        <v>0.27473139445945316</v>
      </c>
    </row>
    <row r="31" spans="1:42" x14ac:dyDescent="0.2">
      <c r="A31" s="1" t="s">
        <v>30</v>
      </c>
      <c r="B31" s="1">
        <v>2.0656324616626698E-2</v>
      </c>
      <c r="C31" s="1">
        <v>4.6579314374362024E-3</v>
      </c>
      <c r="D31" s="1">
        <v>4.6579314374362024E-3</v>
      </c>
      <c r="E31" s="1">
        <v>7.4965206907751103E-3</v>
      </c>
      <c r="F31" s="1">
        <v>7.4603307031273491E-3</v>
      </c>
      <c r="G31" s="1">
        <v>6.3531561076286547E-3</v>
      </c>
      <c r="H31" s="1">
        <v>8.4589838287585373E-3</v>
      </c>
      <c r="I31" s="1">
        <v>1.0768065303604191E-2</v>
      </c>
      <c r="J31" s="1">
        <v>1.2007548015551261E-2</v>
      </c>
      <c r="K31" s="1">
        <v>1.4190128041801975E-2</v>
      </c>
      <c r="L31" s="1">
        <v>1.6385201690348294E-2</v>
      </c>
      <c r="M31" s="1">
        <v>1.8055928711149694E-2</v>
      </c>
      <c r="N31" s="1">
        <v>6.4717699090277581E-3</v>
      </c>
      <c r="O31" s="1">
        <v>3.4917316654645925E-2</v>
      </c>
      <c r="P31" s="1">
        <v>2.2485076801497694E-2</v>
      </c>
      <c r="Q31" s="1">
        <v>2.2703521322239517E-2</v>
      </c>
      <c r="R31" s="1">
        <v>2.3889240141169443E-2</v>
      </c>
      <c r="S31" s="1">
        <v>2.284950013130449E-2</v>
      </c>
      <c r="T31" s="1">
        <v>2.22867141544838E-2</v>
      </c>
      <c r="U31" s="7">
        <f t="array" ref="U31">+PRODUCT(1+B20:B31)-1</f>
        <v>0.24609037907011033</v>
      </c>
      <c r="V31" s="3">
        <f t="array" ref="V31">+PRODUCT(1+C20:C31)-1</f>
        <v>0.20187112827111919</v>
      </c>
      <c r="W31" s="3">
        <f t="array" ref="W31">+PRODUCT(1+D20:D31)-1</f>
        <v>0.20187112827111919</v>
      </c>
      <c r="X31" s="3">
        <f t="array" ref="X31">+PRODUCT(1+E20:E31)-1</f>
        <v>0.27496390258256564</v>
      </c>
      <c r="Y31" s="3">
        <f t="array" ref="Y31">+PRODUCT(1+F20:F31)-1</f>
        <v>0.28769968112222721</v>
      </c>
      <c r="Z31" s="3">
        <f t="array" ref="Z31">+PRODUCT(1+G20:G31)-1</f>
        <v>0.25540108145118645</v>
      </c>
      <c r="AA31" s="3">
        <f t="array" ref="AA31">+PRODUCT(1+H20:H31)-1</f>
        <v>0.22214760854997051</v>
      </c>
      <c r="AB31" s="7">
        <f t="array" ref="AB31">+PRODUCT(1+I20:I31)-1</f>
        <v>0.23356254958185185</v>
      </c>
      <c r="AC31" s="3">
        <f t="array" ref="AC31">+PRODUCT(1+J20:J31)-1</f>
        <v>0.22274248010830044</v>
      </c>
      <c r="AD31" s="3">
        <f t="array" ref="AD31">+PRODUCT(1+K20:K31)-1</f>
        <v>0.23948365868732857</v>
      </c>
      <c r="AE31" s="3">
        <f t="array" ref="AE31">+PRODUCT(1+L20:L31)-1</f>
        <v>0.24854595766471688</v>
      </c>
      <c r="AF31" s="3">
        <f t="array" ref="AF31">+PRODUCT(1+M20:M31)-1</f>
        <v>0.23838425553576892</v>
      </c>
      <c r="AG31" s="3">
        <f t="array" ref="AG31">+PRODUCT(1+N20:N31)-1</f>
        <v>0.27725014613831012</v>
      </c>
      <c r="AH31" s="3">
        <f t="array" ref="AH31">+PRODUCT(1+O20:O31)-1</f>
        <v>0.19569561936712643</v>
      </c>
      <c r="AI31" s="3">
        <f t="array" ref="AI31">+PRODUCT(1+P20:P31)-1</f>
        <v>0.14097085555085043</v>
      </c>
      <c r="AJ31" s="3">
        <f t="array" ref="AJ31">+PRODUCT(1+Q20:Q31)-1</f>
        <v>0.1646848580579352</v>
      </c>
      <c r="AK31" s="3">
        <f t="array" ref="AK31">+PRODUCT(1+R20:R31)-1</f>
        <v>0.1833882623339973</v>
      </c>
      <c r="AL31" s="3">
        <f t="array" ref="AL31">+PRODUCT(1+S20:S31)-1</f>
        <v>0.16438218129152693</v>
      </c>
      <c r="AM31" s="3">
        <f t="array" ref="AM31">+PRODUCT(1+T20:T31)-1</f>
        <v>0.17683675903186158</v>
      </c>
      <c r="AN31" s="3">
        <f t="shared" si="1"/>
        <v>3.1159767068199784E-2</v>
      </c>
      <c r="AO31" s="3">
        <f t="shared" si="2"/>
        <v>8.1554526771183689E-2</v>
      </c>
      <c r="AP31" s="3">
        <f t="shared" si="3"/>
        <v>0.24978934084947446</v>
      </c>
    </row>
    <row r="32" spans="1:42" x14ac:dyDescent="0.2">
      <c r="A32" s="1" t="s">
        <v>31</v>
      </c>
      <c r="B32" s="1">
        <v>-1.3791530834586174E-2</v>
      </c>
      <c r="C32" s="1">
        <v>-4.4160439767015891E-3</v>
      </c>
      <c r="D32" s="1">
        <v>-4.4160439767015891E-3</v>
      </c>
      <c r="E32" s="1">
        <v>-1.1512170605511574E-2</v>
      </c>
      <c r="F32" s="1">
        <v>-1.3917522995433917E-2</v>
      </c>
      <c r="G32" s="1">
        <v>-1.2601180813348156E-2</v>
      </c>
      <c r="H32" s="1">
        <v>-3.3283559482015779E-3</v>
      </c>
      <c r="I32" s="1">
        <v>-1.2355791745015665E-3</v>
      </c>
      <c r="J32" s="1">
        <v>-3.3277902345326682E-3</v>
      </c>
      <c r="K32" s="1">
        <v>-1.5848172565303908E-2</v>
      </c>
      <c r="L32" s="1">
        <v>-1.5860923644397507E-2</v>
      </c>
      <c r="M32" s="1">
        <v>-1.4669164269785706E-2</v>
      </c>
      <c r="N32" s="1">
        <v>-1.1215348823886861E-2</v>
      </c>
      <c r="O32" s="1">
        <v>-2.1931487072838318E-2</v>
      </c>
      <c r="P32" s="1">
        <v>-1.1290774713849872E-2</v>
      </c>
      <c r="Q32" s="1">
        <v>-2.150184173316938E-2</v>
      </c>
      <c r="R32" s="1">
        <v>-1.0193948690361609E-2</v>
      </c>
      <c r="S32" s="1">
        <v>-5.401155831578075E-3</v>
      </c>
      <c r="T32" s="1">
        <v>-9.3383244875802074E-3</v>
      </c>
      <c r="U32" s="7">
        <f t="array" ref="U32">+PRODUCT(1+B21:B32)-1</f>
        <v>0.16939834163406475</v>
      </c>
      <c r="V32" s="3">
        <f t="array" ref="V32">+PRODUCT(1+C21:C32)-1</f>
        <v>0.16601786023540122</v>
      </c>
      <c r="W32" s="3">
        <f t="array" ref="W32">+PRODUCT(1+D21:D32)-1</f>
        <v>0.16601786023540122</v>
      </c>
      <c r="X32" s="3">
        <f t="array" ref="X32">+PRODUCT(1+E21:E32)-1</f>
        <v>0.19707452469791842</v>
      </c>
      <c r="Y32" s="3">
        <f t="array" ref="Y32">+PRODUCT(1+F21:F32)-1</f>
        <v>0.20773518847921979</v>
      </c>
      <c r="Z32" s="3">
        <f t="array" ref="Z32">+PRODUCT(1+G21:G32)-1</f>
        <v>0.18869960974034861</v>
      </c>
      <c r="AA32" s="3">
        <f t="array" ref="AA32">+PRODUCT(1+H21:H32)-1</f>
        <v>0.16737606819684614</v>
      </c>
      <c r="AB32" s="7">
        <f t="array" ref="AB32">+PRODUCT(1+I21:I32)-1</f>
        <v>0.18292729679076847</v>
      </c>
      <c r="AC32" s="3">
        <f t="array" ref="AC32">+PRODUCT(1+J21:J32)-1</f>
        <v>0.18010719164521416</v>
      </c>
      <c r="AD32" s="3">
        <f t="array" ref="AD32">+PRODUCT(1+K21:K32)-1</f>
        <v>0.17611170502823903</v>
      </c>
      <c r="AE32" s="3">
        <f t="array" ref="AE32">+PRODUCT(1+L21:L32)-1</f>
        <v>0.18687676922137886</v>
      </c>
      <c r="AF32" s="3">
        <f t="array" ref="AF32">+PRODUCT(1+M21:M32)-1</f>
        <v>0.18621927165843699</v>
      </c>
      <c r="AG32" s="3">
        <f t="array" ref="AG32">+PRODUCT(1+N21:N32)-1</f>
        <v>0.20825688932808895</v>
      </c>
      <c r="AH32" s="3">
        <f t="array" ref="AH32">+PRODUCT(1+O21:O32)-1</f>
        <v>0.11801428147894732</v>
      </c>
      <c r="AI32" s="3">
        <f t="array" ref="AI32">+PRODUCT(1+P21:P32)-1</f>
        <v>9.1049749160242222E-2</v>
      </c>
      <c r="AJ32" s="3">
        <f t="array" ref="AJ32">+PRODUCT(1+Q21:Q32)-1</f>
        <v>0.10490102842022919</v>
      </c>
      <c r="AK32" s="3">
        <f t="array" ref="AK32">+PRODUCT(1+R21:R32)-1</f>
        <v>0.12936273773090678</v>
      </c>
      <c r="AL32" s="3">
        <f t="array" ref="AL32">+PRODUCT(1+S21:S32)-1</f>
        <v>0.11234850088110426</v>
      </c>
      <c r="AM32" s="3">
        <f t="array" ref="AM32">+PRODUCT(1+T21:T32)-1</f>
        <v>0.1119620546707869</v>
      </c>
      <c r="AN32" s="3">
        <f t="shared" si="1"/>
        <v>3.8858547694024193E-2</v>
      </c>
      <c r="AO32" s="3">
        <f t="shared" si="2"/>
        <v>9.0242607849141621E-2</v>
      </c>
      <c r="AP32" s="3">
        <f t="shared" si="3"/>
        <v>0.24220010181148099</v>
      </c>
    </row>
    <row r="33" spans="1:42" x14ac:dyDescent="0.2">
      <c r="A33" s="1" t="s">
        <v>32</v>
      </c>
      <c r="B33" s="1">
        <v>4.0006394172168891E-2</v>
      </c>
      <c r="C33" s="1">
        <v>3.4031963746283589E-2</v>
      </c>
      <c r="D33" s="1">
        <v>3.4031963746283589E-2</v>
      </c>
      <c r="E33" s="1">
        <v>3.6481730242637234E-2</v>
      </c>
      <c r="F33" s="1">
        <v>3.7033649835015892E-2</v>
      </c>
      <c r="G33" s="1">
        <v>3.9984066155186904E-2</v>
      </c>
      <c r="H33" s="1">
        <v>3.7572056663035314E-2</v>
      </c>
      <c r="I33" s="1">
        <v>3.7197438326779686E-2</v>
      </c>
      <c r="J33" s="1">
        <v>3.7837149619238675E-2</v>
      </c>
      <c r="K33" s="1">
        <v>3.705629151304346E-2</v>
      </c>
      <c r="L33" s="1">
        <v>3.7947408094792578E-2</v>
      </c>
      <c r="M33" s="1">
        <v>3.8036475132130487E-2</v>
      </c>
      <c r="N33" s="1">
        <v>3.4804686010299735E-2</v>
      </c>
      <c r="O33" s="1">
        <v>2.1386968720460864E-2</v>
      </c>
      <c r="P33" s="1">
        <v>1.8150106642744301E-2</v>
      </c>
      <c r="Q33" s="1">
        <v>1.1965215436957388E-2</v>
      </c>
      <c r="R33" s="1">
        <v>1.4809348232342145E-2</v>
      </c>
      <c r="S33" s="1">
        <v>2.3178096884995059E-2</v>
      </c>
      <c r="T33" s="1">
        <v>2.7242972100381957E-2</v>
      </c>
      <c r="U33" s="7">
        <f t="array" ref="U33">+PRODUCT(1+B22:B33)-1</f>
        <v>0.25245448545184579</v>
      </c>
      <c r="V33" s="3">
        <f t="array" ref="V33">+PRODUCT(1+C22:C33)-1</f>
        <v>0.23626780724152985</v>
      </c>
      <c r="W33" s="3">
        <f t="array" ref="W33">+PRODUCT(1+D22:D33)-1</f>
        <v>0.23626780724152985</v>
      </c>
      <c r="X33" s="3">
        <f t="array" ref="X33">+PRODUCT(1+E22:E33)-1</f>
        <v>0.2866552012279604</v>
      </c>
      <c r="Y33" s="3">
        <f t="array" ref="Y33">+PRODUCT(1+F22:F33)-1</f>
        <v>0.29077363262621359</v>
      </c>
      <c r="Z33" s="3">
        <f t="array" ref="Z33">+PRODUCT(1+G22:G33)-1</f>
        <v>0.26766049978665385</v>
      </c>
      <c r="AA33" s="3">
        <f t="array" ref="AA33">+PRODUCT(1+H22:H33)-1</f>
        <v>0.26388160010809303</v>
      </c>
      <c r="AB33" s="7">
        <f t="array" ref="AB33">+PRODUCT(1+I22:I33)-1</f>
        <v>0.27506351972771381</v>
      </c>
      <c r="AC33" s="3">
        <f t="array" ref="AC33">+PRODUCT(1+J22:J33)-1</f>
        <v>0.27129820241465086</v>
      </c>
      <c r="AD33" s="3">
        <f t="array" ref="AD33">+PRODUCT(1+K22:K33)-1</f>
        <v>0.26762416481354423</v>
      </c>
      <c r="AE33" s="3">
        <f t="array" ref="AE33">+PRODUCT(1+L22:L33)-1</f>
        <v>0.27578863101058904</v>
      </c>
      <c r="AF33" s="3">
        <f t="array" ref="AF33">+PRODUCT(1+M22:M33)-1</f>
        <v>0.27402121469688301</v>
      </c>
      <c r="AG33" s="3">
        <f t="array" ref="AG33">+PRODUCT(1+N22:N33)-1</f>
        <v>0.28477030779992663</v>
      </c>
      <c r="AH33" s="3">
        <f t="array" ref="AH33">+PRODUCT(1+O22:O33)-1</f>
        <v>0.19158985409187079</v>
      </c>
      <c r="AI33" s="3">
        <f t="array" ref="AI33">+PRODUCT(1+P22:P33)-1</f>
        <v>0.15314213352584205</v>
      </c>
      <c r="AJ33" s="3">
        <f t="array" ref="AJ33">+PRODUCT(1+Q22:Q33)-1</f>
        <v>0.15324794101992234</v>
      </c>
      <c r="AK33" s="3">
        <f t="array" ref="AK33">+PRODUCT(1+R22:R33)-1</f>
        <v>0.19302199838816692</v>
      </c>
      <c r="AL33" s="3">
        <f t="array" ref="AL33">+PRODUCT(1+S22:S33)-1</f>
        <v>0.18657416499477786</v>
      </c>
      <c r="AM33" s="3">
        <f t="array" ref="AM33">+PRODUCT(1+T22:T33)-1</f>
        <v>0.19008639121337056</v>
      </c>
      <c r="AN33" s="3">
        <f t="shared" si="1"/>
        <v>3.2315822348080836E-2</v>
      </c>
      <c r="AO33" s="3">
        <f t="shared" si="2"/>
        <v>9.3180453708055833E-2</v>
      </c>
      <c r="AP33" s="3">
        <f t="shared" si="3"/>
        <v>0.35100655073743092</v>
      </c>
    </row>
    <row r="34" spans="1:42" x14ac:dyDescent="0.2">
      <c r="A34" s="1" t="s">
        <v>33</v>
      </c>
      <c r="B34" s="1">
        <v>-1.4022847167708741E-2</v>
      </c>
      <c r="C34" s="1">
        <v>-1.2237298074185055E-2</v>
      </c>
      <c r="D34" s="1">
        <v>-1.2237298074185055E-2</v>
      </c>
      <c r="E34" s="1">
        <v>-1.0169823612185325E-2</v>
      </c>
      <c r="F34" s="1">
        <v>-9.6819165208761326E-5</v>
      </c>
      <c r="G34" s="1">
        <v>3.5695926901073705E-3</v>
      </c>
      <c r="H34" s="1">
        <v>-1.7653055256838912E-2</v>
      </c>
      <c r="I34" s="1">
        <v>-1.0464263293160747E-2</v>
      </c>
      <c r="J34" s="1">
        <v>-7.690903540438554E-3</v>
      </c>
      <c r="K34" s="1">
        <v>-7.8124312930135664E-3</v>
      </c>
      <c r="L34" s="1">
        <v>-3.6818316869901002E-3</v>
      </c>
      <c r="M34" s="1">
        <v>-1.5326277305688363E-3</v>
      </c>
      <c r="N34" s="1">
        <v>-1.0827920215917386E-2</v>
      </c>
      <c r="O34" s="1">
        <v>-7.6574410656259362E-3</v>
      </c>
      <c r="P34" s="1">
        <v>-1.3622978549807763E-2</v>
      </c>
      <c r="Q34" s="1">
        <v>-1.5922659989678234E-2</v>
      </c>
      <c r="R34" s="1">
        <v>-1.2414049606649158E-2</v>
      </c>
      <c r="S34" s="1">
        <v>-1.1238499986539252E-2</v>
      </c>
      <c r="T34" s="1">
        <v>-1.301213474251095E-2</v>
      </c>
      <c r="U34" s="7">
        <f t="array" ref="U34">+PRODUCT(1+B23:B34)-1</f>
        <v>0.1973448259771089</v>
      </c>
      <c r="V34" s="3">
        <f t="array" ref="V34">+PRODUCT(1+C23:C34)-1</f>
        <v>0.18687494322194653</v>
      </c>
      <c r="W34" s="3">
        <f t="array" ref="W34">+PRODUCT(1+D23:D34)-1</f>
        <v>0.18687494322194653</v>
      </c>
      <c r="X34" s="3">
        <f t="array" ref="X34">+PRODUCT(1+E23:E34)-1</f>
        <v>0.24268987483421434</v>
      </c>
      <c r="Y34" s="3">
        <f t="array" ref="Y34">+PRODUCT(1+F23:F34)-1</f>
        <v>0.2579133839079637</v>
      </c>
      <c r="Z34" s="3">
        <f t="array" ref="Z34">+PRODUCT(1+G23:G34)-1</f>
        <v>0.23614395281578426</v>
      </c>
      <c r="AA34" s="3">
        <f t="array" ref="AA34">+PRODUCT(1+H23:H34)-1</f>
        <v>0.21399048536094178</v>
      </c>
      <c r="AB34" s="7">
        <f t="array" ref="AB34">+PRODUCT(1+I23:I34)-1</f>
        <v>0.23447068541797256</v>
      </c>
      <c r="AC34" s="3">
        <f t="array" ref="AC34">+PRODUCT(1+J23:J34)-1</f>
        <v>0.23198790121059232</v>
      </c>
      <c r="AD34" s="3">
        <f t="array" ref="AD34">+PRODUCT(1+K23:K34)-1</f>
        <v>0.22700932226229309</v>
      </c>
      <c r="AE34" s="3">
        <f t="array" ref="AE34">+PRODUCT(1+L23:L34)-1</f>
        <v>0.23795043376518676</v>
      </c>
      <c r="AF34" s="3">
        <f t="array" ref="AF34">+PRODUCT(1+M23:M34)-1</f>
        <v>0.23746619949863068</v>
      </c>
      <c r="AG34" s="3">
        <f t="array" ref="AG34">+PRODUCT(1+N23:N34)-1</f>
        <v>0.23325407949984189</v>
      </c>
      <c r="AH34" s="3">
        <f t="array" ref="AH34">+PRODUCT(1+O23:O34)-1</f>
        <v>0.17297035373181746</v>
      </c>
      <c r="AI34" s="3">
        <f t="array" ref="AI34">+PRODUCT(1+P23:P34)-1</f>
        <v>0.13180112185473813</v>
      </c>
      <c r="AJ34" s="3">
        <f t="array" ref="AJ34">+PRODUCT(1+Q23:Q34)-1</f>
        <v>0.13542968257051591</v>
      </c>
      <c r="AK34" s="3">
        <f t="array" ref="AK34">+PRODUCT(1+R23:R34)-1</f>
        <v>0.18225338212197406</v>
      </c>
      <c r="AL34" s="3">
        <f t="array" ref="AL34">+PRODUCT(1+S23:S34)-1</f>
        <v>0.16901651359192305</v>
      </c>
      <c r="AM34" s="3">
        <f t="array" ref="AM34">+PRODUCT(1+T23:T34)-1</f>
        <v>0.17758787819310839</v>
      </c>
      <c r="AN34" s="3">
        <f t="shared" si="1"/>
        <v>3.5909253522732998E-2</v>
      </c>
      <c r="AO34" s="3">
        <f t="shared" si="2"/>
        <v>6.0283725768024432E-2</v>
      </c>
      <c r="AP34" s="3">
        <f t="shared" si="3"/>
        <v>0.29100544868936717</v>
      </c>
    </row>
    <row r="35" spans="1:42" x14ac:dyDescent="0.2">
      <c r="A35" s="1" t="s">
        <v>34</v>
      </c>
      <c r="B35" s="1">
        <v>2.4424803396200012E-2</v>
      </c>
      <c r="C35" s="1">
        <v>5.2119873806931061E-2</v>
      </c>
      <c r="D35" s="1">
        <v>5.2119873806931061E-2</v>
      </c>
      <c r="E35" s="1">
        <v>5.207856781655118E-2</v>
      </c>
      <c r="F35" s="1">
        <v>5.0305329581516123E-2</v>
      </c>
      <c r="G35" s="1">
        <v>5.9475798032617933E-2</v>
      </c>
      <c r="H35" s="1">
        <v>6.152589323751223E-2</v>
      </c>
      <c r="I35" s="1">
        <v>6.0009535727721053E-2</v>
      </c>
      <c r="J35" s="1">
        <v>6.3399256552420624E-2</v>
      </c>
      <c r="K35" s="1">
        <v>5.7012075964677944E-2</v>
      </c>
      <c r="L35" s="1">
        <v>5.6759006089729835E-2</v>
      </c>
      <c r="M35" s="1">
        <v>5.777382433089584E-2</v>
      </c>
      <c r="N35" s="1">
        <v>5.8772648657746895E-2</v>
      </c>
      <c r="O35" s="1">
        <v>3.1838396784400924E-2</v>
      </c>
      <c r="P35" s="1">
        <v>3.3933388319404845E-2</v>
      </c>
      <c r="Q35" s="1">
        <v>6.3667868287136997E-2</v>
      </c>
      <c r="R35" s="1">
        <v>5.4246511827166666E-2</v>
      </c>
      <c r="S35" s="1">
        <v>5.2137255324910647E-2</v>
      </c>
      <c r="T35" s="1">
        <v>5.244186771779491E-2</v>
      </c>
      <c r="U35" s="7">
        <f t="array" ref="U35">+PRODUCT(1+B24:B35)-1</f>
        <v>0.17268465850246484</v>
      </c>
      <c r="V35" s="3">
        <f t="array" ref="V35">+PRODUCT(1+C24:C35)-1</f>
        <v>0.18130082845088946</v>
      </c>
      <c r="W35" s="3">
        <f t="array" ref="W35">+PRODUCT(1+D24:D35)-1</f>
        <v>0.18130082845088946</v>
      </c>
      <c r="X35" s="3">
        <f t="array" ref="X35">+PRODUCT(1+E24:E35)-1</f>
        <v>0.24091352558350287</v>
      </c>
      <c r="Y35" s="3">
        <f t="array" ref="Y35">+PRODUCT(1+F24:F35)-1</f>
        <v>0.25682984426925026</v>
      </c>
      <c r="Z35" s="3">
        <f t="array" ref="Z35">+PRODUCT(1+G24:G35)-1</f>
        <v>0.24889264705697189</v>
      </c>
      <c r="AA35" s="3">
        <f t="array" ref="AA35">+PRODUCT(1+H24:H35)-1</f>
        <v>0.22549849695946089</v>
      </c>
      <c r="AB35" s="7">
        <f t="array" ref="AB35">+PRODUCT(1+I24:I35)-1</f>
        <v>0.24667346803779266</v>
      </c>
      <c r="AC35" s="3">
        <f t="array" ref="AC35">+PRODUCT(1+J24:J35)-1</f>
        <v>0.25203634632565342</v>
      </c>
      <c r="AD35" s="3">
        <f t="array" ref="AD35">+PRODUCT(1+K24:K35)-1</f>
        <v>0.24236804891124808</v>
      </c>
      <c r="AE35" s="3">
        <f t="array" ref="AE35">+PRODUCT(1+L24:L35)-1</f>
        <v>0.25585701574562503</v>
      </c>
      <c r="AF35" s="3">
        <f t="array" ref="AF35">+PRODUCT(1+M24:M35)-1</f>
        <v>0.26374972418687959</v>
      </c>
      <c r="AG35" s="3">
        <f t="array" ref="AG35">+PRODUCT(1+N24:N35)-1</f>
        <v>0.23830645014136809</v>
      </c>
      <c r="AH35" s="3">
        <f t="array" ref="AH35">+PRODUCT(1+O24:O35)-1</f>
        <v>0.17841956690887395</v>
      </c>
      <c r="AI35" s="3">
        <f t="array" ref="AI35">+PRODUCT(1+P24:P35)-1</f>
        <v>0.15334370228459271</v>
      </c>
      <c r="AJ35" s="3">
        <f t="array" ref="AJ35">+PRODUCT(1+Q24:Q35)-1</f>
        <v>0.16925099493354123</v>
      </c>
      <c r="AK35" s="3">
        <f t="array" ref="AK35">+PRODUCT(1+R24:R35)-1</f>
        <v>0.20284135668687875</v>
      </c>
      <c r="AL35" s="3">
        <f t="array" ref="AL35">+PRODUCT(1+S24:S35)-1</f>
        <v>0.1894756658270178</v>
      </c>
      <c r="AM35" s="3">
        <f t="array" ref="AM35">+PRODUCT(1+T24:T35)-1</f>
        <v>0.19623681058974318</v>
      </c>
      <c r="AN35" s="3">
        <f t="shared" si="1"/>
        <v>6.5621791638903249E-2</v>
      </c>
      <c r="AO35" s="3">
        <f t="shared" si="2"/>
        <v>5.9886883232494137E-2</v>
      </c>
      <c r="AP35" s="3">
        <f t="shared" si="3"/>
        <v>0.32565312574243288</v>
      </c>
    </row>
    <row r="36" spans="1:42" x14ac:dyDescent="0.2">
      <c r="A36" s="1" t="s">
        <v>35</v>
      </c>
      <c r="B36" s="1">
        <v>2.6894094820910208E-2</v>
      </c>
      <c r="C36" s="1">
        <v>2.3595432886774237E-2</v>
      </c>
      <c r="D36" s="1">
        <v>2.3595432886774237E-2</v>
      </c>
      <c r="E36" s="1">
        <v>2.865270958347832E-2</v>
      </c>
      <c r="F36" s="1">
        <v>2.2767369424574246E-2</v>
      </c>
      <c r="G36" s="1">
        <v>2.0749528918667437E-2</v>
      </c>
      <c r="H36" s="1">
        <v>2.1217371778852634E-2</v>
      </c>
      <c r="I36" s="1">
        <v>1.9227842864671052E-2</v>
      </c>
      <c r="J36" s="1">
        <v>1.7825898441504062E-2</v>
      </c>
      <c r="K36" s="1">
        <v>3.2176533709963984E-2</v>
      </c>
      <c r="L36" s="1">
        <v>2.8113359904429203E-2</v>
      </c>
      <c r="M36" s="1">
        <v>2.8194911790166532E-2</v>
      </c>
      <c r="N36" s="1">
        <v>9.3317351014210459E-3</v>
      </c>
      <c r="O36" s="1">
        <v>1.4116966173313594E-2</v>
      </c>
      <c r="P36" s="1">
        <v>1.1825033557514075E-2</v>
      </c>
      <c r="Q36" s="1">
        <v>2.5462841100477362E-2</v>
      </c>
      <c r="R36" s="1">
        <v>2.0542069196270552E-2</v>
      </c>
      <c r="S36" s="1">
        <v>1.5754687783464449E-2</v>
      </c>
      <c r="T36" s="1">
        <v>1.5571686526570261E-2</v>
      </c>
      <c r="U36" s="7">
        <f t="array" ref="U36">+PRODUCT(1+B25:B36)-1</f>
        <v>0.16861076407357523</v>
      </c>
      <c r="V36" s="3">
        <f t="array" ref="V36">+PRODUCT(1+C25:C36)-1</f>
        <v>0.18796214876108741</v>
      </c>
      <c r="W36" s="3">
        <f t="array" ref="W36">+PRODUCT(1+D25:D36)-1</f>
        <v>0.18796214876108741</v>
      </c>
      <c r="X36" s="3">
        <f t="array" ref="X36">+PRODUCT(1+E25:E36)-1</f>
        <v>0.25483791830168467</v>
      </c>
      <c r="Y36" s="3">
        <f t="array" ref="Y36">+PRODUCT(1+F25:F36)-1</f>
        <v>0.26406449806446575</v>
      </c>
      <c r="Z36" s="3">
        <f t="array" ref="Z36">+PRODUCT(1+G25:G36)-1</f>
        <v>0.25838946489461523</v>
      </c>
      <c r="AA36" s="3">
        <f t="array" ref="AA36">+PRODUCT(1+H25:H36)-1</f>
        <v>0.24712563433935997</v>
      </c>
      <c r="AB36" s="7">
        <f t="array" ref="AB36">+PRODUCT(1+I25:I36)-1</f>
        <v>0.26795538028124866</v>
      </c>
      <c r="AC36" s="3">
        <f t="array" ref="AC36">+PRODUCT(1+J25:J36)-1</f>
        <v>0.2733994618319131</v>
      </c>
      <c r="AD36" s="3">
        <f t="array" ref="AD36">+PRODUCT(1+K25:K36)-1</f>
        <v>0.27306650041120384</v>
      </c>
      <c r="AE36" s="3">
        <f t="array" ref="AE36">+PRODUCT(1+L25:L36)-1</f>
        <v>0.28315629206208093</v>
      </c>
      <c r="AF36" s="3">
        <f t="array" ref="AF36">+PRODUCT(1+M25:M36)-1</f>
        <v>0.2942257722693622</v>
      </c>
      <c r="AG36" s="3">
        <f t="array" ref="AG36">+PRODUCT(1+N25:N36)-1</f>
        <v>0.23532387400694876</v>
      </c>
      <c r="AH36" s="3">
        <f t="array" ref="AH36">+PRODUCT(1+O25:O36)-1</f>
        <v>0.20362028263749776</v>
      </c>
      <c r="AI36" s="3">
        <f t="array" ref="AI36">+PRODUCT(1+P25:P36)-1</f>
        <v>0.17207723691471055</v>
      </c>
      <c r="AJ36" s="3">
        <f t="array" ref="AJ36">+PRODUCT(1+Q25:Q36)-1</f>
        <v>0.20501797105069097</v>
      </c>
      <c r="AK36" s="3">
        <f t="array" ref="AK36">+PRODUCT(1+R25:R36)-1</f>
        <v>0.23741734426172512</v>
      </c>
      <c r="AL36" s="3">
        <f t="array" ref="AL36">+PRODUCT(1+S25:S36)-1</f>
        <v>0.21388529219923336</v>
      </c>
      <c r="AM36" s="3">
        <f t="array" ref="AM36">+PRODUCT(1+T25:T36)-1</f>
        <v>0.21784555906871805</v>
      </c>
      <c r="AN36" s="3">
        <f t="shared" si="1"/>
        <v>6.6713109933373538E-2</v>
      </c>
      <c r="AO36" s="3">
        <f t="shared" si="2"/>
        <v>3.1703591369451001E-2</v>
      </c>
      <c r="AP36" s="3">
        <f t="shared" si="3"/>
        <v>0.34317864102632845</v>
      </c>
    </row>
    <row r="37" spans="1:42" x14ac:dyDescent="0.2">
      <c r="A37" s="1" t="s">
        <v>36</v>
      </c>
      <c r="B37" s="1">
        <v>-2.5192116349472826E-3</v>
      </c>
      <c r="C37" s="1">
        <v>2.0500714562166955E-2</v>
      </c>
      <c r="D37" s="1">
        <v>2.0500714562166955E-2</v>
      </c>
      <c r="E37" s="1">
        <v>6.4554547022266373E-3</v>
      </c>
      <c r="F37" s="1">
        <v>2.6325212657392072E-3</v>
      </c>
      <c r="G37" s="1">
        <v>-2.6746766475960193E-4</v>
      </c>
      <c r="H37" s="1">
        <v>1.348824512759772E-2</v>
      </c>
      <c r="I37" s="1">
        <v>1.1525258288551221E-2</v>
      </c>
      <c r="J37" s="1">
        <v>8.0784899889441153E-3</v>
      </c>
      <c r="K37" s="1">
        <v>1.8831637374713717E-2</v>
      </c>
      <c r="L37" s="1">
        <v>1.615135818033675E-2</v>
      </c>
      <c r="M37" s="1">
        <v>1.3159586352914143E-2</v>
      </c>
      <c r="N37" s="1">
        <v>-1.2199959651656433E-2</v>
      </c>
      <c r="O37" s="1">
        <v>-4.915887312223477E-4</v>
      </c>
      <c r="P37" s="1">
        <v>-1.4315691389287233E-3</v>
      </c>
      <c r="Q37" s="1">
        <v>-2.0800350148074687E-3</v>
      </c>
      <c r="R37" s="1">
        <v>-6.5338792709279669E-4</v>
      </c>
      <c r="S37" s="1">
        <v>-1.2221835957829663E-3</v>
      </c>
      <c r="T37" s="1">
        <v>-3.6739479996206192E-4</v>
      </c>
      <c r="U37" s="7">
        <f t="array" ref="U37">+PRODUCT(1+B26:B37)-1</f>
        <v>0.13688363157085148</v>
      </c>
      <c r="V37" s="3">
        <f t="array" ref="V37">+PRODUCT(1+C26:C37)-1</f>
        <v>0.18826355055900712</v>
      </c>
      <c r="W37" s="3">
        <f t="array" ref="W37">+PRODUCT(1+D26:D37)-1</f>
        <v>0.18826355055900712</v>
      </c>
      <c r="X37" s="3">
        <f t="array" ref="X37">+PRODUCT(1+E26:E37)-1</f>
        <v>0.2186001068345047</v>
      </c>
      <c r="Y37" s="3">
        <f t="array" ref="Y37">+PRODUCT(1+F26:F37)-1</f>
        <v>0.2268840164981738</v>
      </c>
      <c r="Z37" s="3">
        <f t="array" ref="Z37">+PRODUCT(1+G26:G37)-1</f>
        <v>0.22745930656127644</v>
      </c>
      <c r="AA37" s="3">
        <f t="array" ref="AA37">+PRODUCT(1+H26:H37)-1</f>
        <v>0.22396091261429873</v>
      </c>
      <c r="AB37" s="7">
        <f t="array" ref="AB37">+PRODUCT(1+I26:I37)-1</f>
        <v>0.2405956579600439</v>
      </c>
      <c r="AC37" s="3">
        <f t="array" ref="AC37">+PRODUCT(1+J26:J37)-1</f>
        <v>0.24454080604341488</v>
      </c>
      <c r="AD37" s="3">
        <f t="array" ref="AD37">+PRODUCT(1+K26:K37)-1</f>
        <v>0.25143342001725677</v>
      </c>
      <c r="AE37" s="3">
        <f t="array" ref="AE37">+PRODUCT(1+L26:L37)-1</f>
        <v>0.25786877444458534</v>
      </c>
      <c r="AF37" s="3">
        <f t="array" ref="AF37">+PRODUCT(1+M26:M37)-1</f>
        <v>0.26236257322277745</v>
      </c>
      <c r="AG37" s="3">
        <f t="array" ref="AG37">+PRODUCT(1+N26:N37)-1</f>
        <v>0.18917706431000214</v>
      </c>
      <c r="AH37" s="3">
        <f t="array" ref="AH37">+PRODUCT(1+O26:O37)-1</f>
        <v>0.19818349844860395</v>
      </c>
      <c r="AI37" s="3">
        <f t="array" ref="AI37">+PRODUCT(1+P26:P37)-1</f>
        <v>0.1760783917215234</v>
      </c>
      <c r="AJ37" s="3">
        <f t="array" ref="AJ37">+PRODUCT(1+Q26:Q37)-1</f>
        <v>0.19046925390992131</v>
      </c>
      <c r="AK37" s="3">
        <f t="array" ref="AK37">+PRODUCT(1+R26:R37)-1</f>
        <v>0.22534128082176119</v>
      </c>
      <c r="AL37" s="3">
        <f t="array" ref="AL37">+PRODUCT(1+S26:S37)-1</f>
        <v>0.19492737608833233</v>
      </c>
      <c r="AM37" s="3">
        <f t="array" ref="AM37">+PRODUCT(1+T26:T37)-1</f>
        <v>0.19595330610455197</v>
      </c>
      <c r="AN37" s="3">
        <f t="shared" si="1"/>
        <v>5.2293432739150658E-2</v>
      </c>
      <c r="AO37" s="3">
        <f t="shared" si="2"/>
        <v>-9.0064341386018043E-3</v>
      </c>
      <c r="AP37" s="3">
        <f t="shared" si="3"/>
        <v>0.29089811363822582</v>
      </c>
    </row>
  </sheetData>
  <conditionalFormatting sqref="U13:AM13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4:AM1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5:AM15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6:AM16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7:AM1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8:AM18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9:AM19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0:AM20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1:AM2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2:AM2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3:AM23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4:AM2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5:AM2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6:AM2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7:AM2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8:AM2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9:AM29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0:AM3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1:AM3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2:AM3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3:AM3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4:AM3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5:AM3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6:AM3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7:AM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9:AM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13:AP37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55"/>
  <sheetViews>
    <sheetView topLeftCell="I708" workbookViewId="0">
      <selection activeCell="R755" sqref="R755"/>
    </sheetView>
  </sheetViews>
  <sheetFormatPr defaultRowHeight="12.75" x14ac:dyDescent="0.2"/>
  <cols>
    <col min="1" max="16384" width="9.140625" style="12"/>
  </cols>
  <sheetData>
    <row r="1" spans="1:8" x14ac:dyDescent="0.2">
      <c r="A1" s="12" t="s">
        <v>71</v>
      </c>
      <c r="B1" s="12" t="s">
        <v>848</v>
      </c>
      <c r="C1" s="12" t="s">
        <v>847</v>
      </c>
      <c r="D1" s="12" t="s">
        <v>850</v>
      </c>
      <c r="E1" s="12" t="s">
        <v>849</v>
      </c>
      <c r="F1" s="12" t="s">
        <v>849</v>
      </c>
      <c r="G1" s="12" t="s">
        <v>91</v>
      </c>
      <c r="H1" s="12" t="s">
        <v>846</v>
      </c>
    </row>
    <row r="2" spans="1:8" x14ac:dyDescent="0.2">
      <c r="A2" s="12" t="s">
        <v>92</v>
      </c>
      <c r="B2" s="12">
        <v>4.0535193080404319E-3</v>
      </c>
      <c r="C2" s="12">
        <v>5.736793080373781E-3</v>
      </c>
      <c r="D2" s="12">
        <v>1.549834641073855E-2</v>
      </c>
      <c r="E2" s="12">
        <f>(C2*2)-D2</f>
        <v>-4.0247602499909885E-3</v>
      </c>
      <c r="F2" s="12">
        <f>+(C2*2)-(B2)</f>
        <v>7.4200668527071301E-3</v>
      </c>
    </row>
    <row r="3" spans="1:8" x14ac:dyDescent="0.2">
      <c r="A3" s="12" t="s">
        <v>93</v>
      </c>
      <c r="B3" s="12">
        <v>-7.2470071708189421E-3</v>
      </c>
      <c r="C3" s="12">
        <v>-3.134649679690793E-3</v>
      </c>
      <c r="D3" s="12">
        <v>4.0138660828326067E-4</v>
      </c>
      <c r="E3" s="12">
        <f t="shared" ref="E3:E66" si="0">(C3*2)-D3</f>
        <v>-6.6706859676648467E-3</v>
      </c>
      <c r="F3" s="12">
        <f t="shared" ref="F3:F66" si="1">+(C3*2)-(B3)</f>
        <v>9.7770781143735608E-4</v>
      </c>
    </row>
    <row r="4" spans="1:8" x14ac:dyDescent="0.2">
      <c r="A4" s="12" t="s">
        <v>94</v>
      </c>
      <c r="B4" s="12">
        <v>4.7154179832464838E-3</v>
      </c>
      <c r="C4" s="12">
        <v>3.429122664359685E-3</v>
      </c>
      <c r="D4" s="12">
        <v>2.9408009921212397E-3</v>
      </c>
      <c r="E4" s="12">
        <f t="shared" si="0"/>
        <v>3.9174443365981304E-3</v>
      </c>
      <c r="F4" s="12">
        <f t="shared" si="1"/>
        <v>2.1428273454728863E-3</v>
      </c>
    </row>
    <row r="5" spans="1:8" x14ac:dyDescent="0.2">
      <c r="A5" s="12" t="s">
        <v>95</v>
      </c>
      <c r="B5" s="12">
        <v>-2.3001771803841109E-3</v>
      </c>
      <c r="C5" s="12">
        <v>-2.4384074243798404E-3</v>
      </c>
      <c r="D5" s="12">
        <v>-2.1593559209539537E-3</v>
      </c>
      <c r="E5" s="12">
        <f t="shared" si="0"/>
        <v>-2.7174589278057271E-3</v>
      </c>
      <c r="F5" s="12">
        <f t="shared" si="1"/>
        <v>-2.5766376683755698E-3</v>
      </c>
    </row>
    <row r="6" spans="1:8" x14ac:dyDescent="0.2">
      <c r="A6" s="12" t="s">
        <v>96</v>
      </c>
      <c r="B6" s="12">
        <v>8.7149801979458097E-4</v>
      </c>
      <c r="C6" s="12">
        <v>4.3754681947594243E-3</v>
      </c>
      <c r="D6" s="12">
        <v>2.2870367839342709E-3</v>
      </c>
      <c r="E6" s="12">
        <f t="shared" si="0"/>
        <v>6.4638996055845777E-3</v>
      </c>
      <c r="F6" s="12">
        <f t="shared" si="1"/>
        <v>7.8794383697242676E-3</v>
      </c>
    </row>
    <row r="7" spans="1:8" x14ac:dyDescent="0.2">
      <c r="A7" s="12" t="s">
        <v>97</v>
      </c>
      <c r="B7" s="12">
        <v>9.4339661379636564E-3</v>
      </c>
      <c r="C7" s="12">
        <v>1.0280119859417347E-2</v>
      </c>
      <c r="D7" s="12">
        <v>8.899999999999908E-3</v>
      </c>
      <c r="E7" s="12">
        <f t="shared" si="0"/>
        <v>1.1660239718834786E-2</v>
      </c>
      <c r="F7" s="12">
        <f t="shared" si="1"/>
        <v>1.1126273580871038E-2</v>
      </c>
    </row>
    <row r="8" spans="1:8" x14ac:dyDescent="0.2">
      <c r="A8" s="12" t="s">
        <v>98</v>
      </c>
      <c r="B8" s="12">
        <v>1.6997251470076691E-3</v>
      </c>
      <c r="C8" s="12">
        <v>1.0899247088032027E-3</v>
      </c>
      <c r="D8" s="12">
        <v>4.0548211823865365E-4</v>
      </c>
      <c r="E8" s="12">
        <f t="shared" si="0"/>
        <v>1.7743672993677517E-3</v>
      </c>
      <c r="F8" s="12">
        <f t="shared" si="1"/>
        <v>4.801242705987363E-4</v>
      </c>
    </row>
    <row r="9" spans="1:8" x14ac:dyDescent="0.2">
      <c r="A9" s="12" t="s">
        <v>99</v>
      </c>
      <c r="B9" s="12">
        <v>4.1877696037133649E-3</v>
      </c>
      <c r="C9" s="12">
        <v>1.5302212228460732E-3</v>
      </c>
      <c r="D9" s="12">
        <v>2.3688571840321249E-3</v>
      </c>
      <c r="E9" s="12">
        <f t="shared" si="0"/>
        <v>6.9158526166002154E-4</v>
      </c>
      <c r="F9" s="12">
        <f t="shared" si="1"/>
        <v>-1.1273271580212185E-3</v>
      </c>
    </row>
    <row r="10" spans="1:8" x14ac:dyDescent="0.2">
      <c r="A10" s="12" t="s">
        <v>100</v>
      </c>
      <c r="B10" s="12">
        <v>-5.1069802521203078E-3</v>
      </c>
      <c r="C10" s="12">
        <v>-2.6584987206689226E-3</v>
      </c>
      <c r="D10" s="12">
        <v>-4.9466694223043728E-3</v>
      </c>
      <c r="E10" s="12">
        <f t="shared" si="0"/>
        <v>-3.7032801903347234E-4</v>
      </c>
      <c r="F10" s="12">
        <f t="shared" si="1"/>
        <v>-2.1001718921753731E-4</v>
      </c>
    </row>
    <row r="11" spans="1:8" x14ac:dyDescent="0.2">
      <c r="A11" s="12" t="s">
        <v>101</v>
      </c>
      <c r="B11" s="12">
        <v>1.9585684841181283E-3</v>
      </c>
      <c r="C11" s="12">
        <v>2.6909655820268608E-3</v>
      </c>
      <c r="D11" s="12">
        <v>3.5489653366325147E-3</v>
      </c>
      <c r="E11" s="12">
        <f t="shared" si="0"/>
        <v>1.8329658274212068E-3</v>
      </c>
      <c r="F11" s="12">
        <f t="shared" si="1"/>
        <v>3.4233626799355932E-3</v>
      </c>
    </row>
    <row r="12" spans="1:8" x14ac:dyDescent="0.2">
      <c r="A12" s="12" t="s">
        <v>102</v>
      </c>
      <c r="B12" s="12">
        <v>1.0197886006705348E-2</v>
      </c>
      <c r="C12" s="12">
        <v>8.0045868308242785E-3</v>
      </c>
      <c r="D12" s="12">
        <v>1.1270634709955374E-2</v>
      </c>
      <c r="E12" s="12">
        <f t="shared" si="0"/>
        <v>4.7385389516931831E-3</v>
      </c>
      <c r="F12" s="12">
        <f t="shared" si="1"/>
        <v>5.8112876549432091E-3</v>
      </c>
    </row>
    <row r="13" spans="1:8" x14ac:dyDescent="0.2">
      <c r="A13" s="12" t="s">
        <v>103</v>
      </c>
      <c r="B13" s="12">
        <v>3.3674534025887048E-3</v>
      </c>
      <c r="C13" s="12">
        <v>2.1963613123099357E-3</v>
      </c>
      <c r="D13" s="12">
        <v>4.9652079514515002E-3</v>
      </c>
      <c r="E13" s="12">
        <f t="shared" si="0"/>
        <v>-5.7248532683162878E-4</v>
      </c>
      <c r="F13" s="12">
        <f t="shared" si="1"/>
        <v>1.0252692220311665E-3</v>
      </c>
    </row>
    <row r="14" spans="1:8" x14ac:dyDescent="0.2">
      <c r="A14" s="12" t="s">
        <v>104</v>
      </c>
      <c r="B14" s="12">
        <v>3.4279120207665326E-3</v>
      </c>
      <c r="C14" s="12">
        <v>-3.1202979796250974E-3</v>
      </c>
      <c r="D14" s="12">
        <v>6.9505932353441935E-4</v>
      </c>
      <c r="E14" s="12">
        <f t="shared" si="0"/>
        <v>-6.9356552827846141E-3</v>
      </c>
      <c r="F14" s="12">
        <f t="shared" si="1"/>
        <v>-9.6685079800167273E-3</v>
      </c>
    </row>
    <row r="15" spans="1:8" x14ac:dyDescent="0.2">
      <c r="A15" s="12" t="s">
        <v>105</v>
      </c>
      <c r="B15" s="12">
        <v>2.0929544725114546E-3</v>
      </c>
      <c r="C15" s="12">
        <v>1.3582852192828287E-3</v>
      </c>
      <c r="D15" s="12">
        <v>4.8664599158532162E-4</v>
      </c>
      <c r="E15" s="12">
        <f t="shared" si="0"/>
        <v>2.2299244469803359E-3</v>
      </c>
      <c r="F15" s="12">
        <f t="shared" si="1"/>
        <v>6.2361596605420289E-4</v>
      </c>
    </row>
    <row r="16" spans="1:8" x14ac:dyDescent="0.2">
      <c r="A16" s="12" t="s">
        <v>106</v>
      </c>
      <c r="B16" s="12">
        <v>-9.2888018196946032E-4</v>
      </c>
      <c r="C16" s="12">
        <v>-1.0639333053559241E-3</v>
      </c>
      <c r="D16" s="12">
        <v>-9.949280777546976E-4</v>
      </c>
      <c r="E16" s="12">
        <f t="shared" si="0"/>
        <v>-1.1329385329571506E-3</v>
      </c>
      <c r="F16" s="12">
        <f t="shared" si="1"/>
        <v>-1.1989864287423879E-3</v>
      </c>
    </row>
    <row r="17" spans="1:6" x14ac:dyDescent="0.2">
      <c r="A17" s="12" t="s">
        <v>107</v>
      </c>
      <c r="B17" s="12">
        <v>9.8308364405466087E-3</v>
      </c>
      <c r="C17" s="12">
        <v>6.4144914862303004E-3</v>
      </c>
      <c r="D17" s="12">
        <v>8.6799868981330963E-3</v>
      </c>
      <c r="E17" s="12">
        <f t="shared" si="0"/>
        <v>4.1489960743275045E-3</v>
      </c>
      <c r="F17" s="12">
        <f t="shared" si="1"/>
        <v>2.9981465319139922E-3</v>
      </c>
    </row>
    <row r="18" spans="1:6" x14ac:dyDescent="0.2">
      <c r="A18" s="12" t="s">
        <v>108</v>
      </c>
      <c r="B18" s="12">
        <v>2.8836606385940211E-3</v>
      </c>
      <c r="C18" s="12">
        <v>-5.7945329708508631E-3</v>
      </c>
      <c r="D18" s="12">
        <v>-5.7002935717012093E-3</v>
      </c>
      <c r="E18" s="12">
        <f t="shared" si="0"/>
        <v>-5.8887723700005168E-3</v>
      </c>
      <c r="F18" s="12">
        <f t="shared" si="1"/>
        <v>-1.4472726580295747E-2</v>
      </c>
    </row>
    <row r="19" spans="1:6" x14ac:dyDescent="0.2">
      <c r="A19" s="12" t="s">
        <v>109</v>
      </c>
      <c r="B19" s="12">
        <v>-6.4311897413835695E-3</v>
      </c>
      <c r="C19" s="12">
        <v>-3.9820825323660936E-3</v>
      </c>
      <c r="D19" s="12">
        <v>-1.5402676270169779E-3</v>
      </c>
      <c r="E19" s="12">
        <f t="shared" si="0"/>
        <v>-6.4238974377152092E-3</v>
      </c>
      <c r="F19" s="12">
        <f t="shared" si="1"/>
        <v>-1.5329753233486176E-3</v>
      </c>
    </row>
    <row r="20" spans="1:6" x14ac:dyDescent="0.2">
      <c r="A20" s="12" t="s">
        <v>110</v>
      </c>
      <c r="B20" s="12">
        <v>-5.4101468430989286E-3</v>
      </c>
      <c r="C20" s="12">
        <v>-7.4996607754218569E-3</v>
      </c>
      <c r="D20" s="12">
        <v>-2.4885627776427555E-3</v>
      </c>
      <c r="E20" s="12">
        <f t="shared" si="0"/>
        <v>-1.2510758773200958E-2</v>
      </c>
      <c r="F20" s="12">
        <f t="shared" si="1"/>
        <v>-9.5891747077447853E-3</v>
      </c>
    </row>
    <row r="21" spans="1:6" x14ac:dyDescent="0.2">
      <c r="A21" s="12" t="s">
        <v>111</v>
      </c>
      <c r="B21" s="12">
        <v>2.6764261314256022E-3</v>
      </c>
      <c r="C21" s="12">
        <v>-2.2829619034175908E-3</v>
      </c>
      <c r="D21" s="12">
        <v>-4.564146194475649E-4</v>
      </c>
      <c r="E21" s="12">
        <f t="shared" si="0"/>
        <v>-4.1095091873876166E-3</v>
      </c>
      <c r="F21" s="12">
        <f t="shared" si="1"/>
        <v>-7.2423499382607837E-3</v>
      </c>
    </row>
    <row r="22" spans="1:6" x14ac:dyDescent="0.2">
      <c r="A22" s="12" t="s">
        <v>112</v>
      </c>
      <c r="B22" s="12">
        <v>9.9160802074385046E-3</v>
      </c>
      <c r="C22" s="12">
        <v>2.5426690350041303E-2</v>
      </c>
      <c r="D22" s="12">
        <v>9.1102944110226236E-3</v>
      </c>
      <c r="E22" s="12">
        <f t="shared" si="0"/>
        <v>4.1743086289059983E-2</v>
      </c>
      <c r="F22" s="12">
        <f t="shared" si="1"/>
        <v>4.0937300492644102E-2</v>
      </c>
    </row>
    <row r="23" spans="1:6" x14ac:dyDescent="0.2">
      <c r="A23" s="12" t="s">
        <v>113</v>
      </c>
      <c r="B23" s="12">
        <v>-1.9719791364969375E-4</v>
      </c>
      <c r="C23" s="12">
        <v>9.0595185191013616E-3</v>
      </c>
      <c r="D23" s="12">
        <v>1.1773802410994794E-3</v>
      </c>
      <c r="E23" s="12">
        <f t="shared" si="0"/>
        <v>1.6941656797103244E-2</v>
      </c>
      <c r="F23" s="12">
        <f t="shared" si="1"/>
        <v>1.8316234951852417E-2</v>
      </c>
    </row>
    <row r="24" spans="1:6" x14ac:dyDescent="0.2">
      <c r="A24" s="12" t="s">
        <v>114</v>
      </c>
      <c r="B24" s="12">
        <v>1.0035719189285253E-2</v>
      </c>
      <c r="C24" s="12">
        <v>1.8095111071482872E-2</v>
      </c>
      <c r="D24" s="12">
        <v>1.4730661892475183E-2</v>
      </c>
      <c r="E24" s="12">
        <f t="shared" si="0"/>
        <v>2.1459560250490561E-2</v>
      </c>
      <c r="F24" s="12">
        <f t="shared" si="1"/>
        <v>2.6154502953680492E-2</v>
      </c>
    </row>
    <row r="25" spans="1:6" x14ac:dyDescent="0.2">
      <c r="A25" s="12" t="s">
        <v>115</v>
      </c>
      <c r="B25" s="12">
        <v>-4.6106789932723879E-3</v>
      </c>
      <c r="C25" s="12">
        <v>2.6190923913012032E-3</v>
      </c>
      <c r="D25" s="12">
        <v>-4.0648824427336194E-4</v>
      </c>
      <c r="E25" s="12">
        <f t="shared" si="0"/>
        <v>5.6446730268757683E-3</v>
      </c>
      <c r="F25" s="12">
        <f t="shared" si="1"/>
        <v>9.8488637758747943E-3</v>
      </c>
    </row>
    <row r="26" spans="1:6" x14ac:dyDescent="0.2">
      <c r="A26" s="12" t="s">
        <v>116</v>
      </c>
      <c r="B26" s="12">
        <v>1.0409643168016736E-3</v>
      </c>
      <c r="C26" s="12">
        <v>3.8156349503424281E-3</v>
      </c>
      <c r="D26" s="12">
        <v>2.0419199238606023E-3</v>
      </c>
      <c r="E26" s="12">
        <f t="shared" si="0"/>
        <v>5.5893499768242538E-3</v>
      </c>
      <c r="F26" s="12">
        <f t="shared" si="1"/>
        <v>6.5903055838831825E-3</v>
      </c>
    </row>
    <row r="27" spans="1:6" x14ac:dyDescent="0.2">
      <c r="A27" s="12" t="s">
        <v>117</v>
      </c>
      <c r="B27" s="12">
        <v>2.3416625370773492E-3</v>
      </c>
      <c r="C27" s="12">
        <v>2.295897940298941E-3</v>
      </c>
      <c r="D27" s="12">
        <v>2.5212950131030532E-3</v>
      </c>
      <c r="E27" s="12">
        <f t="shared" si="0"/>
        <v>2.0705008674948289E-3</v>
      </c>
      <c r="F27" s="12">
        <f t="shared" si="1"/>
        <v>2.2501333435205328E-3</v>
      </c>
    </row>
    <row r="28" spans="1:6" x14ac:dyDescent="0.2">
      <c r="A28" s="12" t="s">
        <v>118</v>
      </c>
      <c r="B28" s="12">
        <v>1.1863038915544966E-3</v>
      </c>
      <c r="C28" s="12">
        <v>-4.3985135862320002E-3</v>
      </c>
      <c r="D28" s="12">
        <v>1.485717730856706E-3</v>
      </c>
      <c r="E28" s="12">
        <f t="shared" si="0"/>
        <v>-1.0282744903320706E-2</v>
      </c>
      <c r="F28" s="12">
        <f t="shared" si="1"/>
        <v>-9.9833310640184969E-3</v>
      </c>
    </row>
    <row r="29" spans="1:6" x14ac:dyDescent="0.2">
      <c r="A29" s="12" t="s">
        <v>119</v>
      </c>
      <c r="B29" s="12">
        <v>-6.5051385622373337E-3</v>
      </c>
      <c r="C29" s="12">
        <v>-6.6484723752261443E-3</v>
      </c>
      <c r="D29" s="12">
        <v>-6.8628631383408356E-3</v>
      </c>
      <c r="E29" s="12">
        <f t="shared" si="0"/>
        <v>-6.434081612111453E-3</v>
      </c>
      <c r="F29" s="12">
        <f t="shared" si="1"/>
        <v>-6.791806188214955E-3</v>
      </c>
    </row>
    <row r="30" spans="1:6" x14ac:dyDescent="0.2">
      <c r="A30" s="12" t="s">
        <v>120</v>
      </c>
      <c r="B30" s="12">
        <v>3.9070031952694873E-3</v>
      </c>
      <c r="C30" s="12">
        <v>8.2438847849670704E-3</v>
      </c>
      <c r="D30" s="12">
        <v>7.0185313474195876E-3</v>
      </c>
      <c r="E30" s="12">
        <f t="shared" si="0"/>
        <v>9.4692382225145533E-3</v>
      </c>
      <c r="F30" s="12">
        <f t="shared" si="1"/>
        <v>1.2580766374664654E-2</v>
      </c>
    </row>
    <row r="31" spans="1:6" x14ac:dyDescent="0.2">
      <c r="A31" s="12" t="s">
        <v>121</v>
      </c>
      <c r="B31" s="12">
        <v>-4.493564085570223E-3</v>
      </c>
      <c r="C31" s="12">
        <v>-1.0750809968480546E-3</v>
      </c>
      <c r="D31" s="12">
        <v>-7.7822350062983769E-4</v>
      </c>
      <c r="E31" s="12">
        <f t="shared" si="0"/>
        <v>-1.3719384930662715E-3</v>
      </c>
      <c r="F31" s="12">
        <f t="shared" si="1"/>
        <v>2.3434020918741139E-3</v>
      </c>
    </row>
    <row r="32" spans="1:6" x14ac:dyDescent="0.2">
      <c r="A32" s="12" t="s">
        <v>122</v>
      </c>
      <c r="B32" s="12">
        <v>-2.0858170237244567E-3</v>
      </c>
      <c r="C32" s="12">
        <v>-3.0869495407174208E-3</v>
      </c>
      <c r="D32" s="12">
        <v>-5.0430292598966364E-3</v>
      </c>
      <c r="E32" s="12">
        <f t="shared" si="0"/>
        <v>-1.1308698215382051E-3</v>
      </c>
      <c r="F32" s="12">
        <f t="shared" si="1"/>
        <v>-4.0880820577103849E-3</v>
      </c>
    </row>
    <row r="33" spans="1:6" x14ac:dyDescent="0.2">
      <c r="A33" s="12" t="s">
        <v>123</v>
      </c>
      <c r="B33" s="12">
        <v>8.8232094080535894E-3</v>
      </c>
      <c r="C33" s="12">
        <v>9.5038754537217773E-3</v>
      </c>
      <c r="D33" s="12">
        <v>1.1175117200338924E-2</v>
      </c>
      <c r="E33" s="12">
        <f t="shared" si="0"/>
        <v>7.8326337071046304E-3</v>
      </c>
      <c r="F33" s="12">
        <f t="shared" si="1"/>
        <v>1.0184541499389965E-2</v>
      </c>
    </row>
    <row r="34" spans="1:6" x14ac:dyDescent="0.2">
      <c r="A34" s="12" t="s">
        <v>124</v>
      </c>
      <c r="B34" s="12">
        <v>7.170049796946909E-3</v>
      </c>
      <c r="C34" s="12">
        <v>6.100049686496023E-3</v>
      </c>
      <c r="D34" s="12">
        <v>2.373701948574114E-3</v>
      </c>
      <c r="E34" s="12">
        <f t="shared" si="0"/>
        <v>9.826397424417932E-3</v>
      </c>
      <c r="F34" s="12">
        <f t="shared" si="1"/>
        <v>5.0300495760451369E-3</v>
      </c>
    </row>
    <row r="35" spans="1:6" x14ac:dyDescent="0.2">
      <c r="A35" s="12" t="s">
        <v>125</v>
      </c>
      <c r="B35" s="12">
        <v>-7.6409020495937785E-4</v>
      </c>
      <c r="C35" s="12">
        <v>-3.5930499737274468E-3</v>
      </c>
      <c r="D35" s="12">
        <v>7.4242534145163575E-4</v>
      </c>
      <c r="E35" s="12">
        <f t="shared" si="0"/>
        <v>-7.9285252889065294E-3</v>
      </c>
      <c r="F35" s="12">
        <f t="shared" si="1"/>
        <v>-6.4220097424955158E-3</v>
      </c>
    </row>
    <row r="36" spans="1:6" x14ac:dyDescent="0.2">
      <c r="A36" s="12" t="s">
        <v>126</v>
      </c>
      <c r="B36" s="12">
        <v>-1.8384021790390781E-3</v>
      </c>
      <c r="C36" s="12">
        <v>-4.4429099079761336E-3</v>
      </c>
      <c r="D36" s="12">
        <v>-3.3000626756088947E-3</v>
      </c>
      <c r="E36" s="12">
        <f t="shared" si="0"/>
        <v>-5.5857571403433726E-3</v>
      </c>
      <c r="F36" s="12">
        <f t="shared" si="1"/>
        <v>-7.0474176369131891E-3</v>
      </c>
    </row>
    <row r="37" spans="1:6" x14ac:dyDescent="0.2">
      <c r="A37" s="12" t="s">
        <v>127</v>
      </c>
      <c r="B37" s="12">
        <v>9.4163438114942544E-3</v>
      </c>
      <c r="C37" s="12">
        <v>3.2332952308087304E-3</v>
      </c>
      <c r="D37" s="12">
        <v>4.4659853614923417E-3</v>
      </c>
      <c r="E37" s="12">
        <f t="shared" si="0"/>
        <v>2.0006051001251191E-3</v>
      </c>
      <c r="F37" s="12">
        <f t="shared" si="1"/>
        <v>-2.9497533498767936E-3</v>
      </c>
    </row>
    <row r="38" spans="1:6" x14ac:dyDescent="0.2">
      <c r="A38" s="12" t="s">
        <v>128</v>
      </c>
      <c r="B38" s="12">
        <v>2.6407236149745827E-3</v>
      </c>
      <c r="C38" s="12">
        <v>2.1991202403390808E-3</v>
      </c>
      <c r="D38" s="12">
        <v>1.8014488247994898E-3</v>
      </c>
      <c r="E38" s="12">
        <f t="shared" si="0"/>
        <v>2.5967916558786719E-3</v>
      </c>
      <c r="F38" s="12">
        <f t="shared" si="1"/>
        <v>1.7575168657035789E-3</v>
      </c>
    </row>
    <row r="39" spans="1:6" x14ac:dyDescent="0.2">
      <c r="A39" s="12" t="s">
        <v>129</v>
      </c>
      <c r="B39" s="12">
        <v>4.3918241116103207E-3</v>
      </c>
      <c r="C39" s="12">
        <v>1.1580476957617769E-3</v>
      </c>
      <c r="D39" s="12">
        <v>1.4453692918539041E-3</v>
      </c>
      <c r="E39" s="12">
        <f t="shared" si="0"/>
        <v>8.7072609966964976E-4</v>
      </c>
      <c r="F39" s="12">
        <f t="shared" si="1"/>
        <v>-2.0757287200867669E-3</v>
      </c>
    </row>
    <row r="40" spans="1:6" x14ac:dyDescent="0.2">
      <c r="A40" s="12" t="s">
        <v>130</v>
      </c>
      <c r="B40" s="12">
        <v>-1.7669697895961178E-4</v>
      </c>
      <c r="C40" s="12">
        <v>-1.1868541387223264E-3</v>
      </c>
      <c r="D40" s="12">
        <v>3.5190640732849499E-3</v>
      </c>
      <c r="E40" s="12">
        <f t="shared" si="0"/>
        <v>-5.8927723507296026E-3</v>
      </c>
      <c r="F40" s="12">
        <f t="shared" si="1"/>
        <v>-2.197011298485041E-3</v>
      </c>
    </row>
    <row r="41" spans="1:6" x14ac:dyDescent="0.2">
      <c r="A41" s="12" t="s">
        <v>131</v>
      </c>
      <c r="B41" s="12">
        <v>-1.7224478190055459E-3</v>
      </c>
      <c r="C41" s="12">
        <v>-2.5194306405523781E-3</v>
      </c>
      <c r="D41" s="12">
        <v>-4.5684699432748666E-3</v>
      </c>
      <c r="E41" s="12">
        <f t="shared" si="0"/>
        <v>-4.7039133782988962E-4</v>
      </c>
      <c r="F41" s="12">
        <f t="shared" si="1"/>
        <v>-3.3164134620992103E-3</v>
      </c>
    </row>
    <row r="42" spans="1:6" x14ac:dyDescent="0.2">
      <c r="A42" s="12" t="s">
        <v>132</v>
      </c>
      <c r="B42" s="12">
        <v>4.4257756613157451E-3</v>
      </c>
      <c r="C42" s="12">
        <v>3.1848292390550537E-3</v>
      </c>
      <c r="D42" s="12">
        <v>6.2212363432387896E-3</v>
      </c>
      <c r="E42" s="12">
        <f t="shared" si="0"/>
        <v>1.4842213487131772E-4</v>
      </c>
      <c r="F42" s="12">
        <f t="shared" si="1"/>
        <v>1.9438828167943623E-3</v>
      </c>
    </row>
    <row r="43" spans="1:6" x14ac:dyDescent="0.2">
      <c r="A43" s="12" t="s">
        <v>133</v>
      </c>
      <c r="B43" s="12">
        <v>-1.1900282576142729E-3</v>
      </c>
      <c r="C43" s="12">
        <v>-1.2829560880958102E-3</v>
      </c>
      <c r="D43" s="12">
        <v>-3.2054124592987288E-3</v>
      </c>
      <c r="E43" s="12">
        <f t="shared" si="0"/>
        <v>6.3950028310710838E-4</v>
      </c>
      <c r="F43" s="12">
        <f t="shared" si="1"/>
        <v>-1.3758839185773475E-3</v>
      </c>
    </row>
    <row r="44" spans="1:6" x14ac:dyDescent="0.2">
      <c r="A44" s="12" t="s">
        <v>134</v>
      </c>
      <c r="B44" s="12">
        <v>3.2411579194173701E-3</v>
      </c>
      <c r="C44" s="12">
        <v>7.5903465460380737E-4</v>
      </c>
      <c r="D44" s="12">
        <v>-3.8131069195179723E-3</v>
      </c>
      <c r="E44" s="12">
        <f t="shared" si="0"/>
        <v>5.3311762287255871E-3</v>
      </c>
      <c r="F44" s="12">
        <f t="shared" si="1"/>
        <v>-1.7230886102097553E-3</v>
      </c>
    </row>
    <row r="45" spans="1:6" x14ac:dyDescent="0.2">
      <c r="A45" s="12" t="s">
        <v>135</v>
      </c>
      <c r="B45" s="12">
        <v>-9.6587329967487978E-3</v>
      </c>
      <c r="C45" s="12">
        <v>-1.3399885019684588E-2</v>
      </c>
      <c r="D45" s="12">
        <v>-1.5340580449797581E-2</v>
      </c>
      <c r="E45" s="12">
        <f t="shared" si="0"/>
        <v>-1.1459189589571595E-2</v>
      </c>
      <c r="F45" s="12">
        <f t="shared" si="1"/>
        <v>-1.7141037042620377E-2</v>
      </c>
    </row>
    <row r="46" spans="1:6" x14ac:dyDescent="0.2">
      <c r="A46" s="12" t="s">
        <v>136</v>
      </c>
      <c r="B46" s="12">
        <v>8.1637347879726097E-3</v>
      </c>
      <c r="C46" s="12">
        <v>3.6199034714488043E-3</v>
      </c>
      <c r="D46" s="12">
        <v>7.2045300426311076E-3</v>
      </c>
      <c r="E46" s="12">
        <f t="shared" si="0"/>
        <v>3.5276900266500988E-5</v>
      </c>
      <c r="F46" s="12">
        <f t="shared" si="1"/>
        <v>-9.2392784507500103E-4</v>
      </c>
    </row>
    <row r="47" spans="1:6" x14ac:dyDescent="0.2">
      <c r="A47" s="12" t="s">
        <v>137</v>
      </c>
      <c r="B47" s="12">
        <v>2.7881375426628274E-3</v>
      </c>
      <c r="C47" s="12">
        <v>6.9508491148746465E-3</v>
      </c>
      <c r="D47" s="12">
        <v>9.9147043814247215E-3</v>
      </c>
      <c r="E47" s="12">
        <f t="shared" si="0"/>
        <v>3.9869938483245715E-3</v>
      </c>
      <c r="F47" s="12">
        <f t="shared" si="1"/>
        <v>1.1113560687086466E-2</v>
      </c>
    </row>
    <row r="48" spans="1:6" x14ac:dyDescent="0.2">
      <c r="A48" s="12" t="s">
        <v>138</v>
      </c>
      <c r="B48" s="12">
        <v>5.4206798152665048E-3</v>
      </c>
      <c r="C48" s="12">
        <v>5.2087994697023188E-3</v>
      </c>
      <c r="D48" s="12">
        <v>3.6305578320261489E-3</v>
      </c>
      <c r="E48" s="12">
        <f t="shared" si="0"/>
        <v>6.7870411073784886E-3</v>
      </c>
      <c r="F48" s="12">
        <f t="shared" si="1"/>
        <v>4.9969191241381328E-3</v>
      </c>
    </row>
    <row r="49" spans="1:6" x14ac:dyDescent="0.2">
      <c r="A49" s="12" t="s">
        <v>139</v>
      </c>
      <c r="B49" s="12">
        <v>4.4726770042819997E-3</v>
      </c>
      <c r="C49" s="12">
        <v>3.3462184210326651E-3</v>
      </c>
      <c r="D49" s="12">
        <v>2.2846891976513461E-4</v>
      </c>
      <c r="E49" s="12">
        <f t="shared" si="0"/>
        <v>6.4639679223001956E-3</v>
      </c>
      <c r="F49" s="12">
        <f t="shared" si="1"/>
        <v>2.2197598377833305E-3</v>
      </c>
    </row>
    <row r="50" spans="1:6" x14ac:dyDescent="0.2">
      <c r="A50" s="12" t="s">
        <v>140</v>
      </c>
      <c r="B50" s="12">
        <v>8.1964482414920159E-3</v>
      </c>
      <c r="C50" s="12">
        <v>1.3143387162407816E-2</v>
      </c>
      <c r="D50" s="12">
        <v>1.8480605727338117E-2</v>
      </c>
      <c r="E50" s="12">
        <f t="shared" si="0"/>
        <v>7.8061685974775141E-3</v>
      </c>
      <c r="F50" s="12">
        <f t="shared" si="1"/>
        <v>1.8090326083323616E-2</v>
      </c>
    </row>
    <row r="51" spans="1:6" x14ac:dyDescent="0.2">
      <c r="A51" s="12" t="s">
        <v>141</v>
      </c>
      <c r="B51" s="12">
        <v>-9.4443842923565002E-3</v>
      </c>
      <c r="C51" s="12">
        <v>-1.5314351661346315E-3</v>
      </c>
      <c r="D51" s="12">
        <v>-1.1670452988009616E-3</v>
      </c>
      <c r="E51" s="12">
        <f t="shared" si="0"/>
        <v>-1.8958250334683013E-3</v>
      </c>
      <c r="F51" s="12">
        <f t="shared" si="1"/>
        <v>6.3815139600872373E-3</v>
      </c>
    </row>
    <row r="52" spans="1:6" x14ac:dyDescent="0.2">
      <c r="A52" s="12" t="s">
        <v>142</v>
      </c>
      <c r="B52" s="12">
        <v>1.0269036082879435E-3</v>
      </c>
      <c r="C52" s="12">
        <v>2.0109195903561528E-5</v>
      </c>
      <c r="D52" s="12">
        <v>5.9834177415196699E-3</v>
      </c>
      <c r="E52" s="12">
        <f t="shared" si="0"/>
        <v>-5.9431993497125468E-3</v>
      </c>
      <c r="F52" s="12">
        <f t="shared" si="1"/>
        <v>-9.8668521648082042E-4</v>
      </c>
    </row>
    <row r="53" spans="1:6" x14ac:dyDescent="0.2">
      <c r="A53" s="12" t="s">
        <v>143</v>
      </c>
      <c r="B53" s="12">
        <v>-1.2140941703033814E-3</v>
      </c>
      <c r="C53" s="12">
        <v>-5.4867118050805352E-4</v>
      </c>
      <c r="D53" s="12">
        <v>1.1242596213065781E-3</v>
      </c>
      <c r="E53" s="12">
        <f t="shared" si="0"/>
        <v>-2.2216019823226851E-3</v>
      </c>
      <c r="F53" s="12">
        <f t="shared" si="1"/>
        <v>1.1675180928727436E-4</v>
      </c>
    </row>
    <row r="54" spans="1:6" x14ac:dyDescent="0.2">
      <c r="A54" s="12" t="s">
        <v>144</v>
      </c>
      <c r="B54" s="12">
        <v>2.0850967617072058E-3</v>
      </c>
      <c r="C54" s="12">
        <v>3.3444430250091362E-3</v>
      </c>
      <c r="D54" s="12">
        <v>3.9800337724857915E-3</v>
      </c>
      <c r="E54" s="12">
        <f t="shared" si="0"/>
        <v>2.7088522775324808E-3</v>
      </c>
      <c r="F54" s="12">
        <f t="shared" si="1"/>
        <v>4.6037892883110665E-3</v>
      </c>
    </row>
    <row r="55" spans="1:6" x14ac:dyDescent="0.2">
      <c r="A55" s="12" t="s">
        <v>145</v>
      </c>
      <c r="B55" s="12">
        <v>-1.7913458609749577E-3</v>
      </c>
      <c r="C55" s="12">
        <v>-3.4036584642691547E-3</v>
      </c>
      <c r="D55" s="12">
        <v>-2.9896411196966843E-3</v>
      </c>
      <c r="E55" s="12">
        <f t="shared" si="0"/>
        <v>-3.8176758088416252E-3</v>
      </c>
      <c r="F55" s="12">
        <f t="shared" si="1"/>
        <v>-5.0159710675633518E-3</v>
      </c>
    </row>
    <row r="56" spans="1:6" x14ac:dyDescent="0.2">
      <c r="A56" s="12" t="s">
        <v>146</v>
      </c>
      <c r="B56" s="12">
        <v>-2.7485155118267546E-4</v>
      </c>
      <c r="C56" s="12">
        <v>-1.8625305119535085E-3</v>
      </c>
      <c r="D56" s="12">
        <v>-1.8313356376264966E-3</v>
      </c>
      <c r="E56" s="12">
        <f t="shared" si="0"/>
        <v>-1.8937253862805203E-3</v>
      </c>
      <c r="F56" s="12">
        <f t="shared" si="1"/>
        <v>-3.4502094727243415E-3</v>
      </c>
    </row>
    <row r="57" spans="1:6" x14ac:dyDescent="0.2">
      <c r="A57" s="12" t="s">
        <v>147</v>
      </c>
      <c r="B57" s="12">
        <v>-3.6289138953478073E-3</v>
      </c>
      <c r="C57" s="12">
        <v>-2.7119210226164148E-3</v>
      </c>
      <c r="D57" s="12">
        <v>-7.1528334476573807E-3</v>
      </c>
      <c r="E57" s="12">
        <f t="shared" si="0"/>
        <v>1.7289914024245512E-3</v>
      </c>
      <c r="F57" s="12">
        <f t="shared" si="1"/>
        <v>-1.7949281498850223E-3</v>
      </c>
    </row>
    <row r="58" spans="1:6" x14ac:dyDescent="0.2">
      <c r="A58" s="12" t="s">
        <v>148</v>
      </c>
      <c r="B58" s="12">
        <v>6.2838359914207942E-4</v>
      </c>
      <c r="C58" s="12">
        <v>4.7342891136552545E-3</v>
      </c>
      <c r="D58" s="12">
        <v>3.1006654985410442E-3</v>
      </c>
      <c r="E58" s="12">
        <f t="shared" si="0"/>
        <v>6.3679127287694648E-3</v>
      </c>
      <c r="F58" s="12">
        <f t="shared" si="1"/>
        <v>8.8401946281684296E-3</v>
      </c>
    </row>
    <row r="59" spans="1:6" x14ac:dyDescent="0.2">
      <c r="A59" s="12" t="s">
        <v>149</v>
      </c>
      <c r="B59" s="12">
        <v>9.6592587105504002E-3</v>
      </c>
      <c r="C59" s="12">
        <v>1.0239572170116507E-2</v>
      </c>
      <c r="D59" s="12">
        <v>1.3891193945630098E-2</v>
      </c>
      <c r="E59" s="12">
        <f t="shared" si="0"/>
        <v>6.587950394602915E-3</v>
      </c>
      <c r="F59" s="12">
        <f t="shared" si="1"/>
        <v>1.0819885629682613E-2</v>
      </c>
    </row>
    <row r="60" spans="1:6" x14ac:dyDescent="0.2">
      <c r="A60" s="12" t="s">
        <v>150</v>
      </c>
      <c r="B60" s="12">
        <v>1.051331454102078E-3</v>
      </c>
      <c r="C60" s="12">
        <v>-3.5440941539111037E-3</v>
      </c>
      <c r="D60" s="12">
        <v>-2.7131656054081299E-3</v>
      </c>
      <c r="E60" s="12">
        <f t="shared" si="0"/>
        <v>-4.3750227024140775E-3</v>
      </c>
      <c r="F60" s="12">
        <f t="shared" si="1"/>
        <v>-8.1395197619242854E-3</v>
      </c>
    </row>
    <row r="61" spans="1:6" x14ac:dyDescent="0.2">
      <c r="A61" s="12" t="s">
        <v>151</v>
      </c>
      <c r="B61" s="12">
        <v>-3.2354972324446507E-3</v>
      </c>
      <c r="C61" s="12">
        <v>-1.0840976899638699E-3</v>
      </c>
      <c r="D61" s="12">
        <v>-4.7024837813550713E-3</v>
      </c>
      <c r="E61" s="12">
        <f t="shared" si="0"/>
        <v>2.5342884014273315E-3</v>
      </c>
      <c r="F61" s="12">
        <f t="shared" si="1"/>
        <v>1.0673018525169109E-3</v>
      </c>
    </row>
    <row r="62" spans="1:6" x14ac:dyDescent="0.2">
      <c r="A62" s="12" t="s">
        <v>152</v>
      </c>
      <c r="B62" s="12">
        <v>9.1504525338392817E-4</v>
      </c>
      <c r="C62" s="12">
        <v>-9.7256172578275013E-4</v>
      </c>
      <c r="D62" s="12">
        <v>-1.5872688668551183E-3</v>
      </c>
      <c r="E62" s="12">
        <f t="shared" si="0"/>
        <v>-3.5785458471038201E-4</v>
      </c>
      <c r="F62" s="12">
        <f t="shared" si="1"/>
        <v>-2.8601687049494284E-3</v>
      </c>
    </row>
    <row r="63" spans="1:6" x14ac:dyDescent="0.2">
      <c r="A63" s="12" t="s">
        <v>153</v>
      </c>
      <c r="B63" s="12">
        <v>4.8331510568850877E-3</v>
      </c>
      <c r="C63" s="12">
        <v>-1.6098025733648491E-3</v>
      </c>
      <c r="D63" s="12">
        <v>3.7040095800471295E-3</v>
      </c>
      <c r="E63" s="12">
        <f t="shared" si="0"/>
        <v>-6.9236147267768278E-3</v>
      </c>
      <c r="F63" s="12">
        <f t="shared" si="1"/>
        <v>-8.0527562036147859E-3</v>
      </c>
    </row>
    <row r="64" spans="1:6" x14ac:dyDescent="0.2">
      <c r="A64" s="12" t="s">
        <v>154</v>
      </c>
      <c r="B64" s="12">
        <v>6.5435769071673366E-3</v>
      </c>
      <c r="C64" s="12">
        <v>1.135058117116361E-2</v>
      </c>
      <c r="D64" s="12">
        <v>7.5740433707578436E-3</v>
      </c>
      <c r="E64" s="12">
        <f t="shared" si="0"/>
        <v>1.5127118971569375E-2</v>
      </c>
      <c r="F64" s="12">
        <f t="shared" si="1"/>
        <v>1.6157585435159882E-2</v>
      </c>
    </row>
    <row r="65" spans="1:6" x14ac:dyDescent="0.2">
      <c r="A65" s="12" t="s">
        <v>155</v>
      </c>
      <c r="B65" s="12">
        <v>-3.0608222195104284E-3</v>
      </c>
      <c r="C65" s="12">
        <v>1.9701788318555735E-3</v>
      </c>
      <c r="D65" s="12">
        <v>-3.752429483724562E-3</v>
      </c>
      <c r="E65" s="12">
        <f t="shared" si="0"/>
        <v>7.692787147435709E-3</v>
      </c>
      <c r="F65" s="12">
        <f t="shared" si="1"/>
        <v>7.0011798832215755E-3</v>
      </c>
    </row>
    <row r="66" spans="1:6" x14ac:dyDescent="0.2">
      <c r="A66" s="12" t="s">
        <v>156</v>
      </c>
      <c r="B66" s="12">
        <v>-5.1471176894151149E-3</v>
      </c>
      <c r="C66" s="12">
        <v>-8.6322457510494832E-3</v>
      </c>
      <c r="D66" s="12">
        <v>-1.0180786838750788E-2</v>
      </c>
      <c r="E66" s="12">
        <f t="shared" si="0"/>
        <v>-7.0837046633481782E-3</v>
      </c>
      <c r="F66" s="12">
        <f t="shared" si="1"/>
        <v>-1.2117373812683851E-2</v>
      </c>
    </row>
    <row r="67" spans="1:6" x14ac:dyDescent="0.2">
      <c r="A67" s="12" t="s">
        <v>157</v>
      </c>
      <c r="B67" s="12">
        <v>-2.4391272012848075E-3</v>
      </c>
      <c r="C67" s="12">
        <v>-5.8258555486145891E-3</v>
      </c>
      <c r="D67" s="12">
        <v>-2.6914556634438647E-4</v>
      </c>
      <c r="E67" s="12">
        <f t="shared" ref="E67:E130" si="2">(C67*2)-D67</f>
        <v>-1.1382565530884792E-2</v>
      </c>
      <c r="F67" s="12">
        <f t="shared" ref="F67:F130" si="3">+(C67*2)-(B67)</f>
        <v>-9.2125838959443707E-3</v>
      </c>
    </row>
    <row r="68" spans="1:6" x14ac:dyDescent="0.2">
      <c r="A68" s="12" t="s">
        <v>158</v>
      </c>
      <c r="B68" s="12">
        <v>-1.018690076067752E-2</v>
      </c>
      <c r="C68" s="12">
        <v>-6.9105067674514187E-3</v>
      </c>
      <c r="D68" s="12">
        <v>-1.1336149768058301E-2</v>
      </c>
      <c r="E68" s="12">
        <f t="shared" si="2"/>
        <v>-2.4848637668445361E-3</v>
      </c>
      <c r="F68" s="12">
        <f t="shared" si="3"/>
        <v>-3.6341127742253176E-3</v>
      </c>
    </row>
    <row r="69" spans="1:6" x14ac:dyDescent="0.2">
      <c r="A69" s="12" t="s">
        <v>159</v>
      </c>
      <c r="B69" s="12">
        <v>-1.3953290474604585E-2</v>
      </c>
      <c r="C69" s="12">
        <v>-1.6505969696829714E-2</v>
      </c>
      <c r="D69" s="12">
        <v>-1.7075612790790284E-2</v>
      </c>
      <c r="E69" s="12">
        <f t="shared" si="2"/>
        <v>-1.5936326602869144E-2</v>
      </c>
      <c r="F69" s="12">
        <f t="shared" si="3"/>
        <v>-1.9058648919054844E-2</v>
      </c>
    </row>
    <row r="70" spans="1:6" x14ac:dyDescent="0.2">
      <c r="A70" s="12" t="s">
        <v>160</v>
      </c>
      <c r="B70" s="12">
        <v>7.4769509082857066E-3</v>
      </c>
      <c r="C70" s="12">
        <v>7.0798308139785604E-3</v>
      </c>
      <c r="D70" s="12">
        <v>7.5950338196371092E-3</v>
      </c>
      <c r="E70" s="12">
        <f t="shared" si="2"/>
        <v>6.5646278083200116E-3</v>
      </c>
      <c r="F70" s="12">
        <f t="shared" si="3"/>
        <v>6.6827107196714142E-3</v>
      </c>
    </row>
    <row r="71" spans="1:6" x14ac:dyDescent="0.2">
      <c r="A71" s="12" t="s">
        <v>161</v>
      </c>
      <c r="B71" s="12">
        <v>1.2531782916187728E-2</v>
      </c>
      <c r="C71" s="12">
        <v>9.1037310833212981E-3</v>
      </c>
      <c r="D71" s="12">
        <v>1.3789661138112308E-2</v>
      </c>
      <c r="E71" s="12">
        <f t="shared" si="2"/>
        <v>4.4178010285302882E-3</v>
      </c>
      <c r="F71" s="12">
        <f t="shared" si="3"/>
        <v>5.6756792504548681E-3</v>
      </c>
    </row>
    <row r="72" spans="1:6" x14ac:dyDescent="0.2">
      <c r="A72" s="12" t="s">
        <v>162</v>
      </c>
      <c r="B72" s="12">
        <v>-5.4631795483122136E-3</v>
      </c>
      <c r="C72" s="12">
        <v>-3.4815983866374189E-3</v>
      </c>
      <c r="D72" s="12">
        <v>-1.2454677075466547E-2</v>
      </c>
      <c r="E72" s="12">
        <f t="shared" si="2"/>
        <v>5.4914803021917091E-3</v>
      </c>
      <c r="F72" s="12">
        <f t="shared" si="3"/>
        <v>-1.5000172249626242E-3</v>
      </c>
    </row>
    <row r="73" spans="1:6" x14ac:dyDescent="0.2">
      <c r="A73" s="12" t="s">
        <v>163</v>
      </c>
      <c r="B73" s="12">
        <v>1.1785872805250008E-3</v>
      </c>
      <c r="C73" s="12">
        <v>8.0948168716290514E-3</v>
      </c>
      <c r="D73" s="12">
        <v>-5.0278007807880165E-4</v>
      </c>
      <c r="E73" s="12">
        <f t="shared" si="2"/>
        <v>1.6692413821336904E-2</v>
      </c>
      <c r="F73" s="12">
        <f t="shared" si="3"/>
        <v>1.5011046462733102E-2</v>
      </c>
    </row>
    <row r="74" spans="1:6" x14ac:dyDescent="0.2">
      <c r="A74" s="12" t="s">
        <v>164</v>
      </c>
      <c r="B74" s="12">
        <v>1.247283126875276E-2</v>
      </c>
      <c r="C74" s="12">
        <v>5.7622019383223311E-3</v>
      </c>
      <c r="D74" s="12">
        <v>1.5488343584215691E-2</v>
      </c>
      <c r="E74" s="12">
        <f t="shared" si="2"/>
        <v>-3.9639397075710292E-3</v>
      </c>
      <c r="F74" s="12">
        <f t="shared" si="3"/>
        <v>-9.4842739210809768E-4</v>
      </c>
    </row>
    <row r="75" spans="1:6" x14ac:dyDescent="0.2">
      <c r="A75" s="12" t="s">
        <v>165</v>
      </c>
      <c r="B75" s="12">
        <v>-1.9351609111102341E-3</v>
      </c>
      <c r="C75" s="12">
        <v>-5.501609118562234E-4</v>
      </c>
      <c r="D75" s="12">
        <v>-4.0461393087428688E-3</v>
      </c>
      <c r="E75" s="12">
        <f t="shared" si="2"/>
        <v>2.945817485030422E-3</v>
      </c>
      <c r="F75" s="12">
        <f t="shared" si="3"/>
        <v>8.3483908739778734E-4</v>
      </c>
    </row>
    <row r="76" spans="1:6" x14ac:dyDescent="0.2">
      <c r="A76" s="12" t="s">
        <v>166</v>
      </c>
      <c r="B76" s="12">
        <v>-2.3001923208177955E-3</v>
      </c>
      <c r="C76" s="12">
        <v>-7.6562174287772011E-3</v>
      </c>
      <c r="D76" s="12">
        <v>-5.8890648967429016E-3</v>
      </c>
      <c r="E76" s="12">
        <f t="shared" si="2"/>
        <v>-9.4233699608115007E-3</v>
      </c>
      <c r="F76" s="12">
        <f t="shared" si="3"/>
        <v>-1.3012242536736607E-2</v>
      </c>
    </row>
    <row r="77" spans="1:6" x14ac:dyDescent="0.2">
      <c r="A77" s="12" t="s">
        <v>167</v>
      </c>
      <c r="B77" s="12">
        <v>6.5319529559955125E-3</v>
      </c>
      <c r="C77" s="12">
        <v>8.1112814207040529E-3</v>
      </c>
      <c r="D77" s="12">
        <v>1.1940398910228467E-3</v>
      </c>
      <c r="E77" s="12">
        <f t="shared" si="2"/>
        <v>1.5028522950385259E-2</v>
      </c>
      <c r="F77" s="12">
        <f t="shared" si="3"/>
        <v>9.6906098854125933E-3</v>
      </c>
    </row>
    <row r="78" spans="1:6" x14ac:dyDescent="0.2">
      <c r="A78" s="12" t="s">
        <v>168</v>
      </c>
      <c r="B78" s="12">
        <v>-8.5259281439057366E-3</v>
      </c>
      <c r="C78" s="12">
        <v>-4.1856408881347784E-3</v>
      </c>
      <c r="D78" s="12">
        <v>-8.3861051853595381E-3</v>
      </c>
      <c r="E78" s="12">
        <f t="shared" si="2"/>
        <v>1.4823409089981254E-5</v>
      </c>
      <c r="F78" s="12">
        <f t="shared" si="3"/>
        <v>1.5464636763617978E-4</v>
      </c>
    </row>
    <row r="79" spans="1:6" x14ac:dyDescent="0.2">
      <c r="A79" s="12" t="s">
        <v>169</v>
      </c>
      <c r="B79" s="12">
        <v>7.4750698486403255E-3</v>
      </c>
      <c r="C79" s="12">
        <v>6.6719656598521748E-3</v>
      </c>
      <c r="D79" s="12">
        <v>3.6800982488831568E-3</v>
      </c>
      <c r="E79" s="12">
        <f t="shared" si="2"/>
        <v>9.6638330708211928E-3</v>
      </c>
      <c r="F79" s="12">
        <f t="shared" si="3"/>
        <v>5.8688614710640241E-3</v>
      </c>
    </row>
    <row r="80" spans="1:6" x14ac:dyDescent="0.2">
      <c r="A80" s="12" t="s">
        <v>170</v>
      </c>
      <c r="B80" s="12">
        <v>9.0893916280163634E-3</v>
      </c>
      <c r="C80" s="12">
        <v>8.2038652538907186E-3</v>
      </c>
      <c r="D80" s="12">
        <v>1.3784577475485671E-2</v>
      </c>
      <c r="E80" s="12">
        <f t="shared" si="2"/>
        <v>2.6231530322957664E-3</v>
      </c>
      <c r="F80" s="12">
        <f t="shared" si="3"/>
        <v>7.3183388797650739E-3</v>
      </c>
    </row>
    <row r="81" spans="1:6" x14ac:dyDescent="0.2">
      <c r="A81" s="12" t="s">
        <v>171</v>
      </c>
      <c r="B81" s="12">
        <v>-1.5329911343286984E-3</v>
      </c>
      <c r="C81" s="12">
        <v>5.8510695727902462E-3</v>
      </c>
      <c r="D81" s="12">
        <v>6.7340627874357128E-3</v>
      </c>
      <c r="E81" s="12">
        <f t="shared" si="2"/>
        <v>4.9680763581447795E-3</v>
      </c>
      <c r="F81" s="12">
        <f t="shared" si="3"/>
        <v>1.3235130279909191E-2</v>
      </c>
    </row>
    <row r="82" spans="1:6" x14ac:dyDescent="0.2">
      <c r="A82" s="12" t="s">
        <v>172</v>
      </c>
      <c r="B82" s="12">
        <v>-1.793383440148455E-3</v>
      </c>
      <c r="C82" s="12">
        <v>5.9557834620971306E-4</v>
      </c>
      <c r="D82" s="12">
        <v>2.4350011782265923E-3</v>
      </c>
      <c r="E82" s="12">
        <f t="shared" si="2"/>
        <v>-1.2438444858071662E-3</v>
      </c>
      <c r="F82" s="12">
        <f t="shared" si="3"/>
        <v>2.9845401325678811E-3</v>
      </c>
    </row>
    <row r="83" spans="1:6" x14ac:dyDescent="0.2">
      <c r="A83" s="12" t="s">
        <v>173</v>
      </c>
      <c r="B83" s="12">
        <v>-3.4420150317560072E-4</v>
      </c>
      <c r="C83" s="12">
        <v>-4.9574949674785485E-3</v>
      </c>
      <c r="D83" s="12">
        <v>-3.8601440130651143E-3</v>
      </c>
      <c r="E83" s="12">
        <f t="shared" si="2"/>
        <v>-6.0548459218919826E-3</v>
      </c>
      <c r="F83" s="12">
        <f t="shared" si="3"/>
        <v>-9.5707884317814962E-3</v>
      </c>
    </row>
    <row r="84" spans="1:6" x14ac:dyDescent="0.2">
      <c r="A84" s="12" t="s">
        <v>174</v>
      </c>
      <c r="B84" s="12">
        <v>6.1610766554409668E-3</v>
      </c>
      <c r="C84" s="12">
        <v>4.004544519814468E-3</v>
      </c>
      <c r="D84" s="12">
        <v>5.6636112974139952E-3</v>
      </c>
      <c r="E84" s="12">
        <f t="shared" si="2"/>
        <v>2.3454777422149409E-3</v>
      </c>
      <c r="F84" s="12">
        <f t="shared" si="3"/>
        <v>1.8480123841879692E-3</v>
      </c>
    </row>
    <row r="85" spans="1:6" x14ac:dyDescent="0.2">
      <c r="A85" s="12" t="s">
        <v>175</v>
      </c>
      <c r="B85" s="12">
        <v>-3.1758714017493528E-3</v>
      </c>
      <c r="C85" s="12">
        <v>-2.2459423326178785E-3</v>
      </c>
      <c r="D85" s="12">
        <v>-2.3918323658967955E-3</v>
      </c>
      <c r="E85" s="12">
        <f t="shared" si="2"/>
        <v>-2.1000522993389614E-3</v>
      </c>
      <c r="F85" s="12">
        <f t="shared" si="3"/>
        <v>-1.3160132634864041E-3</v>
      </c>
    </row>
    <row r="86" spans="1:6" x14ac:dyDescent="0.2">
      <c r="A86" s="12" t="s">
        <v>176</v>
      </c>
      <c r="B86" s="12">
        <v>-4.4961265435015108E-3</v>
      </c>
      <c r="C86" s="12">
        <v>-6.4923038671028666E-3</v>
      </c>
      <c r="D86" s="12">
        <v>-7.4774376983356428E-3</v>
      </c>
      <c r="E86" s="12">
        <f t="shared" si="2"/>
        <v>-5.5071700358700904E-3</v>
      </c>
      <c r="F86" s="12">
        <f t="shared" si="3"/>
        <v>-8.4884811907042224E-3</v>
      </c>
    </row>
    <row r="87" spans="1:6" x14ac:dyDescent="0.2">
      <c r="A87" s="12" t="s">
        <v>177</v>
      </c>
      <c r="B87" s="12">
        <v>-7.4338628096694004E-3</v>
      </c>
      <c r="C87" s="12">
        <v>-1.2329162139718242E-2</v>
      </c>
      <c r="D87" s="12">
        <v>-1.6123600410781869E-2</v>
      </c>
      <c r="E87" s="12">
        <f t="shared" si="2"/>
        <v>-8.5347238686546145E-3</v>
      </c>
      <c r="F87" s="12">
        <f t="shared" si="3"/>
        <v>-1.7224461469767083E-2</v>
      </c>
    </row>
    <row r="88" spans="1:6" x14ac:dyDescent="0.2">
      <c r="A88" s="12" t="s">
        <v>178</v>
      </c>
      <c r="B88" s="12">
        <v>1.5866193004911988E-3</v>
      </c>
      <c r="C88" s="12">
        <v>7.6266544293845939E-4</v>
      </c>
      <c r="D88" s="12">
        <v>3.6764861244353852E-4</v>
      </c>
      <c r="E88" s="12">
        <f t="shared" si="2"/>
        <v>1.1576822734333803E-3</v>
      </c>
      <c r="F88" s="12">
        <f t="shared" si="3"/>
        <v>-6.1288414614280029E-5</v>
      </c>
    </row>
    <row r="89" spans="1:6" x14ac:dyDescent="0.2">
      <c r="A89" s="12" t="s">
        <v>179</v>
      </c>
      <c r="B89" s="12">
        <v>-2.8712264666446163E-3</v>
      </c>
      <c r="C89" s="12">
        <v>-1.7035860923082513E-3</v>
      </c>
      <c r="D89" s="12">
        <v>-4.1440314963292479E-3</v>
      </c>
      <c r="E89" s="12">
        <f t="shared" si="2"/>
        <v>7.3685931171274532E-4</v>
      </c>
      <c r="F89" s="12">
        <f t="shared" si="3"/>
        <v>-5.3594571797188628E-4</v>
      </c>
    </row>
    <row r="90" spans="1:6" x14ac:dyDescent="0.2">
      <c r="A90" s="12" t="s">
        <v>180</v>
      </c>
      <c r="B90" s="12">
        <v>-5.7539198965946836E-3</v>
      </c>
      <c r="C90" s="12">
        <v>-6.8154702650257137E-3</v>
      </c>
      <c r="D90" s="12">
        <v>-6.4221934717596518E-3</v>
      </c>
      <c r="E90" s="12">
        <f t="shared" si="2"/>
        <v>-7.2087470582917756E-3</v>
      </c>
      <c r="F90" s="12">
        <f t="shared" si="3"/>
        <v>-7.8770206334567439E-3</v>
      </c>
    </row>
    <row r="91" spans="1:6" x14ac:dyDescent="0.2">
      <c r="A91" s="12" t="s">
        <v>181</v>
      </c>
      <c r="B91" s="12">
        <v>2.2744291352430057E-3</v>
      </c>
      <c r="C91" s="12">
        <v>4.3112329799721572E-3</v>
      </c>
      <c r="D91" s="12">
        <v>2.8262697934944292E-3</v>
      </c>
      <c r="E91" s="12">
        <f t="shared" si="2"/>
        <v>5.7961961664498851E-3</v>
      </c>
      <c r="F91" s="12">
        <f t="shared" si="3"/>
        <v>6.3480368247013086E-3</v>
      </c>
    </row>
    <row r="92" spans="1:6" x14ac:dyDescent="0.2">
      <c r="A92" s="12" t="s">
        <v>182</v>
      </c>
      <c r="B92" s="12">
        <v>-9.242896392244182E-4</v>
      </c>
      <c r="C92" s="12">
        <v>-2.8785080005092611E-3</v>
      </c>
      <c r="D92" s="12">
        <v>-3.2780883210652423E-3</v>
      </c>
      <c r="E92" s="12">
        <f t="shared" si="2"/>
        <v>-2.47892767995328E-3</v>
      </c>
      <c r="F92" s="12">
        <f t="shared" si="3"/>
        <v>-4.8327263617941041E-3</v>
      </c>
    </row>
    <row r="93" spans="1:6" x14ac:dyDescent="0.2">
      <c r="A93" s="12" t="s">
        <v>183</v>
      </c>
      <c r="B93" s="12">
        <v>-4.8604517907475664E-3</v>
      </c>
      <c r="C93" s="12">
        <v>-6.3586863516558179E-3</v>
      </c>
      <c r="D93" s="12">
        <v>-1.1011306022902567E-2</v>
      </c>
      <c r="E93" s="12">
        <f t="shared" si="2"/>
        <v>-1.7060666804090685E-3</v>
      </c>
      <c r="F93" s="12">
        <f t="shared" si="3"/>
        <v>-7.8569209125640693E-3</v>
      </c>
    </row>
    <row r="94" spans="1:6" x14ac:dyDescent="0.2">
      <c r="A94" s="12" t="s">
        <v>184</v>
      </c>
      <c r="B94" s="12">
        <v>-4.8953740649444466E-3</v>
      </c>
      <c r="C94" s="12">
        <v>-4.2729606130017528E-3</v>
      </c>
      <c r="D94" s="12">
        <v>-5.5669524282536686E-3</v>
      </c>
      <c r="E94" s="12">
        <f t="shared" si="2"/>
        <v>-2.9789687977498369E-3</v>
      </c>
      <c r="F94" s="12">
        <f t="shared" si="3"/>
        <v>-3.650547161059059E-3</v>
      </c>
    </row>
    <row r="95" spans="1:6" x14ac:dyDescent="0.2">
      <c r="A95" s="12" t="s">
        <v>185</v>
      </c>
      <c r="B95" s="12">
        <v>-4.6623922509173577E-3</v>
      </c>
      <c r="C95" s="12">
        <v>-2.4114975467268707E-3</v>
      </c>
      <c r="D95" s="12">
        <v>-4.0606976582585608E-3</v>
      </c>
      <c r="E95" s="12">
        <f t="shared" si="2"/>
        <v>-7.6229743519518056E-4</v>
      </c>
      <c r="F95" s="12">
        <f t="shared" si="3"/>
        <v>-1.6060284253638368E-4</v>
      </c>
    </row>
    <row r="96" spans="1:6" x14ac:dyDescent="0.2">
      <c r="A96" s="12" t="s">
        <v>186</v>
      </c>
      <c r="B96" s="12">
        <v>-8.3689041950232301E-3</v>
      </c>
      <c r="C96" s="12">
        <v>-1.1404978380637032E-2</v>
      </c>
      <c r="D96" s="12">
        <v>-1.4948478333863924E-2</v>
      </c>
      <c r="E96" s="12">
        <f t="shared" si="2"/>
        <v>-7.8614784274101401E-3</v>
      </c>
      <c r="F96" s="12">
        <f t="shared" si="3"/>
        <v>-1.4441052566250834E-2</v>
      </c>
    </row>
    <row r="97" spans="1:6" x14ac:dyDescent="0.2">
      <c r="A97" s="12" t="s">
        <v>187</v>
      </c>
      <c r="B97" s="12">
        <v>-4.153741289235624E-3</v>
      </c>
      <c r="C97" s="12">
        <v>-5.6954726718476678E-3</v>
      </c>
      <c r="D97" s="12">
        <v>-7.3840269508129719E-3</v>
      </c>
      <c r="E97" s="12">
        <f t="shared" si="2"/>
        <v>-4.0069183928823637E-3</v>
      </c>
      <c r="F97" s="12">
        <f t="shared" si="3"/>
        <v>-7.2372040544597116E-3</v>
      </c>
    </row>
    <row r="98" spans="1:6" x14ac:dyDescent="0.2">
      <c r="A98" s="12" t="s">
        <v>188</v>
      </c>
      <c r="B98" s="12">
        <v>4.2255327925870834E-3</v>
      </c>
      <c r="C98" s="12">
        <v>9.1172058765873754E-3</v>
      </c>
      <c r="D98" s="12">
        <v>1.6050841788382009E-2</v>
      </c>
      <c r="E98" s="12">
        <f t="shared" si="2"/>
        <v>2.183569964792742E-3</v>
      </c>
      <c r="F98" s="12">
        <f t="shared" si="3"/>
        <v>1.4008878960587667E-2</v>
      </c>
    </row>
    <row r="99" spans="1:6" x14ac:dyDescent="0.2">
      <c r="A99" s="12" t="s">
        <v>189</v>
      </c>
      <c r="B99" s="12">
        <v>3.8602290502287584E-3</v>
      </c>
      <c r="C99" s="12">
        <v>7.1010822514194771E-4</v>
      </c>
      <c r="D99" s="12">
        <v>5.0916496945019318E-4</v>
      </c>
      <c r="E99" s="12">
        <f t="shared" si="2"/>
        <v>9.1105148083370224E-4</v>
      </c>
      <c r="F99" s="12">
        <f t="shared" si="3"/>
        <v>-2.440012599944863E-3</v>
      </c>
    </row>
    <row r="100" spans="1:6" x14ac:dyDescent="0.2">
      <c r="A100" s="12" t="s">
        <v>190</v>
      </c>
      <c r="B100" s="12">
        <v>-2.3334246369105527E-3</v>
      </c>
      <c r="C100" s="12">
        <v>2.1331408440650179E-3</v>
      </c>
      <c r="D100" s="12">
        <v>1.7372992892865646E-3</v>
      </c>
      <c r="E100" s="12">
        <f t="shared" si="2"/>
        <v>2.5289823988434712E-3</v>
      </c>
      <c r="F100" s="12">
        <f t="shared" si="3"/>
        <v>6.5997063250405885E-3</v>
      </c>
    </row>
    <row r="101" spans="1:6" x14ac:dyDescent="0.2">
      <c r="A101" s="12" t="s">
        <v>191</v>
      </c>
      <c r="B101" s="12">
        <v>-2.9530963963297907E-5</v>
      </c>
      <c r="C101" s="12">
        <v>2.8978787004669826E-3</v>
      </c>
      <c r="D101" s="12">
        <v>1.5372083245741575E-3</v>
      </c>
      <c r="E101" s="12">
        <f t="shared" si="2"/>
        <v>4.2585490763598077E-3</v>
      </c>
      <c r="F101" s="12">
        <f t="shared" si="3"/>
        <v>5.8252883648972631E-3</v>
      </c>
    </row>
    <row r="102" spans="1:6" x14ac:dyDescent="0.2">
      <c r="A102" s="12" t="s">
        <v>192</v>
      </c>
      <c r="B102" s="12">
        <v>2.039448729687976E-3</v>
      </c>
      <c r="C102" s="12">
        <v>1.3505691257276187E-3</v>
      </c>
      <c r="D102" s="12">
        <v>-2.1645305592359332E-3</v>
      </c>
      <c r="E102" s="12">
        <f t="shared" si="2"/>
        <v>4.8656688106911705E-3</v>
      </c>
      <c r="F102" s="12">
        <f t="shared" si="3"/>
        <v>6.6168952176726137E-4</v>
      </c>
    </row>
    <row r="103" spans="1:6" x14ac:dyDescent="0.2">
      <c r="A103" s="12" t="s">
        <v>193</v>
      </c>
      <c r="B103" s="12">
        <v>1.0354803475282282E-2</v>
      </c>
      <c r="C103" s="12">
        <v>1.0582904345942445E-2</v>
      </c>
      <c r="D103" s="12">
        <v>1.1240534286916404E-2</v>
      </c>
      <c r="E103" s="12">
        <f t="shared" si="2"/>
        <v>9.9252744049684871E-3</v>
      </c>
      <c r="F103" s="12">
        <f t="shared" si="3"/>
        <v>1.0811005216602609E-2</v>
      </c>
    </row>
    <row r="104" spans="1:6" x14ac:dyDescent="0.2">
      <c r="A104" s="12" t="s">
        <v>194</v>
      </c>
      <c r="B104" s="12">
        <v>-1.1791415537831584E-2</v>
      </c>
      <c r="C104" s="12">
        <v>-1.3478879026252777E-2</v>
      </c>
      <c r="D104" s="12">
        <v>-1.4032077033416135E-2</v>
      </c>
      <c r="E104" s="12">
        <f t="shared" si="2"/>
        <v>-1.2925681019089419E-2</v>
      </c>
      <c r="F104" s="12">
        <f t="shared" si="3"/>
        <v>-1.5166342514673969E-2</v>
      </c>
    </row>
    <row r="105" spans="1:6" x14ac:dyDescent="0.2">
      <c r="A105" s="12" t="s">
        <v>195</v>
      </c>
      <c r="B105" s="12">
        <v>3.9114859762097165E-3</v>
      </c>
      <c r="C105" s="12">
        <v>-8.04682025718928E-4</v>
      </c>
      <c r="D105" s="12">
        <v>-2.1712472364945334E-3</v>
      </c>
      <c r="E105" s="12">
        <f t="shared" si="2"/>
        <v>5.6188318505667745E-4</v>
      </c>
      <c r="F105" s="12">
        <f t="shared" si="3"/>
        <v>-5.5208500276475725E-3</v>
      </c>
    </row>
    <row r="106" spans="1:6" x14ac:dyDescent="0.2">
      <c r="A106" s="12" t="s">
        <v>196</v>
      </c>
      <c r="B106" s="12">
        <v>-1.7170783702915693E-2</v>
      </c>
      <c r="C106" s="12">
        <v>-1.6194015126513195E-2</v>
      </c>
      <c r="D106" s="12">
        <v>-2.4596410086994869E-2</v>
      </c>
      <c r="E106" s="12">
        <f t="shared" si="2"/>
        <v>-7.791620166031521E-3</v>
      </c>
      <c r="F106" s="12">
        <f t="shared" si="3"/>
        <v>-1.5217246550110697E-2</v>
      </c>
    </row>
    <row r="107" spans="1:6" x14ac:dyDescent="0.2">
      <c r="A107" s="12" t="s">
        <v>197</v>
      </c>
      <c r="B107" s="12">
        <v>2.1046864819911359E-3</v>
      </c>
      <c r="C107" s="12">
        <v>-1.5154112963003952E-3</v>
      </c>
      <c r="D107" s="12">
        <v>1.3096039125537473E-4</v>
      </c>
      <c r="E107" s="12">
        <f t="shared" si="2"/>
        <v>-3.1617829838561651E-3</v>
      </c>
      <c r="F107" s="12">
        <f t="shared" si="3"/>
        <v>-5.1355090745919263E-3</v>
      </c>
    </row>
    <row r="108" spans="1:6" x14ac:dyDescent="0.2">
      <c r="A108" s="12" t="s">
        <v>198</v>
      </c>
      <c r="B108" s="12">
        <v>4.4724787276688716E-3</v>
      </c>
      <c r="C108" s="12">
        <v>7.3440125061992045E-3</v>
      </c>
      <c r="D108" s="12">
        <v>5.7569874023570833E-3</v>
      </c>
      <c r="E108" s="12">
        <f t="shared" si="2"/>
        <v>8.9310376100413258E-3</v>
      </c>
      <c r="F108" s="12">
        <f t="shared" si="3"/>
        <v>1.0215546284729538E-2</v>
      </c>
    </row>
    <row r="109" spans="1:6" x14ac:dyDescent="0.2">
      <c r="A109" s="12" t="s">
        <v>199</v>
      </c>
      <c r="B109" s="12">
        <v>1.0251375937592622E-2</v>
      </c>
      <c r="C109" s="12">
        <v>2.8314360925481008E-2</v>
      </c>
      <c r="D109" s="12">
        <v>2.3331612381871869E-2</v>
      </c>
      <c r="E109" s="12">
        <f t="shared" si="2"/>
        <v>3.3297109469090147E-2</v>
      </c>
      <c r="F109" s="12">
        <f t="shared" si="3"/>
        <v>4.6377345913369394E-2</v>
      </c>
    </row>
    <row r="110" spans="1:6" x14ac:dyDescent="0.2">
      <c r="A110" s="12" t="s">
        <v>200</v>
      </c>
      <c r="B110" s="12">
        <v>3.0591039283462962E-3</v>
      </c>
      <c r="C110" s="12">
        <v>2.3793909847165118E-3</v>
      </c>
      <c r="D110" s="12">
        <v>-6.1419132937223786E-5</v>
      </c>
      <c r="E110" s="12">
        <f t="shared" si="2"/>
        <v>4.8202011023702473E-3</v>
      </c>
      <c r="F110" s="12">
        <f t="shared" si="3"/>
        <v>1.6996780410867274E-3</v>
      </c>
    </row>
    <row r="111" spans="1:6" x14ac:dyDescent="0.2">
      <c r="A111" s="12" t="s">
        <v>201</v>
      </c>
      <c r="B111" s="12">
        <v>5.2458452835724145E-3</v>
      </c>
      <c r="C111" s="12">
        <v>8.5943453466501563E-3</v>
      </c>
      <c r="D111" s="12">
        <v>8.1341476255658574E-3</v>
      </c>
      <c r="E111" s="12">
        <f t="shared" si="2"/>
        <v>9.0545430677344552E-3</v>
      </c>
      <c r="F111" s="12">
        <f t="shared" si="3"/>
        <v>1.1942845409727898E-2</v>
      </c>
    </row>
    <row r="112" spans="1:6" x14ac:dyDescent="0.2">
      <c r="A112" s="12" t="s">
        <v>202</v>
      </c>
      <c r="B112" s="12">
        <v>-7.4151241016429115E-3</v>
      </c>
      <c r="C112" s="12">
        <v>-1.0702101275260278E-2</v>
      </c>
      <c r="D112" s="12">
        <v>-1.2568434429154673E-2</v>
      </c>
      <c r="E112" s="12">
        <f t="shared" si="2"/>
        <v>-8.8357681213658834E-3</v>
      </c>
      <c r="F112" s="12">
        <f t="shared" si="3"/>
        <v>-1.3989078448877645E-2</v>
      </c>
    </row>
    <row r="113" spans="1:6" x14ac:dyDescent="0.2">
      <c r="A113" s="12" t="s">
        <v>203</v>
      </c>
      <c r="B113" s="12">
        <v>5.7631257284158632E-3</v>
      </c>
      <c r="C113" s="12">
        <v>7.6868777765415341E-3</v>
      </c>
      <c r="D113" s="12">
        <v>1.1661833278976186E-2</v>
      </c>
      <c r="E113" s="12">
        <f t="shared" si="2"/>
        <v>3.7119222741068825E-3</v>
      </c>
      <c r="F113" s="12">
        <f t="shared" si="3"/>
        <v>9.6106298246672051E-3</v>
      </c>
    </row>
    <row r="114" spans="1:6" x14ac:dyDescent="0.2">
      <c r="A114" s="12" t="s">
        <v>204</v>
      </c>
      <c r="B114" s="12">
        <v>-3.1372388087931302E-3</v>
      </c>
      <c r="C114" s="12">
        <v>-1.4570040851239474E-3</v>
      </c>
      <c r="D114" s="12">
        <v>-6.6524353053933893E-3</v>
      </c>
      <c r="E114" s="12">
        <f t="shared" si="2"/>
        <v>3.7384271351454945E-3</v>
      </c>
      <c r="F114" s="12">
        <f t="shared" si="3"/>
        <v>2.2323063854523539E-4</v>
      </c>
    </row>
    <row r="115" spans="1:6" x14ac:dyDescent="0.2">
      <c r="A115" s="12" t="s">
        <v>205</v>
      </c>
      <c r="B115" s="12">
        <v>9.1071924238417257E-3</v>
      </c>
      <c r="C115" s="12">
        <v>1.0860175915275105E-2</v>
      </c>
      <c r="D115" s="12">
        <v>1.0832715678491978E-2</v>
      </c>
      <c r="E115" s="12">
        <f t="shared" si="2"/>
        <v>1.0887636152058233E-2</v>
      </c>
      <c r="F115" s="12">
        <f t="shared" si="3"/>
        <v>1.2613159406708485E-2</v>
      </c>
    </row>
    <row r="116" spans="1:6" x14ac:dyDescent="0.2">
      <c r="A116" s="12" t="s">
        <v>206</v>
      </c>
      <c r="B116" s="12">
        <v>9.5992929829997742E-3</v>
      </c>
      <c r="C116" s="12">
        <v>7.9386556689506893E-3</v>
      </c>
      <c r="D116" s="12">
        <v>1.0339157334814164E-2</v>
      </c>
      <c r="E116" s="12">
        <f t="shared" si="2"/>
        <v>5.5381540030872145E-3</v>
      </c>
      <c r="F116" s="12">
        <f t="shared" si="3"/>
        <v>6.2780183549016044E-3</v>
      </c>
    </row>
    <row r="117" spans="1:6" x14ac:dyDescent="0.2">
      <c r="A117" s="12" t="s">
        <v>207</v>
      </c>
      <c r="B117" s="12">
        <v>2.2909150031327208E-3</v>
      </c>
      <c r="C117" s="12">
        <v>7.3828164309808209E-4</v>
      </c>
      <c r="D117" s="12">
        <v>1.4643614782752223E-3</v>
      </c>
      <c r="E117" s="12">
        <f t="shared" si="2"/>
        <v>1.2201807920941832E-5</v>
      </c>
      <c r="F117" s="12">
        <f t="shared" si="3"/>
        <v>-8.1435171693655661E-4</v>
      </c>
    </row>
    <row r="118" spans="1:6" x14ac:dyDescent="0.2">
      <c r="A118" s="12" t="s">
        <v>208</v>
      </c>
      <c r="B118" s="12">
        <v>4.1982415616990121E-3</v>
      </c>
      <c r="C118" s="12">
        <v>8.3785902165915971E-3</v>
      </c>
      <c r="D118" s="12">
        <v>9.8367544713495736E-3</v>
      </c>
      <c r="E118" s="12">
        <f t="shared" si="2"/>
        <v>6.9204259618336206E-3</v>
      </c>
      <c r="F118" s="12">
        <f t="shared" si="3"/>
        <v>1.2558938871484182E-2</v>
      </c>
    </row>
    <row r="119" spans="1:6" x14ac:dyDescent="0.2">
      <c r="A119" s="12" t="s">
        <v>209</v>
      </c>
      <c r="B119" s="12">
        <v>-4.6337205615110122E-3</v>
      </c>
      <c r="C119" s="12">
        <v>-4.9103073979537282E-3</v>
      </c>
      <c r="D119" s="12">
        <v>-1.6433051239699292E-3</v>
      </c>
      <c r="E119" s="12">
        <f t="shared" si="2"/>
        <v>-8.1773096719375271E-3</v>
      </c>
      <c r="F119" s="12">
        <f t="shared" si="3"/>
        <v>-5.1868942343964441E-3</v>
      </c>
    </row>
    <row r="120" spans="1:6" x14ac:dyDescent="0.2">
      <c r="A120" s="12" t="s">
        <v>210</v>
      </c>
      <c r="B120" s="12">
        <v>-7.5628480692586653E-3</v>
      </c>
      <c r="C120" s="12">
        <v>-9.205216061363708E-3</v>
      </c>
      <c r="D120" s="12">
        <v>-2.2108423998570936E-2</v>
      </c>
      <c r="E120" s="12">
        <f t="shared" si="2"/>
        <v>3.6979918758435204E-3</v>
      </c>
      <c r="F120" s="12">
        <f t="shared" si="3"/>
        <v>-1.0847584053468751E-2</v>
      </c>
    </row>
    <row r="121" spans="1:6" x14ac:dyDescent="0.2">
      <c r="A121" s="12" t="s">
        <v>211</v>
      </c>
      <c r="B121" s="12">
        <v>2.5182876476550486E-3</v>
      </c>
      <c r="C121" s="12">
        <v>3.0441888829124686E-3</v>
      </c>
      <c r="D121" s="12">
        <v>7.1721846239496401E-3</v>
      </c>
      <c r="E121" s="12">
        <f t="shared" si="2"/>
        <v>-1.0838068581247029E-3</v>
      </c>
      <c r="F121" s="12">
        <f t="shared" si="3"/>
        <v>3.5700901181698885E-3</v>
      </c>
    </row>
    <row r="122" spans="1:6" x14ac:dyDescent="0.2">
      <c r="A122" s="12" t="s">
        <v>212</v>
      </c>
      <c r="B122" s="12">
        <v>-1.0416183121516709E-2</v>
      </c>
      <c r="C122" s="12">
        <v>-1.3742421127070803E-2</v>
      </c>
      <c r="D122" s="12">
        <v>-1.5835726469889733E-2</v>
      </c>
      <c r="E122" s="12">
        <f t="shared" si="2"/>
        <v>-1.1649115784251873E-2</v>
      </c>
      <c r="F122" s="12">
        <f t="shared" si="3"/>
        <v>-1.7068659132624897E-2</v>
      </c>
    </row>
    <row r="123" spans="1:6" x14ac:dyDescent="0.2">
      <c r="A123" s="12" t="s">
        <v>213</v>
      </c>
      <c r="B123" s="12">
        <v>3.1459221527514458E-3</v>
      </c>
      <c r="C123" s="12">
        <v>2.7100624976994503E-3</v>
      </c>
      <c r="D123" s="12">
        <v>4.7740655907468899E-3</v>
      </c>
      <c r="E123" s="12">
        <f t="shared" si="2"/>
        <v>6.4605940465201073E-4</v>
      </c>
      <c r="F123" s="12">
        <f t="shared" si="3"/>
        <v>2.2742028426474548E-3</v>
      </c>
    </row>
    <row r="124" spans="1:6" x14ac:dyDescent="0.2">
      <c r="A124" s="12" t="s">
        <v>214</v>
      </c>
      <c r="B124" s="12">
        <v>6.6676181597102868E-3</v>
      </c>
      <c r="C124" s="12">
        <v>5.1717142628540103E-3</v>
      </c>
      <c r="D124" s="12">
        <v>9.2232712916946458E-3</v>
      </c>
      <c r="E124" s="12">
        <f t="shared" si="2"/>
        <v>1.1201572340133747E-3</v>
      </c>
      <c r="F124" s="12">
        <f t="shared" si="3"/>
        <v>3.6758103659977337E-3</v>
      </c>
    </row>
    <row r="125" spans="1:6" x14ac:dyDescent="0.2">
      <c r="A125" s="12" t="s">
        <v>215</v>
      </c>
      <c r="B125" s="12">
        <v>6.1115881687223705E-5</v>
      </c>
      <c r="C125" s="12">
        <v>2.7601072110259306E-3</v>
      </c>
      <c r="D125" s="12">
        <v>-2.059732234809597E-3</v>
      </c>
      <c r="E125" s="12">
        <f t="shared" si="2"/>
        <v>7.5799466568614582E-3</v>
      </c>
      <c r="F125" s="12">
        <f t="shared" si="3"/>
        <v>5.4590985403646375E-3</v>
      </c>
    </row>
    <row r="126" spans="1:6" x14ac:dyDescent="0.2">
      <c r="A126" s="12" t="s">
        <v>216</v>
      </c>
      <c r="B126" s="12">
        <v>2.9321224408946911E-2</v>
      </c>
      <c r="C126" s="12">
        <v>1.7886045293066477E-2</v>
      </c>
      <c r="D126" s="12">
        <v>2.4962926347009473E-2</v>
      </c>
      <c r="E126" s="12">
        <f t="shared" si="2"/>
        <v>1.0809164239123481E-2</v>
      </c>
      <c r="F126" s="12">
        <f t="shared" si="3"/>
        <v>6.4508661771860432E-3</v>
      </c>
    </row>
    <row r="127" spans="1:6" x14ac:dyDescent="0.2">
      <c r="A127" s="12" t="s">
        <v>217</v>
      </c>
      <c r="B127" s="12">
        <v>2.5191561033539589E-3</v>
      </c>
      <c r="C127" s="12">
        <v>5.0050350894021989E-3</v>
      </c>
      <c r="D127" s="12">
        <v>2.5213745721912595E-3</v>
      </c>
      <c r="E127" s="12">
        <f t="shared" si="2"/>
        <v>7.4886956066131383E-3</v>
      </c>
      <c r="F127" s="12">
        <f t="shared" si="3"/>
        <v>7.4909140754504389E-3</v>
      </c>
    </row>
    <row r="128" spans="1:6" x14ac:dyDescent="0.2">
      <c r="A128" s="12" t="s">
        <v>218</v>
      </c>
      <c r="B128" s="12">
        <v>8.2250468764184514E-3</v>
      </c>
      <c r="C128" s="12">
        <v>3.9073096963708753E-3</v>
      </c>
      <c r="D128" s="12">
        <v>6.4605971093996128E-3</v>
      </c>
      <c r="E128" s="12">
        <f t="shared" si="2"/>
        <v>1.3540222833421378E-3</v>
      </c>
      <c r="F128" s="12">
        <f t="shared" si="3"/>
        <v>-4.1042748367670079E-4</v>
      </c>
    </row>
    <row r="129" spans="1:6" x14ac:dyDescent="0.2">
      <c r="A129" s="12" t="s">
        <v>219</v>
      </c>
      <c r="B129" s="12">
        <v>-5.2055760687766961E-3</v>
      </c>
      <c r="C129" s="12">
        <v>-3.2952250408988526E-3</v>
      </c>
      <c r="D129" s="12">
        <v>-4.6749348024788251E-3</v>
      </c>
      <c r="E129" s="12">
        <f t="shared" si="2"/>
        <v>-1.9155152793188801E-3</v>
      </c>
      <c r="F129" s="12">
        <f t="shared" si="3"/>
        <v>-1.3848740130210091E-3</v>
      </c>
    </row>
    <row r="130" spans="1:6" x14ac:dyDescent="0.2">
      <c r="A130" s="12" t="s">
        <v>220</v>
      </c>
      <c r="B130" s="12">
        <v>-7.3962288287554578E-3</v>
      </c>
      <c r="C130" s="12">
        <v>-4.8579751514225E-3</v>
      </c>
      <c r="D130" s="12">
        <v>-9.0862753853345746E-3</v>
      </c>
      <c r="E130" s="12">
        <f t="shared" si="2"/>
        <v>-6.2967491751042548E-4</v>
      </c>
      <c r="F130" s="12">
        <f t="shared" si="3"/>
        <v>-2.3197214740895422E-3</v>
      </c>
    </row>
    <row r="131" spans="1:6" x14ac:dyDescent="0.2">
      <c r="A131" s="12" t="s">
        <v>221</v>
      </c>
      <c r="B131" s="12">
        <v>-3.0570161565527387E-3</v>
      </c>
      <c r="C131" s="12">
        <v>-1.911107793420519E-3</v>
      </c>
      <c r="D131" s="12">
        <v>-1.623914910259594E-3</v>
      </c>
      <c r="E131" s="12">
        <f t="shared" ref="E131:E194" si="4">(C131*2)-D131</f>
        <v>-2.1983006765814439E-3</v>
      </c>
      <c r="F131" s="12">
        <f t="shared" ref="F131:F194" si="5">+(C131*2)-(B131)</f>
        <v>-7.6519943028829918E-4</v>
      </c>
    </row>
    <row r="132" spans="1:6" x14ac:dyDescent="0.2">
      <c r="A132" s="12" t="s">
        <v>222</v>
      </c>
      <c r="B132" s="12">
        <v>-6.7463077959635243E-3</v>
      </c>
      <c r="C132" s="12">
        <v>-7.270875559764467E-3</v>
      </c>
      <c r="D132" s="12">
        <v>-8.1157494932978524E-3</v>
      </c>
      <c r="E132" s="12">
        <f t="shared" si="4"/>
        <v>-6.4260016262310815E-3</v>
      </c>
      <c r="F132" s="12">
        <f t="shared" si="5"/>
        <v>-7.7954433235654097E-3</v>
      </c>
    </row>
    <row r="133" spans="1:6" x14ac:dyDescent="0.2">
      <c r="A133" s="12" t="s">
        <v>223</v>
      </c>
      <c r="B133" s="12">
        <v>2.9680538571661419E-3</v>
      </c>
      <c r="C133" s="12">
        <v>2.8503968961322013E-3</v>
      </c>
      <c r="D133" s="12">
        <v>1.0732101001953431E-4</v>
      </c>
      <c r="E133" s="12">
        <f t="shared" si="4"/>
        <v>5.5934727822448682E-3</v>
      </c>
      <c r="F133" s="12">
        <f t="shared" si="5"/>
        <v>2.7327399350982606E-3</v>
      </c>
    </row>
    <row r="134" spans="1:6" x14ac:dyDescent="0.2">
      <c r="A134" s="12" t="s">
        <v>224</v>
      </c>
      <c r="B134" s="12">
        <v>-3.5614865184998568E-3</v>
      </c>
      <c r="C134" s="12">
        <v>-2.0021011171089675E-4</v>
      </c>
      <c r="D134" s="12">
        <v>-4.9877452558472202E-3</v>
      </c>
      <c r="E134" s="12">
        <f t="shared" si="4"/>
        <v>4.5873250324254267E-3</v>
      </c>
      <c r="F134" s="12">
        <f t="shared" si="5"/>
        <v>3.1610662950780632E-3</v>
      </c>
    </row>
    <row r="135" spans="1:6" x14ac:dyDescent="0.2">
      <c r="A135" s="12" t="s">
        <v>225</v>
      </c>
      <c r="B135" s="12">
        <v>1.4254393248633201E-2</v>
      </c>
      <c r="C135" s="12">
        <v>1.4227012675508188E-2</v>
      </c>
      <c r="D135" s="12">
        <v>1.6526536933423541E-2</v>
      </c>
      <c r="E135" s="12">
        <f t="shared" si="4"/>
        <v>1.1927488417592835E-2</v>
      </c>
      <c r="F135" s="12">
        <f t="shared" si="5"/>
        <v>1.4199632102383175E-2</v>
      </c>
    </row>
    <row r="136" spans="1:6" x14ac:dyDescent="0.2">
      <c r="A136" s="12" t="s">
        <v>226</v>
      </c>
      <c r="B136" s="12">
        <v>-2.5538111699384691E-3</v>
      </c>
      <c r="C136" s="12">
        <v>-8.3201564503798675E-4</v>
      </c>
      <c r="D136" s="12">
        <v>-2.3170938720081802E-3</v>
      </c>
      <c r="E136" s="12">
        <f t="shared" si="4"/>
        <v>6.5306258193220668E-4</v>
      </c>
      <c r="F136" s="12">
        <f t="shared" si="5"/>
        <v>8.8977987986249563E-4</v>
      </c>
    </row>
    <row r="137" spans="1:6" x14ac:dyDescent="0.2">
      <c r="A137" s="12" t="s">
        <v>227</v>
      </c>
      <c r="B137" s="12">
        <v>9.3731141939912277E-3</v>
      </c>
      <c r="C137" s="12">
        <v>9.6408274285191276E-3</v>
      </c>
      <c r="D137" s="12">
        <v>7.4098020366322181E-3</v>
      </c>
      <c r="E137" s="12">
        <f t="shared" si="4"/>
        <v>1.1871852820406037E-2</v>
      </c>
      <c r="F137" s="12">
        <f t="shared" si="5"/>
        <v>9.9085406630470274E-3</v>
      </c>
    </row>
    <row r="138" spans="1:6" x14ac:dyDescent="0.2">
      <c r="A138" s="12" t="s">
        <v>228</v>
      </c>
      <c r="B138" s="12">
        <v>4.6259966155544063E-3</v>
      </c>
      <c r="C138" s="12">
        <v>8.9089600940690516E-3</v>
      </c>
      <c r="D138" s="12">
        <v>6.8317316624160185E-3</v>
      </c>
      <c r="E138" s="12">
        <f t="shared" si="4"/>
        <v>1.0986188525722085E-2</v>
      </c>
      <c r="F138" s="12">
        <f t="shared" si="5"/>
        <v>1.3191923572583697E-2</v>
      </c>
    </row>
    <row r="139" spans="1:6" x14ac:dyDescent="0.2">
      <c r="A139" s="12" t="s">
        <v>229</v>
      </c>
      <c r="B139" s="12">
        <v>1.6389191566990036E-4</v>
      </c>
      <c r="C139" s="12">
        <v>1.6591784105022267E-3</v>
      </c>
      <c r="D139" s="12">
        <v>2.8223472871078403E-3</v>
      </c>
      <c r="E139" s="12">
        <f t="shared" si="4"/>
        <v>4.9600953389661306E-4</v>
      </c>
      <c r="F139" s="12">
        <f t="shared" si="5"/>
        <v>3.154464905334553E-3</v>
      </c>
    </row>
    <row r="140" spans="1:6" x14ac:dyDescent="0.2">
      <c r="A140" s="12" t="s">
        <v>230</v>
      </c>
      <c r="B140" s="12">
        <v>-9.1111480732831707E-3</v>
      </c>
      <c r="C140" s="12">
        <v>-6.3235374370056441E-3</v>
      </c>
      <c r="D140" s="12">
        <v>-1.0040689675360648E-2</v>
      </c>
      <c r="E140" s="12">
        <f t="shared" si="4"/>
        <v>-2.6063851986506403E-3</v>
      </c>
      <c r="F140" s="12">
        <f t="shared" si="5"/>
        <v>-3.5359268007281175E-3</v>
      </c>
    </row>
    <row r="141" spans="1:6" x14ac:dyDescent="0.2">
      <c r="A141" s="12" t="s">
        <v>231</v>
      </c>
      <c r="B141" s="12">
        <v>-6.3374852321792519E-3</v>
      </c>
      <c r="C141" s="12">
        <v>-2.0175972693237121E-3</v>
      </c>
      <c r="D141" s="12">
        <v>-8.8879126078252879E-3</v>
      </c>
      <c r="E141" s="12">
        <f t="shared" si="4"/>
        <v>4.8527180691778637E-3</v>
      </c>
      <c r="F141" s="12">
        <f t="shared" si="5"/>
        <v>2.3022906935318277E-3</v>
      </c>
    </row>
    <row r="142" spans="1:6" x14ac:dyDescent="0.2">
      <c r="A142" s="12" t="s">
        <v>232</v>
      </c>
      <c r="B142" s="12">
        <v>-6.9978185134204063E-3</v>
      </c>
      <c r="C142" s="12">
        <v>-5.3672051270595711E-3</v>
      </c>
      <c r="D142" s="12">
        <v>-9.0358107935316623E-3</v>
      </c>
      <c r="E142" s="12">
        <f t="shared" si="4"/>
        <v>-1.6985994605874799E-3</v>
      </c>
      <c r="F142" s="12">
        <f t="shared" si="5"/>
        <v>-3.7365917406987359E-3</v>
      </c>
    </row>
    <row r="143" spans="1:6" x14ac:dyDescent="0.2">
      <c r="A143" s="12" t="s">
        <v>233</v>
      </c>
      <c r="B143" s="12">
        <v>-4.2614537540686115E-4</v>
      </c>
      <c r="C143" s="12">
        <v>1.3230262130881076E-3</v>
      </c>
      <c r="D143" s="12">
        <v>-2.9677164067409834E-4</v>
      </c>
      <c r="E143" s="12">
        <f t="shared" si="4"/>
        <v>2.9428240668503136E-3</v>
      </c>
      <c r="F143" s="12">
        <f t="shared" si="5"/>
        <v>3.0721978015830764E-3</v>
      </c>
    </row>
    <row r="144" spans="1:6" x14ac:dyDescent="0.2">
      <c r="A144" s="12" t="s">
        <v>234</v>
      </c>
      <c r="B144" s="12">
        <v>1.6136259677592912E-2</v>
      </c>
      <c r="C144" s="12">
        <v>1.2006251987690897E-2</v>
      </c>
      <c r="D144" s="12">
        <v>1.6572517671759268E-2</v>
      </c>
      <c r="E144" s="12">
        <f t="shared" si="4"/>
        <v>7.4399863036225256E-3</v>
      </c>
      <c r="F144" s="12">
        <f t="shared" si="5"/>
        <v>7.8762442977888814E-3</v>
      </c>
    </row>
    <row r="145" spans="1:6" x14ac:dyDescent="0.2">
      <c r="A145" s="12" t="s">
        <v>235</v>
      </c>
      <c r="B145" s="12">
        <v>2.0122817954996153E-2</v>
      </c>
      <c r="C145" s="12">
        <v>2.3729392617991563E-2</v>
      </c>
      <c r="D145" s="12">
        <v>1.9137905495482332E-2</v>
      </c>
      <c r="E145" s="12">
        <f t="shared" si="4"/>
        <v>2.8320879740500793E-2</v>
      </c>
      <c r="F145" s="12">
        <f t="shared" si="5"/>
        <v>2.7335967280986972E-2</v>
      </c>
    </row>
    <row r="146" spans="1:6" x14ac:dyDescent="0.2">
      <c r="A146" s="12" t="s">
        <v>236</v>
      </c>
      <c r="B146" s="12">
        <v>1.3168145746167426E-3</v>
      </c>
      <c r="C146" s="12">
        <v>3.7936448825248714E-3</v>
      </c>
      <c r="D146" s="12">
        <v>-4.4849194583229668E-4</v>
      </c>
      <c r="E146" s="12">
        <f t="shared" si="4"/>
        <v>8.0357817108820395E-3</v>
      </c>
      <c r="F146" s="12">
        <f t="shared" si="5"/>
        <v>6.2704751904330003E-3</v>
      </c>
    </row>
    <row r="147" spans="1:6" x14ac:dyDescent="0.2">
      <c r="A147" s="12" t="s">
        <v>237</v>
      </c>
      <c r="B147" s="12">
        <v>-1.8829787484268001E-3</v>
      </c>
      <c r="C147" s="12">
        <v>-1.7308118677014095E-3</v>
      </c>
      <c r="D147" s="12">
        <v>-4.3082854519544966E-3</v>
      </c>
      <c r="E147" s="12">
        <f t="shared" si="4"/>
        <v>8.4666171655167766E-4</v>
      </c>
      <c r="F147" s="12">
        <f t="shared" si="5"/>
        <v>-1.5786449869760188E-3</v>
      </c>
    </row>
    <row r="148" spans="1:6" x14ac:dyDescent="0.2">
      <c r="A148" s="12" t="s">
        <v>238</v>
      </c>
      <c r="B148" s="12">
        <v>-3.1879864283583803E-3</v>
      </c>
      <c r="C148" s="12">
        <v>-4.6575008387629291E-3</v>
      </c>
      <c r="D148" s="12">
        <v>-2.8748821256602275E-3</v>
      </c>
      <c r="E148" s="12">
        <f t="shared" si="4"/>
        <v>-6.4401195518656307E-3</v>
      </c>
      <c r="F148" s="12">
        <f t="shared" si="5"/>
        <v>-6.1270152491674779E-3</v>
      </c>
    </row>
    <row r="149" spans="1:6" x14ac:dyDescent="0.2">
      <c r="A149" s="12" t="s">
        <v>239</v>
      </c>
      <c r="B149" s="12">
        <v>-1.2785306487366088E-2</v>
      </c>
      <c r="C149" s="12">
        <v>-1.8968955157696255E-2</v>
      </c>
      <c r="D149" s="12">
        <v>-7.2895264318563191E-3</v>
      </c>
      <c r="E149" s="12">
        <f t="shared" si="4"/>
        <v>-3.064838388353619E-2</v>
      </c>
      <c r="F149" s="12">
        <f t="shared" si="5"/>
        <v>-2.5152603828026421E-2</v>
      </c>
    </row>
    <row r="150" spans="1:6" x14ac:dyDescent="0.2">
      <c r="A150" s="12" t="s">
        <v>240</v>
      </c>
      <c r="B150" s="12">
        <v>1.7547817582055147E-2</v>
      </c>
      <c r="C150" s="12">
        <v>2.2984095098159241E-2</v>
      </c>
      <c r="D150" s="12">
        <v>1.9162756975268813E-2</v>
      </c>
      <c r="E150" s="12">
        <f t="shared" si="4"/>
        <v>2.6805433221049668E-2</v>
      </c>
      <c r="F150" s="12">
        <f t="shared" si="5"/>
        <v>2.8420372614263334E-2</v>
      </c>
    </row>
    <row r="151" spans="1:6" x14ac:dyDescent="0.2">
      <c r="A151" s="12" t="s">
        <v>241</v>
      </c>
      <c r="B151" s="12">
        <v>2.306131731401484E-3</v>
      </c>
      <c r="C151" s="12">
        <v>-4.9974106747752156E-4</v>
      </c>
      <c r="D151" s="12">
        <v>2.3534083060010591E-3</v>
      </c>
      <c r="E151" s="12">
        <f t="shared" si="4"/>
        <v>-3.3528904409561022E-3</v>
      </c>
      <c r="F151" s="12">
        <f t="shared" si="5"/>
        <v>-3.3056138663565271E-3</v>
      </c>
    </row>
    <row r="152" spans="1:6" x14ac:dyDescent="0.2">
      <c r="A152" s="12" t="s">
        <v>242</v>
      </c>
      <c r="B152" s="12">
        <v>3.0915902578343424E-3</v>
      </c>
      <c r="C152" s="12">
        <v>6.9464371813638959E-3</v>
      </c>
      <c r="D152" s="12">
        <v>5.1249040627863174E-3</v>
      </c>
      <c r="E152" s="12">
        <f t="shared" si="4"/>
        <v>8.7679702999414744E-3</v>
      </c>
      <c r="F152" s="12">
        <f t="shared" si="5"/>
        <v>1.0801284104893449E-2</v>
      </c>
    </row>
    <row r="153" spans="1:6" x14ac:dyDescent="0.2">
      <c r="A153" s="12" t="s">
        <v>243</v>
      </c>
      <c r="B153" s="12">
        <v>1.4946581810455495E-3</v>
      </c>
      <c r="C153" s="12">
        <v>1.7296433120395083E-3</v>
      </c>
      <c r="D153" s="12">
        <v>9.3600669983739948E-4</v>
      </c>
      <c r="E153" s="12">
        <f t="shared" si="4"/>
        <v>2.5232799242416171E-3</v>
      </c>
      <c r="F153" s="12">
        <f t="shared" si="5"/>
        <v>1.9646284430334671E-3</v>
      </c>
    </row>
    <row r="154" spans="1:6" x14ac:dyDescent="0.2">
      <c r="A154" s="12" t="s">
        <v>244</v>
      </c>
      <c r="B154" s="12">
        <v>8.3993414478222839E-4</v>
      </c>
      <c r="C154" s="12">
        <v>1.3548878358327077E-3</v>
      </c>
      <c r="D154" s="12">
        <v>8.4900088591410849E-4</v>
      </c>
      <c r="E154" s="12">
        <f t="shared" si="4"/>
        <v>1.8607747857513068E-3</v>
      </c>
      <c r="F154" s="12">
        <f t="shared" si="5"/>
        <v>1.8698415268831869E-3</v>
      </c>
    </row>
    <row r="155" spans="1:6" x14ac:dyDescent="0.2">
      <c r="A155" s="12" t="s">
        <v>245</v>
      </c>
      <c r="B155" s="12">
        <v>1.9143898295190809E-3</v>
      </c>
      <c r="C155" s="12">
        <v>2.1981350975817104E-3</v>
      </c>
      <c r="D155" s="12">
        <v>2.2170041348561487E-3</v>
      </c>
      <c r="E155" s="12">
        <f t="shared" si="4"/>
        <v>2.1792660603072722E-3</v>
      </c>
      <c r="F155" s="12">
        <f t="shared" si="5"/>
        <v>2.48188036564434E-3</v>
      </c>
    </row>
    <row r="156" spans="1:6" x14ac:dyDescent="0.2">
      <c r="A156" s="12" t="s">
        <v>246</v>
      </c>
      <c r="B156" s="12">
        <v>-4.4427008809067026E-4</v>
      </c>
      <c r="C156" s="12">
        <v>-3.1785277673567203E-3</v>
      </c>
      <c r="D156" s="12">
        <v>-1.0590274938255817E-3</v>
      </c>
      <c r="E156" s="12">
        <f t="shared" si="4"/>
        <v>-5.2980280408878588E-3</v>
      </c>
      <c r="F156" s="12">
        <f t="shared" si="5"/>
        <v>-5.9127854466227703E-3</v>
      </c>
    </row>
    <row r="157" spans="1:6" x14ac:dyDescent="0.2">
      <c r="A157" s="12" t="s">
        <v>247</v>
      </c>
      <c r="B157" s="12">
        <v>-4.7661803986576157E-4</v>
      </c>
      <c r="C157" s="12">
        <v>-1.9481823488920469E-4</v>
      </c>
      <c r="D157" s="12">
        <v>4.502568510655891E-5</v>
      </c>
      <c r="E157" s="12">
        <f t="shared" si="4"/>
        <v>-4.3466215488496829E-4</v>
      </c>
      <c r="F157" s="12">
        <f t="shared" si="5"/>
        <v>8.6981570087352189E-5</v>
      </c>
    </row>
    <row r="158" spans="1:6" x14ac:dyDescent="0.2">
      <c r="A158" s="12" t="s">
        <v>248</v>
      </c>
      <c r="B158" s="12">
        <v>1.1672842518224424E-3</v>
      </c>
      <c r="C158" s="12">
        <v>1.7061090994752171E-3</v>
      </c>
      <c r="D158" s="12">
        <v>1.4980598896512376E-3</v>
      </c>
      <c r="E158" s="12">
        <f t="shared" si="4"/>
        <v>1.9141583092991965E-3</v>
      </c>
      <c r="F158" s="12">
        <f t="shared" si="5"/>
        <v>2.2449339471279917E-3</v>
      </c>
    </row>
    <row r="159" spans="1:6" x14ac:dyDescent="0.2">
      <c r="A159" s="12" t="s">
        <v>249</v>
      </c>
      <c r="B159" s="12">
        <v>8.5053195944320148E-3</v>
      </c>
      <c r="C159" s="12">
        <v>6.6864224672265049E-3</v>
      </c>
      <c r="D159" s="12">
        <v>7.176661953065544E-3</v>
      </c>
      <c r="E159" s="12">
        <f t="shared" si="4"/>
        <v>6.1961829813874658E-3</v>
      </c>
      <c r="F159" s="12">
        <f t="shared" si="5"/>
        <v>4.867525340020995E-3</v>
      </c>
    </row>
    <row r="160" spans="1:6" x14ac:dyDescent="0.2">
      <c r="A160" s="12" t="s">
        <v>250</v>
      </c>
      <c r="B160" s="12">
        <v>7.0514123183795796E-4</v>
      </c>
      <c r="C160" s="12">
        <v>8.0418057831832535E-4</v>
      </c>
      <c r="D160" s="12">
        <v>1.8747108806271839E-3</v>
      </c>
      <c r="E160" s="12">
        <f t="shared" si="4"/>
        <v>-2.6634972399053325E-4</v>
      </c>
      <c r="F160" s="12">
        <f t="shared" si="5"/>
        <v>9.0321992479869273E-4</v>
      </c>
    </row>
    <row r="161" spans="1:6" x14ac:dyDescent="0.2">
      <c r="A161" s="12" t="s">
        <v>251</v>
      </c>
      <c r="B161" s="12">
        <v>-2.5210460902461707E-3</v>
      </c>
      <c r="C161" s="12">
        <v>-3.2854405751159277E-4</v>
      </c>
      <c r="D161" s="12">
        <v>-4.0502227622862819E-6</v>
      </c>
      <c r="E161" s="12">
        <f t="shared" si="4"/>
        <v>-6.5303789226089926E-4</v>
      </c>
      <c r="F161" s="12">
        <f t="shared" si="5"/>
        <v>1.8639579752229851E-3</v>
      </c>
    </row>
    <row r="162" spans="1:6" x14ac:dyDescent="0.2">
      <c r="A162" s="12" t="s">
        <v>252</v>
      </c>
      <c r="B162" s="12">
        <v>-3.6938755119952926E-4</v>
      </c>
      <c r="C162" s="12">
        <v>-5.0336701045984311E-3</v>
      </c>
      <c r="D162" s="12">
        <v>-3.4751052049623032E-3</v>
      </c>
      <c r="E162" s="12">
        <f t="shared" si="4"/>
        <v>-6.592235004234559E-3</v>
      </c>
      <c r="F162" s="12">
        <f t="shared" si="5"/>
        <v>-9.697952657997333E-3</v>
      </c>
    </row>
    <row r="163" spans="1:6" x14ac:dyDescent="0.2">
      <c r="A163" s="12" t="s">
        <v>253</v>
      </c>
      <c r="B163" s="12">
        <v>5.4772787378976062E-6</v>
      </c>
      <c r="C163" s="12">
        <v>-4.7717941713907308E-3</v>
      </c>
      <c r="D163" s="12">
        <v>2.8856979121361093E-4</v>
      </c>
      <c r="E163" s="12">
        <f t="shared" si="4"/>
        <v>-9.8321581339950725E-3</v>
      </c>
      <c r="F163" s="12">
        <f t="shared" si="5"/>
        <v>-9.5490656215193592E-3</v>
      </c>
    </row>
    <row r="164" spans="1:6" x14ac:dyDescent="0.2">
      <c r="A164" s="12" t="s">
        <v>254</v>
      </c>
      <c r="B164" s="12">
        <v>-7.6941193582509282E-3</v>
      </c>
      <c r="C164" s="12">
        <v>-1.0486118531523148E-2</v>
      </c>
      <c r="D164" s="12">
        <v>-8.0573072422311931E-3</v>
      </c>
      <c r="E164" s="12">
        <f t="shared" si="4"/>
        <v>-1.2914929820815102E-2</v>
      </c>
      <c r="F164" s="12">
        <f t="shared" si="5"/>
        <v>-1.3278117704795367E-2</v>
      </c>
    </row>
    <row r="165" spans="1:6" x14ac:dyDescent="0.2">
      <c r="A165" s="12" t="s">
        <v>255</v>
      </c>
      <c r="B165" s="12">
        <v>8.3834703902407881E-3</v>
      </c>
      <c r="C165" s="12">
        <v>2.9901207487021964E-3</v>
      </c>
      <c r="D165" s="12">
        <v>6.5989702165658581E-3</v>
      </c>
      <c r="E165" s="12">
        <f t="shared" si="4"/>
        <v>-6.1872871916146543E-4</v>
      </c>
      <c r="F165" s="12">
        <f t="shared" si="5"/>
        <v>-2.4032288928363954E-3</v>
      </c>
    </row>
    <row r="166" spans="1:6" x14ac:dyDescent="0.2">
      <c r="A166" s="12" t="s">
        <v>256</v>
      </c>
      <c r="B166" s="12">
        <v>-3.2316106488883278E-4</v>
      </c>
      <c r="C166" s="12">
        <v>-1.1321208587110609E-3</v>
      </c>
      <c r="D166" s="12">
        <v>-4.8018230650292981E-4</v>
      </c>
      <c r="E166" s="12">
        <f t="shared" si="4"/>
        <v>-1.7840594109191921E-3</v>
      </c>
      <c r="F166" s="12">
        <f t="shared" si="5"/>
        <v>-1.9410806525332891E-3</v>
      </c>
    </row>
    <row r="167" spans="1:6" x14ac:dyDescent="0.2">
      <c r="A167" s="12" t="s">
        <v>257</v>
      </c>
      <c r="B167" s="12">
        <v>-2.274604754523013E-4</v>
      </c>
      <c r="C167" s="12">
        <v>2.5346140478221812E-5</v>
      </c>
      <c r="D167" s="12">
        <v>-7.450472677528186E-4</v>
      </c>
      <c r="E167" s="12">
        <f t="shared" si="4"/>
        <v>7.9573954870926222E-4</v>
      </c>
      <c r="F167" s="12">
        <f t="shared" si="5"/>
        <v>2.7815275640874493E-4</v>
      </c>
    </row>
    <row r="168" spans="1:6" x14ac:dyDescent="0.2">
      <c r="A168" s="12" t="s">
        <v>258</v>
      </c>
      <c r="B168" s="12">
        <v>-2.2187255717509569E-4</v>
      </c>
      <c r="C168" s="12">
        <v>1.8923512530319986E-3</v>
      </c>
      <c r="D168" s="12">
        <v>1.0837723426189161E-3</v>
      </c>
      <c r="E168" s="12">
        <f t="shared" si="4"/>
        <v>2.7009301634450811E-3</v>
      </c>
      <c r="F168" s="12">
        <f t="shared" si="5"/>
        <v>4.0065750632390928E-3</v>
      </c>
    </row>
    <row r="169" spans="1:6" x14ac:dyDescent="0.2">
      <c r="A169" s="12" t="s">
        <v>259</v>
      </c>
      <c r="B169" s="12">
        <v>-3.7520065738505526E-3</v>
      </c>
      <c r="C169" s="12">
        <v>-5.1118695988342511E-3</v>
      </c>
      <c r="D169" s="12">
        <v>-7.6718015506401782E-3</v>
      </c>
      <c r="E169" s="12">
        <f t="shared" si="4"/>
        <v>-2.5519376470283239E-3</v>
      </c>
      <c r="F169" s="12">
        <f t="shared" si="5"/>
        <v>-6.4717326238179496E-3</v>
      </c>
    </row>
    <row r="170" spans="1:6" x14ac:dyDescent="0.2">
      <c r="A170" s="12" t="s">
        <v>260</v>
      </c>
      <c r="B170" s="12">
        <v>4.012061553613222E-3</v>
      </c>
      <c r="C170" s="12">
        <v>6.883783515294617E-4</v>
      </c>
      <c r="D170" s="12">
        <v>5.0857189730129093E-3</v>
      </c>
      <c r="E170" s="12">
        <f t="shared" si="4"/>
        <v>-3.7089622699539859E-3</v>
      </c>
      <c r="F170" s="12">
        <f t="shared" si="5"/>
        <v>-2.6353048505542986E-3</v>
      </c>
    </row>
    <row r="171" spans="1:6" x14ac:dyDescent="0.2">
      <c r="A171" s="12" t="s">
        <v>261</v>
      </c>
      <c r="B171" s="12">
        <v>1.9182277470930487E-3</v>
      </c>
      <c r="C171" s="12">
        <v>-1.6750491535781897E-3</v>
      </c>
      <c r="D171" s="12">
        <v>-1.1425773280011597E-3</v>
      </c>
      <c r="E171" s="12">
        <f t="shared" si="4"/>
        <v>-2.2075209791552197E-3</v>
      </c>
      <c r="F171" s="12">
        <f t="shared" si="5"/>
        <v>-5.2683260542494281E-3</v>
      </c>
    </row>
    <row r="172" spans="1:6" x14ac:dyDescent="0.2">
      <c r="A172" s="12" t="s">
        <v>262</v>
      </c>
      <c r="B172" s="12">
        <v>-2.5485088638299569E-3</v>
      </c>
      <c r="C172" s="12">
        <v>2.0819144384010002E-6</v>
      </c>
      <c r="D172" s="12">
        <v>-8.1297491625142992E-4</v>
      </c>
      <c r="E172" s="12">
        <f t="shared" si="4"/>
        <v>8.1713874512823192E-4</v>
      </c>
      <c r="F172" s="12">
        <f t="shared" si="5"/>
        <v>2.5526726927067589E-3</v>
      </c>
    </row>
    <row r="173" spans="1:6" x14ac:dyDescent="0.2">
      <c r="A173" s="12" t="s">
        <v>263</v>
      </c>
      <c r="B173" s="12">
        <v>1.4466769621740649E-2</v>
      </c>
      <c r="C173" s="12">
        <v>2.269447951551995E-2</v>
      </c>
      <c r="D173" s="12">
        <v>2.05698725575576E-2</v>
      </c>
      <c r="E173" s="12">
        <f t="shared" si="4"/>
        <v>2.4819086473482299E-2</v>
      </c>
      <c r="F173" s="12">
        <f t="shared" si="5"/>
        <v>3.092218940929925E-2</v>
      </c>
    </row>
    <row r="174" spans="1:6" x14ac:dyDescent="0.2">
      <c r="A174" s="12" t="s">
        <v>264</v>
      </c>
      <c r="B174" s="12">
        <v>-6.2462743860429715E-3</v>
      </c>
      <c r="C174" s="12">
        <v>3.4496069118343797E-3</v>
      </c>
      <c r="D174" s="12">
        <v>4.1063730910373408E-3</v>
      </c>
      <c r="E174" s="12">
        <f t="shared" si="4"/>
        <v>2.7928407326314186E-3</v>
      </c>
      <c r="F174" s="12">
        <f t="shared" si="5"/>
        <v>1.3145488209711731E-2</v>
      </c>
    </row>
    <row r="175" spans="1:6" x14ac:dyDescent="0.2">
      <c r="A175" s="12" t="s">
        <v>265</v>
      </c>
      <c r="B175" s="12">
        <v>-7.860701683301885E-3</v>
      </c>
      <c r="C175" s="12">
        <v>-6.9969818825205143E-3</v>
      </c>
      <c r="D175" s="12">
        <v>-6.0884865363054486E-3</v>
      </c>
      <c r="E175" s="12">
        <f t="shared" si="4"/>
        <v>-7.9054772287355801E-3</v>
      </c>
      <c r="F175" s="12">
        <f t="shared" si="5"/>
        <v>-6.1332620817391437E-3</v>
      </c>
    </row>
    <row r="176" spans="1:6" x14ac:dyDescent="0.2">
      <c r="A176" s="12" t="s">
        <v>266</v>
      </c>
      <c r="B176" s="12">
        <v>1.3039383564108498E-3</v>
      </c>
      <c r="C176" s="12">
        <v>5.2092031571875363E-3</v>
      </c>
      <c r="D176" s="12">
        <v>3.1471914126632861E-3</v>
      </c>
      <c r="E176" s="12">
        <f t="shared" si="4"/>
        <v>7.2712149017117866E-3</v>
      </c>
      <c r="F176" s="12">
        <f t="shared" si="5"/>
        <v>9.1144679579642229E-3</v>
      </c>
    </row>
    <row r="177" spans="1:6" x14ac:dyDescent="0.2">
      <c r="A177" s="12" t="s">
        <v>267</v>
      </c>
      <c r="B177" s="12">
        <v>-5.6122949692394286E-4</v>
      </c>
      <c r="C177" s="12">
        <v>3.0854577326084875E-3</v>
      </c>
      <c r="D177" s="12">
        <v>2.3569899357731572E-3</v>
      </c>
      <c r="E177" s="12">
        <f t="shared" si="4"/>
        <v>3.8139255294438179E-3</v>
      </c>
      <c r="F177" s="12">
        <f t="shared" si="5"/>
        <v>6.732144962140918E-3</v>
      </c>
    </row>
    <row r="178" spans="1:6" x14ac:dyDescent="0.2">
      <c r="A178" s="12" t="s">
        <v>268</v>
      </c>
      <c r="B178" s="12">
        <v>1.5273157685874894E-2</v>
      </c>
      <c r="C178" s="12">
        <v>1.3241553187157473E-2</v>
      </c>
      <c r="D178" s="12">
        <v>1.6444164098305736E-2</v>
      </c>
      <c r="E178" s="12">
        <f t="shared" si="4"/>
        <v>1.0038942276009211E-2</v>
      </c>
      <c r="F178" s="12">
        <f t="shared" si="5"/>
        <v>1.1209948688440052E-2</v>
      </c>
    </row>
    <row r="179" spans="1:6" x14ac:dyDescent="0.2">
      <c r="A179" s="12" t="s">
        <v>269</v>
      </c>
      <c r="B179" s="12">
        <v>-1.6854533024246443E-4</v>
      </c>
      <c r="C179" s="12">
        <v>-8.5650684828064705E-4</v>
      </c>
      <c r="D179" s="12">
        <v>3.9669603264689268E-3</v>
      </c>
      <c r="E179" s="12">
        <f t="shared" si="4"/>
        <v>-5.6799740230302209E-3</v>
      </c>
      <c r="F179" s="12">
        <f t="shared" si="5"/>
        <v>-1.5444683663188297E-3</v>
      </c>
    </row>
    <row r="180" spans="1:6" x14ac:dyDescent="0.2">
      <c r="A180" s="12" t="s">
        <v>270</v>
      </c>
      <c r="B180" s="12">
        <v>-1.1557133442109402E-2</v>
      </c>
      <c r="C180" s="12">
        <v>-6.1463517791975342E-3</v>
      </c>
      <c r="D180" s="12">
        <v>-3.0788731402549008E-3</v>
      </c>
      <c r="E180" s="12">
        <f t="shared" si="4"/>
        <v>-9.2138304181401676E-3</v>
      </c>
      <c r="F180" s="12">
        <f t="shared" si="5"/>
        <v>-7.3557011628566649E-4</v>
      </c>
    </row>
    <row r="181" spans="1:6" x14ac:dyDescent="0.2">
      <c r="A181" s="12" t="s">
        <v>271</v>
      </c>
      <c r="B181" s="12">
        <v>-3.0667263336957573E-3</v>
      </c>
      <c r="C181" s="12">
        <v>-1.4584099468256673E-3</v>
      </c>
      <c r="D181" s="12">
        <v>-1.2596830778649482E-3</v>
      </c>
      <c r="E181" s="12">
        <f t="shared" si="4"/>
        <v>-1.6571368157863864E-3</v>
      </c>
      <c r="F181" s="12">
        <f t="shared" si="5"/>
        <v>1.4990644004442277E-4</v>
      </c>
    </row>
    <row r="182" spans="1:6" x14ac:dyDescent="0.2">
      <c r="A182" s="12" t="s">
        <v>272</v>
      </c>
      <c r="B182" s="12">
        <v>-3.5489928464804699E-5</v>
      </c>
      <c r="C182" s="12">
        <v>4.0157529335127506E-3</v>
      </c>
      <c r="D182" s="12">
        <v>1.2023339423585799E-3</v>
      </c>
      <c r="E182" s="12">
        <f t="shared" si="4"/>
        <v>6.8291719246669214E-3</v>
      </c>
      <c r="F182" s="12">
        <f t="shared" si="5"/>
        <v>8.066995795490306E-3</v>
      </c>
    </row>
    <row r="183" spans="1:6" x14ac:dyDescent="0.2">
      <c r="A183" s="12" t="s">
        <v>273</v>
      </c>
      <c r="B183" s="12">
        <v>4.9895929718950516E-3</v>
      </c>
      <c r="C183" s="12">
        <v>-6.4013736492141149E-4</v>
      </c>
      <c r="D183" s="12">
        <v>-3.924477357727385E-4</v>
      </c>
      <c r="E183" s="12">
        <f t="shared" si="4"/>
        <v>-8.8782699407008447E-4</v>
      </c>
      <c r="F183" s="12">
        <f t="shared" si="5"/>
        <v>-6.2698677017378746E-3</v>
      </c>
    </row>
    <row r="184" spans="1:6" x14ac:dyDescent="0.2">
      <c r="A184" s="12" t="s">
        <v>274</v>
      </c>
      <c r="B184" s="12">
        <v>4.5096226472070011E-3</v>
      </c>
      <c r="C184" s="12">
        <v>1.2883073456597671E-3</v>
      </c>
      <c r="D184" s="12">
        <v>-7.4594344178335881E-5</v>
      </c>
      <c r="E184" s="12">
        <f t="shared" si="4"/>
        <v>2.6512090354978701E-3</v>
      </c>
      <c r="F184" s="12">
        <f t="shared" si="5"/>
        <v>-1.9330079558874669E-3</v>
      </c>
    </row>
    <row r="185" spans="1:6" x14ac:dyDescent="0.2">
      <c r="A185" s="12" t="s">
        <v>275</v>
      </c>
      <c r="B185" s="12">
        <v>3.1709949778524482E-4</v>
      </c>
      <c r="C185" s="12">
        <v>3.5033062170610751E-3</v>
      </c>
      <c r="D185" s="12">
        <v>-2.2340709562923555E-3</v>
      </c>
      <c r="E185" s="12">
        <f t="shared" si="4"/>
        <v>9.2406833904145058E-3</v>
      </c>
      <c r="F185" s="12">
        <f t="shared" si="5"/>
        <v>6.6895129363369055E-3</v>
      </c>
    </row>
    <row r="186" spans="1:6" x14ac:dyDescent="0.2">
      <c r="A186" s="12" t="s">
        <v>276</v>
      </c>
      <c r="B186" s="12">
        <v>-8.671503007056991E-3</v>
      </c>
      <c r="C186" s="12">
        <v>-1.14588454808221E-2</v>
      </c>
      <c r="D186" s="12">
        <v>-1.03886700534781E-2</v>
      </c>
      <c r="E186" s="12">
        <f t="shared" si="4"/>
        <v>-1.25290209081661E-2</v>
      </c>
      <c r="F186" s="12">
        <f t="shared" si="5"/>
        <v>-1.4246187954587208E-2</v>
      </c>
    </row>
    <row r="187" spans="1:6" x14ac:dyDescent="0.2">
      <c r="A187" s="12" t="s">
        <v>277</v>
      </c>
      <c r="B187" s="12">
        <v>-2.3256492761069003E-3</v>
      </c>
      <c r="C187" s="12">
        <v>1.9470108696095778E-4</v>
      </c>
      <c r="D187" s="12">
        <v>-5.5311889869295028E-3</v>
      </c>
      <c r="E187" s="12">
        <f t="shared" si="4"/>
        <v>5.9205911608514183E-3</v>
      </c>
      <c r="F187" s="12">
        <f t="shared" si="5"/>
        <v>2.7150514500288159E-3</v>
      </c>
    </row>
    <row r="188" spans="1:6" x14ac:dyDescent="0.2">
      <c r="A188" s="12" t="s">
        <v>278</v>
      </c>
      <c r="B188" s="12">
        <v>6.5535944275938451E-3</v>
      </c>
      <c r="C188" s="12">
        <v>2.6049984067206822E-3</v>
      </c>
      <c r="D188" s="12">
        <v>9.7204228843785767E-3</v>
      </c>
      <c r="E188" s="12">
        <f t="shared" si="4"/>
        <v>-4.5104260709372124E-3</v>
      </c>
      <c r="F188" s="12">
        <f t="shared" si="5"/>
        <v>-1.3435976141524808E-3</v>
      </c>
    </row>
    <row r="189" spans="1:6" x14ac:dyDescent="0.2">
      <c r="A189" s="12" t="s">
        <v>279</v>
      </c>
      <c r="B189" s="12">
        <v>-3.9852284247325898E-3</v>
      </c>
      <c r="C189" s="12">
        <v>9.0874369407794031E-3</v>
      </c>
      <c r="D189" s="12">
        <v>-4.4748399155720708E-3</v>
      </c>
      <c r="E189" s="12">
        <f t="shared" si="4"/>
        <v>2.2649713797130877E-2</v>
      </c>
      <c r="F189" s="12">
        <f t="shared" si="5"/>
        <v>2.2160102306291396E-2</v>
      </c>
    </row>
    <row r="190" spans="1:6" x14ac:dyDescent="0.2">
      <c r="A190" s="12" t="s">
        <v>280</v>
      </c>
      <c r="B190" s="12">
        <v>-5.3902658361149047E-4</v>
      </c>
      <c r="C190" s="12">
        <v>-3.9656516570061306E-3</v>
      </c>
      <c r="D190" s="12">
        <v>2.6969724694005937E-3</v>
      </c>
      <c r="E190" s="12">
        <f t="shared" si="4"/>
        <v>-1.0628275783412855E-2</v>
      </c>
      <c r="F190" s="12">
        <f t="shared" si="5"/>
        <v>-7.3922767304007708E-3</v>
      </c>
    </row>
    <row r="191" spans="1:6" x14ac:dyDescent="0.2">
      <c r="A191" s="12" t="s">
        <v>281</v>
      </c>
      <c r="B191" s="12">
        <v>-5.3930732411788807E-4</v>
      </c>
      <c r="C191" s="12">
        <v>2.6624090495646069E-3</v>
      </c>
      <c r="D191" s="12">
        <v>9.4021128967636258E-4</v>
      </c>
      <c r="E191" s="12">
        <f t="shared" si="4"/>
        <v>4.3846068094528512E-3</v>
      </c>
      <c r="F191" s="12">
        <f t="shared" si="5"/>
        <v>5.8641254232471018E-3</v>
      </c>
    </row>
    <row r="192" spans="1:6" x14ac:dyDescent="0.2">
      <c r="A192" s="12" t="s">
        <v>282</v>
      </c>
      <c r="B192" s="12">
        <v>6.1169382645334114E-3</v>
      </c>
      <c r="C192" s="12">
        <v>2.7405521460805993E-3</v>
      </c>
      <c r="D192" s="12">
        <v>3.8484709164989805E-3</v>
      </c>
      <c r="E192" s="12">
        <f t="shared" si="4"/>
        <v>1.632633375662218E-3</v>
      </c>
      <c r="F192" s="12">
        <f t="shared" si="5"/>
        <v>-6.3583397237221284E-4</v>
      </c>
    </row>
    <row r="193" spans="1:6" x14ac:dyDescent="0.2">
      <c r="A193" s="12" t="s">
        <v>283</v>
      </c>
      <c r="B193" s="12">
        <v>3.5315885109752365E-3</v>
      </c>
      <c r="C193" s="12">
        <v>5.2844628341128796E-3</v>
      </c>
      <c r="D193" s="12">
        <v>7.1818034657433749E-3</v>
      </c>
      <c r="E193" s="12">
        <f t="shared" si="4"/>
        <v>3.3871222024823844E-3</v>
      </c>
      <c r="F193" s="12">
        <f t="shared" si="5"/>
        <v>7.0373371572505228E-3</v>
      </c>
    </row>
    <row r="194" spans="1:6" x14ac:dyDescent="0.2">
      <c r="A194" s="12" t="s">
        <v>284</v>
      </c>
      <c r="B194" s="12">
        <v>1.9401794744211553E-3</v>
      </c>
      <c r="C194" s="12">
        <v>1.4614393773004775E-3</v>
      </c>
      <c r="D194" s="12">
        <v>1.9600310468881332E-5</v>
      </c>
      <c r="E194" s="12">
        <f t="shared" si="4"/>
        <v>2.9032784441320736E-3</v>
      </c>
      <c r="F194" s="12">
        <f t="shared" si="5"/>
        <v>9.8269928017979957E-4</v>
      </c>
    </row>
    <row r="195" spans="1:6" x14ac:dyDescent="0.2">
      <c r="A195" s="12" t="s">
        <v>285</v>
      </c>
      <c r="B195" s="12">
        <v>-2.4888666796051284E-3</v>
      </c>
      <c r="C195" s="12">
        <v>7.1085397379433424E-4</v>
      </c>
      <c r="D195" s="12">
        <v>-3.4574270000745644E-3</v>
      </c>
      <c r="E195" s="12">
        <f t="shared" ref="E195:E258" si="6">(C195*2)-D195</f>
        <v>4.8791349476632329E-3</v>
      </c>
      <c r="F195" s="12">
        <f t="shared" ref="F195:F258" si="7">+(C195*2)-(B195)</f>
        <v>3.9105746271937969E-3</v>
      </c>
    </row>
    <row r="196" spans="1:6" x14ac:dyDescent="0.2">
      <c r="A196" s="12" t="s">
        <v>286</v>
      </c>
      <c r="B196" s="12">
        <v>-6.2843618956750502E-3</v>
      </c>
      <c r="C196" s="12">
        <v>-7.1535856500177797E-3</v>
      </c>
      <c r="D196" s="12">
        <v>-9.8614984600013944E-3</v>
      </c>
      <c r="E196" s="12">
        <f t="shared" si="6"/>
        <v>-4.445672840034165E-3</v>
      </c>
      <c r="F196" s="12">
        <f t="shared" si="7"/>
        <v>-8.0228094043605092E-3</v>
      </c>
    </row>
    <row r="197" spans="1:6" x14ac:dyDescent="0.2">
      <c r="A197" s="12" t="s">
        <v>287</v>
      </c>
      <c r="B197" s="12">
        <v>-5.0168458297541463E-3</v>
      </c>
      <c r="C197" s="12">
        <v>-7.2367925545597789E-3</v>
      </c>
      <c r="D197" s="12">
        <v>-6.1140818548034437E-3</v>
      </c>
      <c r="E197" s="12">
        <f t="shared" si="6"/>
        <v>-8.3595032543161141E-3</v>
      </c>
      <c r="F197" s="12">
        <f t="shared" si="7"/>
        <v>-9.4567392793654115E-3</v>
      </c>
    </row>
    <row r="198" spans="1:6" x14ac:dyDescent="0.2">
      <c r="A198" s="12" t="s">
        <v>288</v>
      </c>
      <c r="B198" s="12">
        <v>2.472285927381801E-4</v>
      </c>
      <c r="C198" s="12">
        <v>1.6074236047578516E-3</v>
      </c>
      <c r="D198" s="12">
        <v>3.6374537823524733E-4</v>
      </c>
      <c r="E198" s="12">
        <f t="shared" si="6"/>
        <v>2.8511018312804559E-3</v>
      </c>
      <c r="F198" s="12">
        <f t="shared" si="7"/>
        <v>2.9676186167775231E-3</v>
      </c>
    </row>
    <row r="199" spans="1:6" x14ac:dyDescent="0.2">
      <c r="A199" s="12" t="s">
        <v>289</v>
      </c>
      <c r="B199" s="12">
        <v>-4.8753038986580899E-3</v>
      </c>
      <c r="C199" s="12">
        <v>-3.3376945885400522E-3</v>
      </c>
      <c r="D199" s="12">
        <v>-2.9488624103951588E-3</v>
      </c>
      <c r="E199" s="12">
        <f t="shared" si="6"/>
        <v>-3.7265267666849455E-3</v>
      </c>
      <c r="F199" s="12">
        <f t="shared" si="7"/>
        <v>-1.8000852784220145E-3</v>
      </c>
    </row>
    <row r="200" spans="1:6" x14ac:dyDescent="0.2">
      <c r="A200" s="12" t="s">
        <v>290</v>
      </c>
      <c r="B200" s="12">
        <v>5.7286391897353184E-3</v>
      </c>
      <c r="C200" s="12">
        <v>5.4675292143875343E-3</v>
      </c>
      <c r="D200" s="12">
        <v>8.0792536308549323E-3</v>
      </c>
      <c r="E200" s="12">
        <f t="shared" si="6"/>
        <v>2.8558047979201362E-3</v>
      </c>
      <c r="F200" s="12">
        <f t="shared" si="7"/>
        <v>5.2064192390397501E-3</v>
      </c>
    </row>
    <row r="201" spans="1:6" x14ac:dyDescent="0.2">
      <c r="A201" s="12" t="s">
        <v>291</v>
      </c>
      <c r="B201" s="12">
        <v>9.8375257719331977E-3</v>
      </c>
      <c r="C201" s="12">
        <v>9.9573442389888633E-3</v>
      </c>
      <c r="D201" s="12">
        <v>1.0272556689883361E-2</v>
      </c>
      <c r="E201" s="12">
        <f t="shared" si="6"/>
        <v>9.6421317880943658E-3</v>
      </c>
      <c r="F201" s="12">
        <f t="shared" si="7"/>
        <v>1.0077162706044529E-2</v>
      </c>
    </row>
    <row r="202" spans="1:6" x14ac:dyDescent="0.2">
      <c r="A202" s="12" t="s">
        <v>292</v>
      </c>
      <c r="B202" s="12">
        <v>5.8142748824987489E-3</v>
      </c>
      <c r="C202" s="12">
        <v>2.0267994318192706E-3</v>
      </c>
      <c r="D202" s="12">
        <v>4.2380217842976631E-3</v>
      </c>
      <c r="E202" s="12">
        <f t="shared" si="6"/>
        <v>-1.8442292065912191E-4</v>
      </c>
      <c r="F202" s="12">
        <f t="shared" si="7"/>
        <v>-1.7606760188602077E-3</v>
      </c>
    </row>
    <row r="203" spans="1:6" x14ac:dyDescent="0.2">
      <c r="A203" s="12" t="s">
        <v>293</v>
      </c>
      <c r="B203" s="12">
        <v>5.5080842674515296E-4</v>
      </c>
      <c r="C203" s="12">
        <v>1.7469628697490691E-3</v>
      </c>
      <c r="D203" s="12">
        <v>-2.3902353010326616E-3</v>
      </c>
      <c r="E203" s="12">
        <f t="shared" si="6"/>
        <v>5.8841610405307998E-3</v>
      </c>
      <c r="F203" s="12">
        <f t="shared" si="7"/>
        <v>2.9431173127529853E-3</v>
      </c>
    </row>
    <row r="204" spans="1:6" x14ac:dyDescent="0.2">
      <c r="A204" s="12" t="s">
        <v>294</v>
      </c>
      <c r="B204" s="12">
        <v>-1.4175162456007806E-2</v>
      </c>
      <c r="C204" s="12">
        <v>-1.0274771605976896E-2</v>
      </c>
      <c r="D204" s="12">
        <v>-1.6555706121486935E-2</v>
      </c>
      <c r="E204" s="12">
        <f t="shared" si="6"/>
        <v>-3.9938370904668563E-3</v>
      </c>
      <c r="F204" s="12">
        <f t="shared" si="7"/>
        <v>-6.3743807559459853E-3</v>
      </c>
    </row>
    <row r="205" spans="1:6" x14ac:dyDescent="0.2">
      <c r="A205" s="12" t="s">
        <v>295</v>
      </c>
      <c r="B205" s="12">
        <v>-1.1903954165214392E-3</v>
      </c>
      <c r="C205" s="12">
        <v>1.4428751143806817E-3</v>
      </c>
      <c r="D205" s="12">
        <v>4.6329579039849911E-4</v>
      </c>
      <c r="E205" s="12">
        <f t="shared" si="6"/>
        <v>2.4224544383628643E-3</v>
      </c>
      <c r="F205" s="12">
        <f t="shared" si="7"/>
        <v>4.0761456452828027E-3</v>
      </c>
    </row>
    <row r="206" spans="1:6" x14ac:dyDescent="0.2">
      <c r="A206" s="12" t="s">
        <v>296</v>
      </c>
      <c r="B206" s="12">
        <v>-1.3286977881931783E-2</v>
      </c>
      <c r="C206" s="12">
        <v>-1.1960313908857212E-2</v>
      </c>
      <c r="D206" s="12">
        <v>-1.4443344404700964E-2</v>
      </c>
      <c r="E206" s="12">
        <f t="shared" si="6"/>
        <v>-9.4772834130134598E-3</v>
      </c>
      <c r="F206" s="12">
        <f t="shared" si="7"/>
        <v>-1.0633649935782641E-2</v>
      </c>
    </row>
    <row r="207" spans="1:6" x14ac:dyDescent="0.2">
      <c r="A207" s="12" t="s">
        <v>297</v>
      </c>
      <c r="B207" s="12">
        <v>-4.3431040924079012E-3</v>
      </c>
      <c r="C207" s="12">
        <v>-3.1286734618389822E-3</v>
      </c>
      <c r="D207" s="12">
        <v>-3.0784436037234464E-3</v>
      </c>
      <c r="E207" s="12">
        <f t="shared" si="6"/>
        <v>-3.178903319954518E-3</v>
      </c>
      <c r="F207" s="12">
        <f t="shared" si="7"/>
        <v>-1.9142428312700632E-3</v>
      </c>
    </row>
    <row r="208" spans="1:6" x14ac:dyDescent="0.2">
      <c r="A208" s="12" t="s">
        <v>298</v>
      </c>
      <c r="B208" s="12">
        <v>2.5105358571515524E-3</v>
      </c>
      <c r="C208" s="12">
        <v>6.5619988788883088E-3</v>
      </c>
      <c r="D208" s="12">
        <v>3.0148140322934225E-3</v>
      </c>
      <c r="E208" s="12">
        <f t="shared" si="6"/>
        <v>1.0109183725483195E-2</v>
      </c>
      <c r="F208" s="12">
        <f t="shared" si="7"/>
        <v>1.0613461900625065E-2</v>
      </c>
    </row>
    <row r="209" spans="1:6" x14ac:dyDescent="0.2">
      <c r="A209" s="12" t="s">
        <v>299</v>
      </c>
      <c r="B209" s="12">
        <v>-5.3296335423692609E-3</v>
      </c>
      <c r="C209" s="12">
        <v>-3.3726081281071352E-3</v>
      </c>
      <c r="D209" s="12">
        <v>-7.2915822733521374E-4</v>
      </c>
      <c r="E209" s="12">
        <f t="shared" si="6"/>
        <v>-6.0160580288790566E-3</v>
      </c>
      <c r="F209" s="12">
        <f t="shared" si="7"/>
        <v>-1.4155827138450094E-3</v>
      </c>
    </row>
    <row r="210" spans="1:6" x14ac:dyDescent="0.2">
      <c r="A210" s="12" t="s">
        <v>300</v>
      </c>
      <c r="B210" s="12">
        <v>2.1277191568440657E-3</v>
      </c>
      <c r="C210" s="12">
        <v>2.371702440062684E-4</v>
      </c>
      <c r="D210" s="12">
        <v>2.8782227987678155E-4</v>
      </c>
      <c r="E210" s="12">
        <f t="shared" si="6"/>
        <v>1.8651820813575526E-4</v>
      </c>
      <c r="F210" s="12">
        <f t="shared" si="7"/>
        <v>-1.6533786688315288E-3</v>
      </c>
    </row>
    <row r="211" spans="1:6" x14ac:dyDescent="0.2">
      <c r="A211" s="12" t="s">
        <v>301</v>
      </c>
      <c r="B211" s="12">
        <v>8.7040652951531072E-3</v>
      </c>
      <c r="C211" s="12">
        <v>1.2755905470169138E-2</v>
      </c>
      <c r="D211" s="12">
        <v>1.1007047590485985E-2</v>
      </c>
      <c r="E211" s="12">
        <f t="shared" si="6"/>
        <v>1.450476334985229E-2</v>
      </c>
      <c r="F211" s="12">
        <f t="shared" si="7"/>
        <v>1.6807745645185168E-2</v>
      </c>
    </row>
    <row r="212" spans="1:6" x14ac:dyDescent="0.2">
      <c r="A212" s="12" t="s">
        <v>302</v>
      </c>
      <c r="B212" s="12">
        <v>-7.8243206491730444E-3</v>
      </c>
      <c r="C212" s="12">
        <v>-7.3190663094001573E-3</v>
      </c>
      <c r="D212" s="12">
        <v>-9.3679725174070638E-3</v>
      </c>
      <c r="E212" s="12">
        <f t="shared" si="6"/>
        <v>-5.2701601013932509E-3</v>
      </c>
      <c r="F212" s="12">
        <f t="shared" si="7"/>
        <v>-6.8138119696272703E-3</v>
      </c>
    </row>
    <row r="213" spans="1:6" x14ac:dyDescent="0.2">
      <c r="A213" s="12" t="s">
        <v>303</v>
      </c>
      <c r="B213" s="12">
        <v>-7.8826754297001145E-4</v>
      </c>
      <c r="C213" s="12">
        <v>2.676231479564084E-3</v>
      </c>
      <c r="D213" s="12">
        <v>2.2821996520050458E-3</v>
      </c>
      <c r="E213" s="12">
        <f t="shared" si="6"/>
        <v>3.0702633071231222E-3</v>
      </c>
      <c r="F213" s="12">
        <f t="shared" si="7"/>
        <v>6.1407305020981795E-3</v>
      </c>
    </row>
    <row r="214" spans="1:6" x14ac:dyDescent="0.2">
      <c r="A214" s="12" t="s">
        <v>304</v>
      </c>
      <c r="B214" s="12">
        <v>6.1646280654572561E-3</v>
      </c>
      <c r="C214" s="12">
        <v>7.3571315083205135E-3</v>
      </c>
      <c r="D214" s="12">
        <v>7.8806914983811094E-3</v>
      </c>
      <c r="E214" s="12">
        <f t="shared" si="6"/>
        <v>6.8335715182599177E-3</v>
      </c>
      <c r="F214" s="12">
        <f t="shared" si="7"/>
        <v>8.549634951183771E-3</v>
      </c>
    </row>
    <row r="215" spans="1:6" x14ac:dyDescent="0.2">
      <c r="A215" s="12" t="s">
        <v>305</v>
      </c>
      <c r="B215" s="12">
        <v>-1.7189731531691232E-2</v>
      </c>
      <c r="C215" s="12">
        <v>-1.5090310449356603E-2</v>
      </c>
      <c r="D215" s="12">
        <v>-2.2824319236038226E-2</v>
      </c>
      <c r="E215" s="12">
        <f t="shared" si="6"/>
        <v>-7.35630166267498E-3</v>
      </c>
      <c r="F215" s="12">
        <f t="shared" si="7"/>
        <v>-1.2990889367021974E-2</v>
      </c>
    </row>
    <row r="216" spans="1:6" x14ac:dyDescent="0.2">
      <c r="A216" s="12" t="s">
        <v>306</v>
      </c>
      <c r="B216" s="12">
        <v>-9.5876868118859315E-3</v>
      </c>
      <c r="C216" s="12">
        <v>-9.2846635240333431E-3</v>
      </c>
      <c r="D216" s="12">
        <v>-1.219932116680611E-2</v>
      </c>
      <c r="E216" s="12">
        <f t="shared" si="6"/>
        <v>-6.3700058812605764E-3</v>
      </c>
      <c r="F216" s="12">
        <f t="shared" si="7"/>
        <v>-8.9816402361807546E-3</v>
      </c>
    </row>
    <row r="217" spans="1:6" x14ac:dyDescent="0.2">
      <c r="A217" s="12" t="s">
        <v>307</v>
      </c>
      <c r="B217" s="12">
        <v>6.9560259811374259E-4</v>
      </c>
      <c r="C217" s="12">
        <v>2.1865171008239592E-4</v>
      </c>
      <c r="D217" s="12">
        <v>1.7429410885914098E-3</v>
      </c>
      <c r="E217" s="12">
        <f t="shared" si="6"/>
        <v>-1.305637668426618E-3</v>
      </c>
      <c r="F217" s="12">
        <f t="shared" si="7"/>
        <v>-2.5829917794895074E-4</v>
      </c>
    </row>
    <row r="218" spans="1:6" x14ac:dyDescent="0.2">
      <c r="A218" s="12" t="s">
        <v>308</v>
      </c>
      <c r="B218" s="12">
        <v>-2.372546225644423E-3</v>
      </c>
      <c r="C218" s="12">
        <v>1.0748579743287134E-3</v>
      </c>
      <c r="D218" s="12">
        <v>1.3256445946829842E-4</v>
      </c>
      <c r="E218" s="12">
        <f t="shared" si="6"/>
        <v>2.0171514891891285E-3</v>
      </c>
      <c r="F218" s="12">
        <f t="shared" si="7"/>
        <v>4.5222621743018498E-3</v>
      </c>
    </row>
    <row r="219" spans="1:6" x14ac:dyDescent="0.2">
      <c r="A219" s="12" t="s">
        <v>309</v>
      </c>
      <c r="B219" s="12">
        <v>6.2982831959601526E-5</v>
      </c>
      <c r="C219" s="12">
        <v>2.2417649945196683E-3</v>
      </c>
      <c r="D219" s="12">
        <v>-3.6698919742857994E-3</v>
      </c>
      <c r="E219" s="12">
        <f t="shared" si="6"/>
        <v>8.1534219633251359E-3</v>
      </c>
      <c r="F219" s="12">
        <f t="shared" si="7"/>
        <v>4.420547157079735E-3</v>
      </c>
    </row>
    <row r="220" spans="1:6" x14ac:dyDescent="0.2">
      <c r="A220" s="12" t="s">
        <v>310</v>
      </c>
      <c r="B220" s="12">
        <v>-7.1286676463681031E-3</v>
      </c>
      <c r="C220" s="12">
        <v>-1.2663949812366404E-2</v>
      </c>
      <c r="D220" s="12">
        <v>-1.3486434575825879E-2</v>
      </c>
      <c r="E220" s="12">
        <f t="shared" si="6"/>
        <v>-1.184146504890693E-2</v>
      </c>
      <c r="F220" s="12">
        <f t="shared" si="7"/>
        <v>-1.8199231978364705E-2</v>
      </c>
    </row>
    <row r="221" spans="1:6" x14ac:dyDescent="0.2">
      <c r="A221" s="12" t="s">
        <v>311</v>
      </c>
      <c r="B221" s="12">
        <v>-3.8173442991367157E-3</v>
      </c>
      <c r="C221" s="12">
        <v>-2.2570070868377368E-3</v>
      </c>
      <c r="D221" s="12">
        <v>-1.5255337260949853E-3</v>
      </c>
      <c r="E221" s="12">
        <f t="shared" si="6"/>
        <v>-2.9884804475804883E-3</v>
      </c>
      <c r="F221" s="12">
        <f t="shared" si="7"/>
        <v>-6.9666987453875784E-4</v>
      </c>
    </row>
    <row r="222" spans="1:6" x14ac:dyDescent="0.2">
      <c r="A222" s="12" t="s">
        <v>312</v>
      </c>
      <c r="B222" s="12">
        <v>4.039284595410475E-3</v>
      </c>
      <c r="C222" s="12">
        <v>4.1340297710528162E-3</v>
      </c>
      <c r="D222" s="12">
        <v>4.9381257069538442E-3</v>
      </c>
      <c r="E222" s="12">
        <f t="shared" si="6"/>
        <v>3.3299338351517882E-3</v>
      </c>
      <c r="F222" s="12">
        <f t="shared" si="7"/>
        <v>4.2287749466951574E-3</v>
      </c>
    </row>
    <row r="223" spans="1:6" x14ac:dyDescent="0.2">
      <c r="A223" s="12" t="s">
        <v>313</v>
      </c>
      <c r="B223" s="12">
        <v>8.1508535828098694E-3</v>
      </c>
      <c r="C223" s="12">
        <v>1.2805078539457337E-2</v>
      </c>
      <c r="D223" s="12">
        <v>1.9928434032473463E-2</v>
      </c>
      <c r="E223" s="12">
        <f t="shared" si="6"/>
        <v>5.6817230464412116E-3</v>
      </c>
      <c r="F223" s="12">
        <f t="shared" si="7"/>
        <v>1.7459303496104805E-2</v>
      </c>
    </row>
    <row r="224" spans="1:6" x14ac:dyDescent="0.2">
      <c r="A224" s="12" t="s">
        <v>314</v>
      </c>
      <c r="B224" s="12">
        <v>3.3552694175429387E-3</v>
      </c>
      <c r="C224" s="12">
        <v>-1.3734446481542539E-3</v>
      </c>
      <c r="D224" s="12">
        <v>7.4944306497504165E-4</v>
      </c>
      <c r="E224" s="12">
        <f t="shared" si="6"/>
        <v>-3.4963323612835495E-3</v>
      </c>
      <c r="F224" s="12">
        <f t="shared" si="7"/>
        <v>-6.1021587138514466E-3</v>
      </c>
    </row>
    <row r="225" spans="1:6" x14ac:dyDescent="0.2">
      <c r="A225" s="12" t="s">
        <v>315</v>
      </c>
      <c r="B225" s="12">
        <v>5.6863470733303778E-4</v>
      </c>
      <c r="C225" s="12">
        <v>1.9960862507490962E-3</v>
      </c>
      <c r="D225" s="12">
        <v>2.3371696381913054E-3</v>
      </c>
      <c r="E225" s="12">
        <f t="shared" si="6"/>
        <v>1.655002863306887E-3</v>
      </c>
      <c r="F225" s="12">
        <f t="shared" si="7"/>
        <v>3.4235377941651546E-3</v>
      </c>
    </row>
    <row r="226" spans="1:6" x14ac:dyDescent="0.2">
      <c r="A226" s="12" t="s">
        <v>316</v>
      </c>
      <c r="B226" s="12">
        <v>8.0342381027240783E-3</v>
      </c>
      <c r="C226" s="12">
        <v>1.084965239293223E-2</v>
      </c>
      <c r="D226" s="12">
        <v>1.3173397045119772E-2</v>
      </c>
      <c r="E226" s="12">
        <f t="shared" si="6"/>
        <v>8.525907740744687E-3</v>
      </c>
      <c r="F226" s="12">
        <f t="shared" si="7"/>
        <v>1.3665066683140381E-2</v>
      </c>
    </row>
    <row r="227" spans="1:6" x14ac:dyDescent="0.2">
      <c r="A227" s="12" t="s">
        <v>317</v>
      </c>
      <c r="B227" s="12">
        <v>-1.5495366315820824E-4</v>
      </c>
      <c r="C227" s="12">
        <v>7.7694731291000352E-4</v>
      </c>
      <c r="D227" s="12">
        <v>-2.001572084957437E-3</v>
      </c>
      <c r="E227" s="12">
        <f t="shared" si="6"/>
        <v>3.555466710777444E-3</v>
      </c>
      <c r="F227" s="12">
        <f t="shared" si="7"/>
        <v>1.7088482889782153E-3</v>
      </c>
    </row>
    <row r="228" spans="1:6" x14ac:dyDescent="0.2">
      <c r="A228" s="12" t="s">
        <v>318</v>
      </c>
      <c r="B228" s="12">
        <v>-5.1999320489493073E-5</v>
      </c>
      <c r="C228" s="12">
        <v>-4.1463974741894338E-3</v>
      </c>
      <c r="D228" s="12">
        <v>-5.1317028808989251E-3</v>
      </c>
      <c r="E228" s="12">
        <f t="shared" si="6"/>
        <v>-3.1610920674799425E-3</v>
      </c>
      <c r="F228" s="12">
        <f t="shared" si="7"/>
        <v>-8.2407956278893746E-3</v>
      </c>
    </row>
    <row r="229" spans="1:6" x14ac:dyDescent="0.2">
      <c r="A229" s="12" t="s">
        <v>319</v>
      </c>
      <c r="B229" s="12">
        <v>5.5713014636280533E-3</v>
      </c>
      <c r="C229" s="12">
        <v>5.6669406943883338E-3</v>
      </c>
      <c r="D229" s="12">
        <v>8.157585452645888E-3</v>
      </c>
      <c r="E229" s="12">
        <f t="shared" si="6"/>
        <v>3.1762959361307797E-3</v>
      </c>
      <c r="F229" s="12">
        <f t="shared" si="7"/>
        <v>5.7625799251486143E-3</v>
      </c>
    </row>
    <row r="230" spans="1:6" x14ac:dyDescent="0.2">
      <c r="A230" s="12" t="s">
        <v>320</v>
      </c>
      <c r="B230" s="12">
        <v>1.4232553171791285E-3</v>
      </c>
      <c r="C230" s="12">
        <v>2.6546777134370814E-3</v>
      </c>
      <c r="D230" s="12">
        <v>4.4323549769882398E-3</v>
      </c>
      <c r="E230" s="12">
        <f t="shared" si="6"/>
        <v>8.7700044988592296E-4</v>
      </c>
      <c r="F230" s="12">
        <f t="shared" si="7"/>
        <v>3.8861001096950343E-3</v>
      </c>
    </row>
    <row r="231" spans="1:6" x14ac:dyDescent="0.2">
      <c r="A231" s="12" t="s">
        <v>321</v>
      </c>
      <c r="B231" s="12">
        <v>1.8590018474611281E-3</v>
      </c>
      <c r="C231" s="12">
        <v>4.0213931574255568E-3</v>
      </c>
      <c r="D231" s="12">
        <v>1.611980237121724E-4</v>
      </c>
      <c r="E231" s="12">
        <f t="shared" si="6"/>
        <v>7.8815882911389412E-3</v>
      </c>
      <c r="F231" s="12">
        <f t="shared" si="7"/>
        <v>6.1837844673899856E-3</v>
      </c>
    </row>
    <row r="232" spans="1:6" x14ac:dyDescent="0.2">
      <c r="A232" s="12" t="s">
        <v>322</v>
      </c>
      <c r="B232" s="12">
        <v>-3.3082974510576513E-3</v>
      </c>
      <c r="C232" s="12">
        <v>-4.1025364776979822E-3</v>
      </c>
      <c r="D232" s="12">
        <v>-4.7344287659862871E-3</v>
      </c>
      <c r="E232" s="12">
        <f t="shared" si="6"/>
        <v>-3.4706441894096773E-3</v>
      </c>
      <c r="F232" s="12">
        <f t="shared" si="7"/>
        <v>-4.8967755043383132E-3</v>
      </c>
    </row>
    <row r="233" spans="1:6" x14ac:dyDescent="0.2">
      <c r="A233" s="12" t="s">
        <v>323</v>
      </c>
      <c r="B233" s="12">
        <v>-1.7630379257937978E-4</v>
      </c>
      <c r="C233" s="12">
        <v>1.4663687877138898E-3</v>
      </c>
      <c r="D233" s="12">
        <v>-1.6882112652678583E-3</v>
      </c>
      <c r="E233" s="12">
        <f t="shared" si="6"/>
        <v>4.6209488406956378E-3</v>
      </c>
      <c r="F233" s="12">
        <f t="shared" si="7"/>
        <v>3.1090413680071594E-3</v>
      </c>
    </row>
    <row r="234" spans="1:6" x14ac:dyDescent="0.2">
      <c r="A234" s="12" t="s">
        <v>324</v>
      </c>
      <c r="B234" s="12">
        <v>5.3168863572137237E-3</v>
      </c>
      <c r="C234" s="12">
        <v>5.7538483694556941E-3</v>
      </c>
      <c r="D234" s="12">
        <v>1.9019424956405739E-3</v>
      </c>
      <c r="E234" s="12">
        <f t="shared" si="6"/>
        <v>9.6057542432708143E-3</v>
      </c>
      <c r="F234" s="12">
        <f t="shared" si="7"/>
        <v>6.1908103816976645E-3</v>
      </c>
    </row>
    <row r="235" spans="1:6" x14ac:dyDescent="0.2">
      <c r="A235" s="12" t="s">
        <v>325</v>
      </c>
      <c r="B235" s="12">
        <v>-2.162522745797979E-3</v>
      </c>
      <c r="C235" s="12">
        <v>1.1505492396617356E-3</v>
      </c>
      <c r="D235" s="12">
        <v>3.5659498338453943E-3</v>
      </c>
      <c r="E235" s="12">
        <f t="shared" si="6"/>
        <v>-1.2648513545219231E-3</v>
      </c>
      <c r="F235" s="12">
        <f t="shared" si="7"/>
        <v>4.4636212251214502E-3</v>
      </c>
    </row>
    <row r="236" spans="1:6" x14ac:dyDescent="0.2">
      <c r="A236" s="12" t="s">
        <v>326</v>
      </c>
      <c r="B236" s="12">
        <v>6.9868885269475101E-4</v>
      </c>
      <c r="C236" s="12">
        <v>1.1824095382066968E-3</v>
      </c>
      <c r="D236" s="12">
        <v>3.0007259820925558E-3</v>
      </c>
      <c r="E236" s="12">
        <f t="shared" si="6"/>
        <v>-6.3590690567916219E-4</v>
      </c>
      <c r="F236" s="12">
        <f t="shared" si="7"/>
        <v>1.6661302237186426E-3</v>
      </c>
    </row>
    <row r="237" spans="1:6" x14ac:dyDescent="0.2">
      <c r="A237" s="12" t="s">
        <v>327</v>
      </c>
      <c r="B237" s="12">
        <v>1.8502005181750825E-3</v>
      </c>
      <c r="C237" s="12">
        <v>-1.9728556652343077E-4</v>
      </c>
      <c r="D237" s="12">
        <v>3.7798973798075508E-4</v>
      </c>
      <c r="E237" s="12">
        <f t="shared" si="6"/>
        <v>-7.7256087102761661E-4</v>
      </c>
      <c r="F237" s="12">
        <f t="shared" si="7"/>
        <v>-2.244771651221944E-3</v>
      </c>
    </row>
    <row r="238" spans="1:6" x14ac:dyDescent="0.2">
      <c r="A238" s="12" t="s">
        <v>328</v>
      </c>
      <c r="B238" s="12">
        <v>3.954136328537583E-3</v>
      </c>
      <c r="C238" s="12">
        <v>3.3864988946121777E-3</v>
      </c>
      <c r="D238" s="12">
        <v>6.5520263045766303E-3</v>
      </c>
      <c r="E238" s="12">
        <f t="shared" si="6"/>
        <v>2.2097148464772509E-4</v>
      </c>
      <c r="F238" s="12">
        <f t="shared" si="7"/>
        <v>2.8188614606867723E-3</v>
      </c>
    </row>
    <row r="239" spans="1:6" x14ac:dyDescent="0.2">
      <c r="A239" s="12" t="s">
        <v>329</v>
      </c>
      <c r="B239" s="12">
        <v>-6.7179068543565812E-4</v>
      </c>
      <c r="C239" s="12">
        <v>-6.3030160103230148E-3</v>
      </c>
      <c r="D239" s="12">
        <v>6.7090508290479356E-4</v>
      </c>
      <c r="E239" s="12">
        <f t="shared" si="6"/>
        <v>-1.3276937103550823E-2</v>
      </c>
      <c r="F239" s="12">
        <f t="shared" si="7"/>
        <v>-1.1934241335210372E-2</v>
      </c>
    </row>
    <row r="240" spans="1:6" x14ac:dyDescent="0.2">
      <c r="A240" s="12" t="s">
        <v>330</v>
      </c>
      <c r="B240" s="12">
        <v>-5.8389200397374053E-3</v>
      </c>
      <c r="C240" s="12">
        <v>-2.1196237399200291E-3</v>
      </c>
      <c r="D240" s="12">
        <v>-6.0660238809783218E-3</v>
      </c>
      <c r="E240" s="12">
        <f t="shared" si="6"/>
        <v>1.8267764011382637E-3</v>
      </c>
      <c r="F240" s="12">
        <f t="shared" si="7"/>
        <v>1.5996725598973471E-3</v>
      </c>
    </row>
    <row r="241" spans="1:10" x14ac:dyDescent="0.2">
      <c r="A241" s="12" t="s">
        <v>331</v>
      </c>
      <c r="B241" s="12">
        <v>-4.1213713185096479E-3</v>
      </c>
      <c r="C241" s="12">
        <v>-1.6250203684816666E-3</v>
      </c>
      <c r="D241" s="12">
        <v>-4.0954644738532275E-3</v>
      </c>
      <c r="E241" s="12">
        <f t="shared" si="6"/>
        <v>8.4542373688989425E-4</v>
      </c>
      <c r="F241" s="12">
        <f t="shared" si="7"/>
        <v>8.713305815463146E-4</v>
      </c>
    </row>
    <row r="242" spans="1:10" x14ac:dyDescent="0.2">
      <c r="A242" s="12" t="s">
        <v>332</v>
      </c>
      <c r="B242" s="12">
        <v>1.3112156467177671E-2</v>
      </c>
      <c r="C242" s="12">
        <v>7.6834045474534207E-3</v>
      </c>
      <c r="D242" s="12">
        <v>1.1885371478333795E-2</v>
      </c>
      <c r="E242" s="12">
        <f t="shared" si="6"/>
        <v>3.4814376165730465E-3</v>
      </c>
      <c r="F242" s="12">
        <f t="shared" si="7"/>
        <v>2.2546526277291701E-3</v>
      </c>
    </row>
    <row r="243" spans="1:10" x14ac:dyDescent="0.2">
      <c r="A243" s="12" t="s">
        <v>333</v>
      </c>
      <c r="B243" s="12">
        <v>9.7500926252831466E-3</v>
      </c>
      <c r="C243" s="12">
        <v>1.1904595744275603E-2</v>
      </c>
      <c r="D243" s="12">
        <v>1.1506709591049491E-2</v>
      </c>
      <c r="E243" s="12">
        <f t="shared" si="6"/>
        <v>1.2302481897501716E-2</v>
      </c>
      <c r="F243" s="12">
        <f t="shared" si="7"/>
        <v>1.405909886326806E-2</v>
      </c>
    </row>
    <row r="244" spans="1:10" x14ac:dyDescent="0.2">
      <c r="A244" s="12" t="s">
        <v>334</v>
      </c>
      <c r="B244" s="12">
        <v>-1.3902365000338923E-3</v>
      </c>
      <c r="C244" s="12">
        <v>-4.2504061377133251E-3</v>
      </c>
      <c r="D244" s="12">
        <v>-7.5549883405809926E-3</v>
      </c>
      <c r="E244" s="12">
        <f t="shared" si="6"/>
        <v>-9.4582393484565763E-4</v>
      </c>
      <c r="F244" s="12">
        <f t="shared" si="7"/>
        <v>-7.1105757753927579E-3</v>
      </c>
    </row>
    <row r="245" spans="1:10" x14ac:dyDescent="0.2">
      <c r="A245" s="12" t="s">
        <v>335</v>
      </c>
      <c r="B245" s="12">
        <v>1.4028423862175732E-3</v>
      </c>
      <c r="C245" s="12">
        <v>4.5378697736311313E-3</v>
      </c>
      <c r="D245" s="12">
        <v>5.7034220532319324E-3</v>
      </c>
      <c r="E245" s="12">
        <f t="shared" si="6"/>
        <v>3.3723174940303302E-3</v>
      </c>
      <c r="F245" s="12">
        <f t="shared" si="7"/>
        <v>7.6728971610446894E-3</v>
      </c>
    </row>
    <row r="246" spans="1:10" x14ac:dyDescent="0.2">
      <c r="A246" s="12" t="s">
        <v>336</v>
      </c>
      <c r="B246" s="12">
        <v>-2.4898715952326178E-3</v>
      </c>
      <c r="C246" s="12">
        <v>-3.5039888054323454E-3</v>
      </c>
      <c r="D246" s="12">
        <v>-9.309722918335539E-3</v>
      </c>
      <c r="E246" s="12">
        <f t="shared" si="6"/>
        <v>2.3017453074708483E-3</v>
      </c>
      <c r="F246" s="12">
        <f t="shared" si="7"/>
        <v>-4.5181060156320729E-3</v>
      </c>
    </row>
    <row r="247" spans="1:10" x14ac:dyDescent="0.2">
      <c r="A247" s="12" t="s">
        <v>337</v>
      </c>
      <c r="B247" s="12">
        <v>-2.5279668901783126E-3</v>
      </c>
      <c r="C247" s="12">
        <v>6.3186231466350051E-4</v>
      </c>
      <c r="D247" s="12">
        <v>-2.3144459670479955E-3</v>
      </c>
      <c r="E247" s="12">
        <f t="shared" si="6"/>
        <v>3.5781705963749966E-3</v>
      </c>
      <c r="F247" s="12">
        <f t="shared" si="7"/>
        <v>3.7916915195053136E-3</v>
      </c>
    </row>
    <row r="248" spans="1:10" x14ac:dyDescent="0.2">
      <c r="A248" s="12" t="s">
        <v>338</v>
      </c>
      <c r="B248" s="12">
        <v>-4.5315460216520664E-3</v>
      </c>
      <c r="C248" s="12">
        <v>-4.9505021641556013E-3</v>
      </c>
      <c r="D248" s="12">
        <v>-4.779378002084389E-3</v>
      </c>
      <c r="E248" s="12">
        <f t="shared" si="6"/>
        <v>-5.1216263262268136E-3</v>
      </c>
      <c r="F248" s="12">
        <f t="shared" si="7"/>
        <v>-5.3694583066591361E-3</v>
      </c>
    </row>
    <row r="249" spans="1:10" x14ac:dyDescent="0.2">
      <c r="A249" s="12" t="s">
        <v>339</v>
      </c>
      <c r="B249" s="12">
        <v>-4.9408117148708186E-4</v>
      </c>
      <c r="C249" s="12">
        <v>-2.151789326757525E-3</v>
      </c>
      <c r="D249" s="12">
        <v>-1.0310767329712034E-3</v>
      </c>
      <c r="E249" s="12">
        <f t="shared" si="6"/>
        <v>-3.2725019205438466E-3</v>
      </c>
      <c r="F249" s="12">
        <f t="shared" si="7"/>
        <v>-3.8094974820279681E-3</v>
      </c>
    </row>
    <row r="250" spans="1:10" x14ac:dyDescent="0.2">
      <c r="A250" s="12" t="s">
        <v>340</v>
      </c>
      <c r="B250" s="12">
        <v>-1.1037604410918167E-2</v>
      </c>
      <c r="C250" s="12">
        <v>-6.6834952624691413E-3</v>
      </c>
      <c r="D250" s="12">
        <v>-1.0947923067346044E-2</v>
      </c>
      <c r="E250" s="12">
        <f t="shared" si="6"/>
        <v>-2.4190674575922388E-3</v>
      </c>
      <c r="F250" s="12">
        <f t="shared" si="7"/>
        <v>-2.3293861140201155E-3</v>
      </c>
    </row>
    <row r="251" spans="1:10" x14ac:dyDescent="0.2">
      <c r="A251" s="12" t="s">
        <v>341</v>
      </c>
      <c r="B251" s="12">
        <v>1.3754297275505811E-2</v>
      </c>
      <c r="C251" s="12">
        <v>1.0972456712651901E-2</v>
      </c>
      <c r="D251" s="12">
        <v>1.6944747859065856E-2</v>
      </c>
      <c r="E251" s="12">
        <f t="shared" si="6"/>
        <v>5.0001655662379463E-3</v>
      </c>
      <c r="F251" s="12">
        <f t="shared" si="7"/>
        <v>8.1906161497979912E-3</v>
      </c>
    </row>
    <row r="252" spans="1:10" x14ac:dyDescent="0.2">
      <c r="A252" s="12" t="s">
        <v>342</v>
      </c>
      <c r="B252" s="12">
        <v>2.0046167918489566E-2</v>
      </c>
      <c r="C252" s="12">
        <v>2.2199462759227018E-2</v>
      </c>
      <c r="D252" s="12">
        <v>2.5598536998291177E-2</v>
      </c>
      <c r="E252" s="12">
        <f t="shared" si="6"/>
        <v>1.8800388520162858E-2</v>
      </c>
      <c r="F252" s="12">
        <f t="shared" si="7"/>
        <v>2.435275759996447E-2</v>
      </c>
      <c r="G252" s="12" t="str">
        <f>+B1</f>
        <v>U3.b47.s27.daily_ret</v>
      </c>
      <c r="H252" s="12" t="str">
        <f>+C1</f>
        <v>U3.b25.s5.daily_ret</v>
      </c>
      <c r="I252" s="12" t="str">
        <f>+D1</f>
        <v>SPX.dailyRet</v>
      </c>
      <c r="J252" s="12" t="str">
        <f>+E1</f>
        <v>FIPE</v>
      </c>
    </row>
    <row r="253" spans="1:10" x14ac:dyDescent="0.2">
      <c r="A253" s="12" t="s">
        <v>343</v>
      </c>
      <c r="B253" s="12">
        <v>-2.0187631234710457E-3</v>
      </c>
      <c r="C253" s="12">
        <v>2.0666160628515229E-3</v>
      </c>
      <c r="D253" s="12">
        <v>-2.0867804792588096E-3</v>
      </c>
      <c r="E253" s="12">
        <f t="shared" si="6"/>
        <v>6.2200126049618554E-3</v>
      </c>
      <c r="F253" s="12">
        <f t="shared" si="7"/>
        <v>6.1519952491740915E-3</v>
      </c>
      <c r="G253" s="13">
        <f t="array" ref="G253">+PRODUCT(1+B2:B253)-1</f>
        <v>0.18777216638764505</v>
      </c>
      <c r="H253" s="13">
        <f t="array" ref="H253">+PRODUCT(1+C2:C253)-1</f>
        <v>0.29527824103374445</v>
      </c>
      <c r="I253" s="13">
        <f t="array" ref="I253">+PRODUCT(1+E2:E253)-1</f>
        <v>0.40829847990100476</v>
      </c>
      <c r="J253" s="13">
        <f t="array" ref="J253">+PRODUCT(1+F2:F253)-1</f>
        <v>0.40775401979142423</v>
      </c>
    </row>
    <row r="254" spans="1:10" x14ac:dyDescent="0.2">
      <c r="A254" s="12" t="s">
        <v>344</v>
      </c>
      <c r="B254" s="12">
        <v>6.2713141337273903E-3</v>
      </c>
      <c r="C254" s="12">
        <v>3.7188763321815976E-3</v>
      </c>
      <c r="D254" s="12">
        <v>4.8650314646982995E-3</v>
      </c>
      <c r="E254" s="12">
        <f t="shared" si="6"/>
        <v>2.5727211996648958E-3</v>
      </c>
      <c r="F254" s="12">
        <f t="shared" si="7"/>
        <v>1.1664385306358049E-3</v>
      </c>
      <c r="G254" s="13">
        <f t="array" ref="G254">+PRODUCT(1+B3:B254)-1</f>
        <v>0.19039576653848611</v>
      </c>
      <c r="H254" s="13">
        <f t="array" ref="H254">+PRODUCT(1+C3:C254)-1</f>
        <v>0.29267938646848002</v>
      </c>
      <c r="I254" s="13">
        <f t="array" ref="I254">+PRODUCT(1+E3:E254)-1</f>
        <v>0.41762724905701054</v>
      </c>
      <c r="J254" s="13">
        <f t="array" ref="J254">+PRODUCT(1+F3:F254)-1</f>
        <v>0.39901529133212232</v>
      </c>
    </row>
    <row r="255" spans="1:10" x14ac:dyDescent="0.2">
      <c r="A255" s="12" t="s">
        <v>345</v>
      </c>
      <c r="B255" s="12">
        <v>-6.198320840005489E-3</v>
      </c>
      <c r="C255" s="12">
        <v>-3.7820470522854643E-3</v>
      </c>
      <c r="D255" s="12">
        <v>-3.1176475155881844E-3</v>
      </c>
      <c r="E255" s="12">
        <f t="shared" si="6"/>
        <v>-4.4464465889827443E-3</v>
      </c>
      <c r="F255" s="12">
        <f t="shared" si="7"/>
        <v>-1.3657732645654397E-3</v>
      </c>
      <c r="G255" s="13">
        <f t="array" ref="G255">+PRODUCT(1+B4:B255)-1</f>
        <v>0.19165323116226096</v>
      </c>
      <c r="H255" s="13">
        <f t="array" ref="H255">+PRODUCT(1+C4:C255)-1</f>
        <v>0.29183987766406672</v>
      </c>
      <c r="I255" s="13">
        <f t="array" ref="I255">+PRODUCT(1+E4:E255)-1</f>
        <v>0.4208015662820257</v>
      </c>
      <c r="J255" s="13">
        <f t="array" ref="J255">+PRODUCT(1+F4:F255)-1</f>
        <v>0.3957399278203384</v>
      </c>
    </row>
    <row r="256" spans="1:10" x14ac:dyDescent="0.2">
      <c r="A256" s="12" t="s">
        <v>346</v>
      </c>
      <c r="B256" s="12">
        <v>-2.332705274284641E-3</v>
      </c>
      <c r="C256" s="12">
        <v>-1.5600378007263327E-3</v>
      </c>
      <c r="D256" s="12">
        <v>-2.9054030370420092E-3</v>
      </c>
      <c r="E256" s="12">
        <f t="shared" si="6"/>
        <v>-2.1467256441065619E-4</v>
      </c>
      <c r="F256" s="12">
        <f t="shared" si="7"/>
        <v>-7.8737032716802435E-4</v>
      </c>
      <c r="G256" s="13">
        <f t="array" ref="G256">+PRODUCT(1+B5:B256)-1</f>
        <v>0.18329373084691203</v>
      </c>
      <c r="H256" s="13">
        <f t="array" ref="H256">+PRODUCT(1+C5:C256)-1</f>
        <v>0.28541670705910183</v>
      </c>
      <c r="I256" s="13">
        <f t="array" ref="I256">+PRODUCT(1+E5:E256)-1</f>
        <v>0.41495355736642225</v>
      </c>
      <c r="J256" s="13">
        <f t="array" ref="J256">+PRODUCT(1+F5:F256)-1</f>
        <v>0.39165887891541784</v>
      </c>
    </row>
    <row r="257" spans="1:10" x14ac:dyDescent="0.2">
      <c r="A257" s="12" t="s">
        <v>347</v>
      </c>
      <c r="B257" s="12">
        <v>3.0088340447798068E-4</v>
      </c>
      <c r="C257" s="12">
        <v>2.6875833506880831E-3</v>
      </c>
      <c r="D257" s="12">
        <v>2.6756035732002914E-3</v>
      </c>
      <c r="E257" s="12">
        <f t="shared" si="6"/>
        <v>2.6995631281758747E-3</v>
      </c>
      <c r="F257" s="12">
        <f t="shared" si="7"/>
        <v>5.0742832968981855E-3</v>
      </c>
      <c r="G257" s="13">
        <f t="array" ref="G257">+PRODUCT(1+B6:B257)-1</f>
        <v>0.1863786453805456</v>
      </c>
      <c r="H257" s="13">
        <f t="array" ref="H257">+PRODUCT(1+C6:C257)-1</f>
        <v>0.29202184726452129</v>
      </c>
      <c r="I257" s="13">
        <f t="array" ref="I257">+PRODUCT(1+E6:E257)-1</f>
        <v>0.42263927762399423</v>
      </c>
      <c r="J257" s="13">
        <f t="array" ref="J257">+PRODUCT(1+F6:F257)-1</f>
        <v>0.40233385655812426</v>
      </c>
    </row>
    <row r="258" spans="1:10" x14ac:dyDescent="0.2">
      <c r="A258" s="12" t="s">
        <v>348</v>
      </c>
      <c r="B258" s="12">
        <v>9.5355394911296187E-3</v>
      </c>
      <c r="C258" s="12">
        <v>8.509501864143898E-3</v>
      </c>
      <c r="D258" s="12">
        <v>7.5963568651589153E-3</v>
      </c>
      <c r="E258" s="12">
        <f t="shared" si="6"/>
        <v>9.4226468631288807E-3</v>
      </c>
      <c r="F258" s="12">
        <f t="shared" si="7"/>
        <v>7.4834642371581772E-3</v>
      </c>
      <c r="G258" s="13">
        <f t="array" ref="G258">+PRODUCT(1+B7:B258)-1</f>
        <v>0.19664852898160667</v>
      </c>
      <c r="H258" s="13">
        <f t="array" ref="H258">+PRODUCT(1+C7:C258)-1</f>
        <v>0.29733984037298677</v>
      </c>
      <c r="I258" s="13">
        <f t="array" ref="I258">+PRODUCT(1+E7:E258)-1</f>
        <v>0.42682147438514462</v>
      </c>
      <c r="J258" s="13">
        <f t="array" ref="J258">+PRODUCT(1+F7:F258)-1</f>
        <v>0.40178290977691522</v>
      </c>
    </row>
    <row r="259" spans="1:10" x14ac:dyDescent="0.2">
      <c r="A259" s="12" t="s">
        <v>349</v>
      </c>
      <c r="B259" s="12">
        <v>5.193880214074742E-3</v>
      </c>
      <c r="C259" s="12">
        <v>8.8481214288438359E-4</v>
      </c>
      <c r="D259" s="12">
        <v>6.5725376181102746E-5</v>
      </c>
      <c r="E259" s="12">
        <f t="shared" ref="E259:E322" si="8">(C259*2)-D259</f>
        <v>1.7038989095876644E-3</v>
      </c>
      <c r="F259" s="12">
        <f t="shared" ref="F259:F322" si="9">+(C259*2)-(B259)</f>
        <v>-3.4242559283059748E-3</v>
      </c>
      <c r="G259" s="13">
        <f t="array" ref="G259">+PRODUCT(1+B8:B259)-1</f>
        <v>0.19162205597417548</v>
      </c>
      <c r="H259" s="13">
        <f t="array" ref="H259">+PRODUCT(1+C8:C259)-1</f>
        <v>0.28527496175801859</v>
      </c>
      <c r="I259" s="13">
        <f t="array" ref="I259">+PRODUCT(1+E8:E259)-1</f>
        <v>0.41277928876274506</v>
      </c>
      <c r="J259" s="13">
        <f t="array" ref="J259">+PRODUCT(1+F8:F259)-1</f>
        <v>0.38161066806279509</v>
      </c>
    </row>
    <row r="260" spans="1:10" x14ac:dyDescent="0.2">
      <c r="A260" s="12" t="s">
        <v>350</v>
      </c>
      <c r="B260" s="12">
        <v>4.2272385233887988E-4</v>
      </c>
      <c r="C260" s="12">
        <v>2.3810128525552088E-3</v>
      </c>
      <c r="D260" s="12">
        <v>-9.3555857099225648E-4</v>
      </c>
      <c r="E260" s="12">
        <f t="shared" si="8"/>
        <v>5.697584276102674E-3</v>
      </c>
      <c r="F260" s="12">
        <f t="shared" si="9"/>
        <v>4.3393018527715377E-3</v>
      </c>
      <c r="G260" s="13">
        <f t="array" ref="G260">+PRODUCT(1+B9:B260)-1</f>
        <v>0.19010293515379928</v>
      </c>
      <c r="H260" s="13">
        <f t="array" ref="H260">+PRODUCT(1+C9:C260)-1</f>
        <v>0.28693255836710341</v>
      </c>
      <c r="I260" s="13">
        <f t="array" ref="I260">+PRODUCT(1+E9:E260)-1</f>
        <v>0.4183121111936059</v>
      </c>
      <c r="J260" s="13">
        <f t="array" ref="J260">+PRODUCT(1+F9:F260)-1</f>
        <v>0.38693999024335035</v>
      </c>
    </row>
    <row r="261" spans="1:10" x14ac:dyDescent="0.2">
      <c r="A261" s="12" t="s">
        <v>351</v>
      </c>
      <c r="B261" s="12">
        <v>6.7660491430898695E-4</v>
      </c>
      <c r="C261" s="12">
        <v>2.7924721439949174E-3</v>
      </c>
      <c r="D261" s="12">
        <v>1.1337824608108615E-3</v>
      </c>
      <c r="E261" s="12">
        <f t="shared" si="8"/>
        <v>4.4511618271789732E-3</v>
      </c>
      <c r="F261" s="12">
        <f t="shared" si="9"/>
        <v>4.9083393736808478E-3</v>
      </c>
      <c r="G261" s="13">
        <f t="array" ref="G261">+PRODUCT(1+B10:B261)-1</f>
        <v>0.18594171398665016</v>
      </c>
      <c r="H261" s="13">
        <f t="array" ref="H261">+PRODUCT(1+C10:C261)-1</f>
        <v>0.2885545082322527</v>
      </c>
      <c r="I261" s="13">
        <f t="array" ref="I261">+PRODUCT(1+E10:E261)-1</f>
        <v>0.42364067901047164</v>
      </c>
      <c r="J261" s="13">
        <f t="array" ref="J261">+PRODUCT(1+F10:F261)-1</f>
        <v>0.39532054515109016</v>
      </c>
    </row>
    <row r="262" spans="1:10" x14ac:dyDescent="0.2">
      <c r="A262" s="12" t="s">
        <v>352</v>
      </c>
      <c r="B262" s="12">
        <v>-2.8974211932152327E-3</v>
      </c>
      <c r="C262" s="12">
        <v>-2.237793810824118E-3</v>
      </c>
      <c r="D262" s="12">
        <v>3.1694495980216786E-4</v>
      </c>
      <c r="E262" s="12">
        <f t="shared" si="8"/>
        <v>-4.7925325814504038E-3</v>
      </c>
      <c r="F262" s="12">
        <f t="shared" si="9"/>
        <v>-1.5781664284330033E-3</v>
      </c>
      <c r="G262" s="13">
        <f t="array" ref="G262">+PRODUCT(1+B11:B262)-1</f>
        <v>0.18857557331168207</v>
      </c>
      <c r="H262" s="13">
        <f t="array" ref="H262">+PRODUCT(1+C11:C262)-1</f>
        <v>0.28909805445741288</v>
      </c>
      <c r="I262" s="13">
        <f t="array" ref="I262">+PRODUCT(1+E11:E262)-1</f>
        <v>0.41734271639248921</v>
      </c>
      <c r="J262" s="13">
        <f t="array" ref="J262">+PRODUCT(1+F11:F262)-1</f>
        <v>0.39341113740032863</v>
      </c>
    </row>
    <row r="263" spans="1:10" x14ac:dyDescent="0.2">
      <c r="A263" s="12" t="s">
        <v>353</v>
      </c>
      <c r="B263" s="12">
        <v>7.6878909892765801E-3</v>
      </c>
      <c r="C263" s="12">
        <v>9.2544931084168613E-3</v>
      </c>
      <c r="D263" s="12">
        <v>5.6491062665666725E-3</v>
      </c>
      <c r="E263" s="12">
        <f t="shared" si="8"/>
        <v>1.285987995026705E-2</v>
      </c>
      <c r="F263" s="12">
        <f t="shared" si="9"/>
        <v>1.0821095227557143E-2</v>
      </c>
      <c r="G263" s="13">
        <f t="array" ref="G263">+PRODUCT(1+B12:B263)-1</f>
        <v>0.19537199483593559</v>
      </c>
      <c r="H263" s="13">
        <f t="array" ref="H263">+PRODUCT(1+C12:C263)-1</f>
        <v>0.29753637778441666</v>
      </c>
      <c r="I263" s="13">
        <f t="array" ref="I263">+PRODUCT(1+E12:E263)-1</f>
        <v>0.43294303795247169</v>
      </c>
      <c r="J263" s="13">
        <f t="array" ref="J263">+PRODUCT(1+F12:F263)-1</f>
        <v>0.40368405240983529</v>
      </c>
    </row>
    <row r="264" spans="1:10" x14ac:dyDescent="0.2">
      <c r="A264" s="12" t="s">
        <v>354</v>
      </c>
      <c r="B264" s="12">
        <v>7.0662947776534146E-3</v>
      </c>
      <c r="C264" s="12">
        <v>3.2725811647815739E-4</v>
      </c>
      <c r="D264" s="12">
        <v>3.4196047090646609E-3</v>
      </c>
      <c r="E264" s="12">
        <f t="shared" si="8"/>
        <v>-2.7650884761083461E-3</v>
      </c>
      <c r="F264" s="12">
        <f t="shared" si="9"/>
        <v>-6.4117785446970998E-3</v>
      </c>
      <c r="G264" s="13">
        <f t="array" ref="G264">+PRODUCT(1+B13:B264)-1</f>
        <v>0.19166636794210135</v>
      </c>
      <c r="H264" s="13">
        <f t="array" ref="H264">+PRODUCT(1+C13:C264)-1</f>
        <v>0.28765386988592456</v>
      </c>
      <c r="I264" s="13">
        <f t="array" ref="I264">+PRODUCT(1+E13:E264)-1</f>
        <v>0.42224147703367332</v>
      </c>
      <c r="J264" s="13">
        <f t="array" ref="J264">+PRODUCT(1+F13:F264)-1</f>
        <v>0.38662585938041816</v>
      </c>
    </row>
    <row r="265" spans="1:10" x14ac:dyDescent="0.2">
      <c r="A265" s="12" t="s">
        <v>355</v>
      </c>
      <c r="B265" s="12">
        <v>8.2182779018704633E-3</v>
      </c>
      <c r="C265" s="12">
        <v>4.6543078285519179E-3</v>
      </c>
      <c r="D265" s="12">
        <v>4.4724568645320151E-3</v>
      </c>
      <c r="E265" s="12">
        <f t="shared" si="8"/>
        <v>4.8361587925718208E-3</v>
      </c>
      <c r="F265" s="12">
        <f t="shared" si="9"/>
        <v>1.0903377552333726E-3</v>
      </c>
      <c r="G265" s="13">
        <f t="array" ref="G265">+PRODUCT(1+B14:B265)-1</f>
        <v>0.19742753190350082</v>
      </c>
      <c r="H265" s="13">
        <f t="array" ref="H265">+PRODUCT(1+C14:C265)-1</f>
        <v>0.29081191801480388</v>
      </c>
      <c r="I265" s="13">
        <f t="array" ref="I265">+PRODUCT(1+E14:E265)-1</f>
        <v>0.42993828134233625</v>
      </c>
      <c r="J265" s="13">
        <f t="array" ref="J265">+PRODUCT(1+F14:F265)-1</f>
        <v>0.386715992680289</v>
      </c>
    </row>
    <row r="266" spans="1:10" x14ac:dyDescent="0.2">
      <c r="A266" s="12" t="s">
        <v>356</v>
      </c>
      <c r="B266" s="12">
        <v>-3.7216541962982186E-3</v>
      </c>
      <c r="C266" s="12">
        <v>-8.5377201711778206E-4</v>
      </c>
      <c r="D266" s="12">
        <v>1.5286556217168901E-3</v>
      </c>
      <c r="E266" s="12">
        <f t="shared" si="8"/>
        <v>-3.2361996559524542E-3</v>
      </c>
      <c r="F266" s="12">
        <f t="shared" si="9"/>
        <v>2.0141101620626545E-3</v>
      </c>
      <c r="G266" s="13">
        <f t="array" ref="G266">+PRODUCT(1+B15:B266)-1</f>
        <v>0.18889569087444191</v>
      </c>
      <c r="H266" s="13">
        <f t="array" ref="H266">+PRODUCT(1+C15:C266)-1</f>
        <v>0.29374673424083753</v>
      </c>
      <c r="I266" s="13">
        <f t="array" ref="I266">+PRODUCT(1+E15:E266)-1</f>
        <v>0.43526522037612092</v>
      </c>
      <c r="J266" s="13">
        <f t="array" ref="J266">+PRODUCT(1+F15:F266)-1</f>
        <v>0.40307462970692187</v>
      </c>
    </row>
    <row r="267" spans="1:10" x14ac:dyDescent="0.2">
      <c r="A267" s="12" t="s">
        <v>357</v>
      </c>
      <c r="B267" s="12">
        <v>3.3272692879937615E-3</v>
      </c>
      <c r="C267" s="12">
        <v>-1.8650328126310622E-3</v>
      </c>
      <c r="D267" s="12">
        <v>3.8062902752988848E-5</v>
      </c>
      <c r="E267" s="12">
        <f t="shared" si="8"/>
        <v>-3.7681285280151133E-3</v>
      </c>
      <c r="F267" s="12">
        <f t="shared" si="9"/>
        <v>-7.057334913255886E-3</v>
      </c>
      <c r="G267" s="13">
        <f t="array" ref="G267">+PRODUCT(1+B16:B267)-1</f>
        <v>0.19036009750334859</v>
      </c>
      <c r="H267" s="13">
        <f t="array" ref="H267">+PRODUCT(1+C16:C267)-1</f>
        <v>0.2895822336432341</v>
      </c>
      <c r="I267" s="13">
        <f t="array" ref="I267">+PRODUCT(1+E16:E267)-1</f>
        <v>0.42667557780509546</v>
      </c>
      <c r="J267" s="13">
        <f t="array" ref="J267">+PRODUCT(1+F16:F267)-1</f>
        <v>0.3923043988840349</v>
      </c>
    </row>
    <row r="268" spans="1:10" x14ac:dyDescent="0.2">
      <c r="A268" s="12" t="s">
        <v>358</v>
      </c>
      <c r="B268" s="12">
        <v>8.2243297043986807E-3</v>
      </c>
      <c r="C268" s="12">
        <v>4.9289632061091382E-3</v>
      </c>
      <c r="D268" s="12">
        <v>5.4465940707866256E-3</v>
      </c>
      <c r="E268" s="12">
        <f t="shared" si="8"/>
        <v>4.4113323414316508E-3</v>
      </c>
      <c r="F268" s="12">
        <f t="shared" si="9"/>
        <v>1.6335967078195957E-3</v>
      </c>
      <c r="G268" s="13">
        <f t="array" ref="G268">+PRODUCT(1+B17:B268)-1</f>
        <v>0.20126584344742926</v>
      </c>
      <c r="H268" s="13">
        <f t="array" ref="H268">+PRODUCT(1+C17:C268)-1</f>
        <v>0.29731879770065572</v>
      </c>
      <c r="I268" s="13">
        <f t="array" ref="I268">+PRODUCT(1+E17:E268)-1</f>
        <v>0.43459442522570346</v>
      </c>
      <c r="J268" s="13">
        <f t="array" ref="J268">+PRODUCT(1+F17:F268)-1</f>
        <v>0.39625295110580305</v>
      </c>
    </row>
    <row r="269" spans="1:10" x14ac:dyDescent="0.2">
      <c r="A269" s="12" t="s">
        <v>359</v>
      </c>
      <c r="B269" s="12">
        <v>5.1261918477241153E-4</v>
      </c>
      <c r="C269" s="12">
        <v>-4.4017254609579615E-3</v>
      </c>
      <c r="D269" s="12">
        <v>-1.8208385699792773E-3</v>
      </c>
      <c r="E269" s="12">
        <f t="shared" si="8"/>
        <v>-6.9826123519366456E-3</v>
      </c>
      <c r="F269" s="12">
        <f t="shared" si="9"/>
        <v>-9.3160701066883345E-3</v>
      </c>
      <c r="G269" s="13">
        <f t="array" ref="G269">+PRODUCT(1+B18:B269)-1</f>
        <v>0.19018115905549804</v>
      </c>
      <c r="H269" s="13">
        <f t="array" ref="H269">+PRODUCT(1+C18:C269)-1</f>
        <v>0.28337615112282855</v>
      </c>
      <c r="I269" s="13">
        <f t="array" ref="I269">+PRODUCT(1+E18:E269)-1</f>
        <v>0.41869106481350737</v>
      </c>
      <c r="J269" s="13">
        <f t="array" ref="J269">+PRODUCT(1+F18:F269)-1</f>
        <v>0.3791105851087615</v>
      </c>
    </row>
    <row r="270" spans="1:10" x14ac:dyDescent="0.2">
      <c r="A270" s="12" t="s">
        <v>360</v>
      </c>
      <c r="B270" s="12">
        <v>1.5465237189586922E-3</v>
      </c>
      <c r="C270" s="12">
        <v>5.0692142473056645E-3</v>
      </c>
      <c r="D270" s="12">
        <v>5.1577083088405473E-3</v>
      </c>
      <c r="E270" s="12">
        <f t="shared" si="8"/>
        <v>4.9807201857707817E-3</v>
      </c>
      <c r="F270" s="12">
        <f t="shared" si="9"/>
        <v>8.5919047756526368E-3</v>
      </c>
      <c r="G270" s="13">
        <f t="array" ref="G270">+PRODUCT(1+B19:B270)-1</f>
        <v>0.18859429985010001</v>
      </c>
      <c r="H270" s="13">
        <f t="array" ref="H270">+PRODUCT(1+C19:C270)-1</f>
        <v>0.29739968504411141</v>
      </c>
      <c r="I270" s="13">
        <f t="array" ref="I270">+PRODUCT(1+E19:E270)-1</f>
        <v>0.43420286222544524</v>
      </c>
      <c r="J270" s="13">
        <f t="array" ref="J270">+PRODUCT(1+F19:F270)-1</f>
        <v>0.41138638112427706</v>
      </c>
    </row>
    <row r="271" spans="1:10" x14ac:dyDescent="0.2">
      <c r="A271" s="12" t="s">
        <v>361</v>
      </c>
      <c r="B271" s="12">
        <v>-2.2147253370881081E-3</v>
      </c>
      <c r="C271" s="12">
        <v>-2.7354374701383799E-3</v>
      </c>
      <c r="D271" s="12">
        <v>-3.644691616077389E-3</v>
      </c>
      <c r="E271" s="12">
        <f t="shared" si="8"/>
        <v>-1.8261833241993708E-3</v>
      </c>
      <c r="F271" s="12">
        <f t="shared" si="9"/>
        <v>-3.2561496031886517E-3</v>
      </c>
      <c r="G271" s="13">
        <f t="array" ref="G271">+PRODUCT(1+B20:B271)-1</f>
        <v>0.19363840500388729</v>
      </c>
      <c r="H271" s="13">
        <f t="array" ref="H271">+PRODUCT(1+C20:C271)-1</f>
        <v>0.29902354831276279</v>
      </c>
      <c r="I271" s="13">
        <f t="array" ref="I271">+PRODUCT(1+E20:E271)-1</f>
        <v>0.44083955037071521</v>
      </c>
      <c r="J271" s="13">
        <f t="array" ref="J271">+PRODUCT(1+F20:F271)-1</f>
        <v>0.40895058239406135</v>
      </c>
    </row>
    <row r="272" spans="1:10" x14ac:dyDescent="0.2">
      <c r="A272" s="12" t="s">
        <v>362</v>
      </c>
      <c r="B272" s="12">
        <v>-4.792340517079885E-3</v>
      </c>
      <c r="C272" s="12">
        <v>-9.7666918861616381E-4</v>
      </c>
      <c r="D272" s="12">
        <v>-2.5030578202570597E-3</v>
      </c>
      <c r="E272" s="12">
        <f t="shared" si="8"/>
        <v>5.4971944302473208E-4</v>
      </c>
      <c r="F272" s="12">
        <f t="shared" si="9"/>
        <v>2.8390021398475573E-3</v>
      </c>
      <c r="G272" s="13">
        <f t="array" ref="G272">+PRODUCT(1+B21:B272)-1</f>
        <v>0.19437985370784161</v>
      </c>
      <c r="H272" s="13">
        <f t="array" ref="H272">+PRODUCT(1+C21:C272)-1</f>
        <v>0.30756109670627518</v>
      </c>
      <c r="I272" s="13">
        <f t="array" ref="I272">+PRODUCT(1+E21:E272)-1</f>
        <v>0.45989601476045849</v>
      </c>
      <c r="J272" s="13">
        <f t="array" ref="J272">+PRODUCT(1+F21:F272)-1</f>
        <v>0.42663080817546128</v>
      </c>
    </row>
    <row r="273" spans="1:10" x14ac:dyDescent="0.2">
      <c r="A273" s="12" t="s">
        <v>363</v>
      </c>
      <c r="B273" s="12">
        <v>1.0790249826770903E-2</v>
      </c>
      <c r="C273" s="12">
        <v>9.1508127970441056E-3</v>
      </c>
      <c r="D273" s="12">
        <v>1.0075318127980015E-2</v>
      </c>
      <c r="E273" s="12">
        <f t="shared" si="8"/>
        <v>8.2263074661081959E-3</v>
      </c>
      <c r="F273" s="12">
        <f t="shared" si="9"/>
        <v>7.5113757673173076E-3</v>
      </c>
      <c r="G273" s="13">
        <f t="array" ref="G273">+PRODUCT(1+B22:B273)-1</f>
        <v>0.2040449732874936</v>
      </c>
      <c r="H273" s="13">
        <f t="array" ref="H273">+PRODUCT(1+C22:C273)-1</f>
        <v>0.32254566489140957</v>
      </c>
      <c r="I273" s="13">
        <f t="array" ref="I273">+PRODUCT(1+E22:E273)-1</f>
        <v>0.47797933791435154</v>
      </c>
      <c r="J273" s="13">
        <f t="array" ref="J273">+PRODUCT(1+F22:F273)-1</f>
        <v>0.44783247771247092</v>
      </c>
    </row>
    <row r="274" spans="1:10" x14ac:dyDescent="0.2">
      <c r="A274" s="12" t="s">
        <v>364</v>
      </c>
      <c r="B274" s="12">
        <v>-8.5262483411072676E-3</v>
      </c>
      <c r="C274" s="12">
        <v>-6.0114512456886926E-3</v>
      </c>
      <c r="D274" s="12">
        <v>-1.1519524937046555E-2</v>
      </c>
      <c r="E274" s="12">
        <f t="shared" si="8"/>
        <v>-5.0337755433083053E-4</v>
      </c>
      <c r="F274" s="12">
        <f t="shared" si="9"/>
        <v>-3.4966541502701176E-3</v>
      </c>
      <c r="G274" s="13">
        <f t="array" ref="G274">+PRODUCT(1+B23:B274)-1</f>
        <v>0.18205760877297572</v>
      </c>
      <c r="H274" s="13">
        <f t="array" ref="H274">+PRODUCT(1+C23:C274)-1</f>
        <v>0.28199827299011027</v>
      </c>
      <c r="I274" s="13">
        <f t="array" ref="I274">+PRODUCT(1+E23:E274)-1</f>
        <v>0.41804191046004191</v>
      </c>
      <c r="J274" s="13">
        <f t="array" ref="J274">+PRODUCT(1+F23:F274)-1</f>
        <v>0.38602959812042803</v>
      </c>
    </row>
    <row r="275" spans="1:10" x14ac:dyDescent="0.2">
      <c r="A275" s="12" t="s">
        <v>365</v>
      </c>
      <c r="B275" s="12">
        <v>4.0854032944128704E-3</v>
      </c>
      <c r="C275" s="12">
        <v>5.8114879454493895E-3</v>
      </c>
      <c r="D275" s="12">
        <v>1.0535921370316226E-2</v>
      </c>
      <c r="E275" s="12">
        <f t="shared" si="8"/>
        <v>1.0870545205825533E-3</v>
      </c>
      <c r="F275" s="12">
        <f t="shared" si="9"/>
        <v>7.5375725964859086E-3</v>
      </c>
      <c r="G275" s="13">
        <f t="array" ref="G275">+PRODUCT(1+B24:B275)-1</f>
        <v>0.18712088858452458</v>
      </c>
      <c r="H275" s="13">
        <f t="array" ref="H275">+PRODUCT(1+C24:C275)-1</f>
        <v>0.27787168827472164</v>
      </c>
      <c r="I275" s="13">
        <f t="array" ref="I275">+PRODUCT(1+E24:E275)-1</f>
        <v>0.39593396517968982</v>
      </c>
      <c r="J275" s="13">
        <f t="array" ref="J275">+PRODUCT(1+F24:F275)-1</f>
        <v>0.371358767449254</v>
      </c>
    </row>
    <row r="276" spans="1:10" x14ac:dyDescent="0.2">
      <c r="A276" s="12" t="s">
        <v>366</v>
      </c>
      <c r="B276" s="12">
        <v>3.6746793634161445E-3</v>
      </c>
      <c r="C276" s="12">
        <v>3.5548712339144029E-3</v>
      </c>
      <c r="D276" s="12">
        <v>6.7349948829087403E-4</v>
      </c>
      <c r="E276" s="12">
        <f t="shared" si="8"/>
        <v>6.4362429795379317E-3</v>
      </c>
      <c r="F276" s="12">
        <f t="shared" si="9"/>
        <v>3.4350631044126612E-3</v>
      </c>
      <c r="G276" s="13">
        <f t="array" ref="G276">+PRODUCT(1+B25:B276)-1</f>
        <v>0.17964459531395538</v>
      </c>
      <c r="H276" s="13">
        <f t="array" ref="H276">+PRODUCT(1+C25:C276)-1</f>
        <v>0.25962136899993271</v>
      </c>
      <c r="I276" s="13">
        <f t="array" ref="I276">+PRODUCT(1+E25:E276)-1</f>
        <v>0.37540299198771154</v>
      </c>
      <c r="J276" s="13">
        <f t="array" ref="J276">+PRODUCT(1+F25:F276)-1</f>
        <v>0.34099637763451573</v>
      </c>
    </row>
    <row r="277" spans="1:10" x14ac:dyDescent="0.2">
      <c r="A277" s="12" t="s">
        <v>367</v>
      </c>
      <c r="B277" s="12">
        <v>-2.5020677629434829E-3</v>
      </c>
      <c r="C277" s="12">
        <v>-7.8143704246225187E-4</v>
      </c>
      <c r="D277" s="12">
        <v>-1.3949728337501188E-3</v>
      </c>
      <c r="E277" s="12">
        <f t="shared" si="8"/>
        <v>-1.6790125117438492E-4</v>
      </c>
      <c r="F277" s="12">
        <f t="shared" si="9"/>
        <v>9.3919367801897913E-4</v>
      </c>
      <c r="G277" s="13">
        <f t="array" ref="G277">+PRODUCT(1+B26:B277)-1</f>
        <v>0.18214352893618901</v>
      </c>
      <c r="H277" s="13">
        <f t="array" ref="H277">+PRODUCT(1+C26:C277)-1</f>
        <v>0.25534917872030904</v>
      </c>
      <c r="I277" s="13">
        <f t="array" ref="I277">+PRODUCT(1+E26:E277)-1</f>
        <v>0.36745323372059335</v>
      </c>
      <c r="J277" s="13">
        <f t="array" ref="J277">+PRODUCT(1+F26:F277)-1</f>
        <v>0.32916506727143036</v>
      </c>
    </row>
    <row r="278" spans="1:10" x14ac:dyDescent="0.2">
      <c r="A278" s="12" t="s">
        <v>368</v>
      </c>
      <c r="B278" s="12">
        <v>2.4297618069200055E-3</v>
      </c>
      <c r="C278" s="12">
        <v>2.7818322637824799E-3</v>
      </c>
      <c r="D278" s="12">
        <v>5.6516958852941279E-3</v>
      </c>
      <c r="E278" s="12">
        <f t="shared" si="8"/>
        <v>-8.8031357729168036E-5</v>
      </c>
      <c r="F278" s="12">
        <f t="shared" si="9"/>
        <v>3.1339027206449543E-3</v>
      </c>
      <c r="G278" s="13">
        <f t="array" ref="G278">+PRODUCT(1+B27:B278)-1</f>
        <v>0.18378357966784487</v>
      </c>
      <c r="H278" s="13">
        <f t="array" ref="H278">+PRODUCT(1+C27:C278)-1</f>
        <v>0.25405632841159997</v>
      </c>
      <c r="I278" s="13">
        <f t="array" ref="I278">+PRODUCT(1+E27:E278)-1</f>
        <v>0.3597328322811979</v>
      </c>
      <c r="J278" s="13">
        <f t="array" ref="J278">+PRODUCT(1+F27:F278)-1</f>
        <v>0.32460101582095824</v>
      </c>
    </row>
    <row r="279" spans="1:10" x14ac:dyDescent="0.2">
      <c r="A279" s="12" t="s">
        <v>369</v>
      </c>
      <c r="B279" s="12">
        <v>-1.0542548049766731E-3</v>
      </c>
      <c r="C279" s="12">
        <v>-1.9597165775461223E-3</v>
      </c>
      <c r="D279" s="12">
        <v>-5.5413070745269355E-4</v>
      </c>
      <c r="E279" s="12">
        <f t="shared" si="8"/>
        <v>-3.365302447639551E-3</v>
      </c>
      <c r="F279" s="12">
        <f t="shared" si="9"/>
        <v>-2.8651783501155714E-3</v>
      </c>
      <c r="G279" s="13">
        <f t="array" ref="G279">+PRODUCT(1+B28:B279)-1</f>
        <v>0.17977294004496969</v>
      </c>
      <c r="H279" s="13">
        <f t="array" ref="H279">+PRODUCT(1+C28:C279)-1</f>
        <v>0.24873177273063729</v>
      </c>
      <c r="I279" s="13">
        <f t="array" ref="I279">+PRODUCT(1+E28:E279)-1</f>
        <v>0.35235686399252786</v>
      </c>
      <c r="J279" s="13">
        <f t="array" ref="J279">+PRODUCT(1+F28:F279)-1</f>
        <v>0.31784048086045935</v>
      </c>
    </row>
    <row r="280" spans="1:10" x14ac:dyDescent="0.2">
      <c r="A280" s="12" t="s">
        <v>370</v>
      </c>
      <c r="B280" s="12">
        <v>-9.3273894607492913E-4</v>
      </c>
      <c r="C280" s="12">
        <v>1.4740409895295237E-3</v>
      </c>
      <c r="D280" s="12">
        <v>1.6483290064697176E-3</v>
      </c>
      <c r="E280" s="12">
        <f t="shared" si="8"/>
        <v>1.2997529725893298E-3</v>
      </c>
      <c r="F280" s="12">
        <f t="shared" si="9"/>
        <v>3.8808209251339765E-3</v>
      </c>
      <c r="G280" s="13">
        <f t="array" ref="G280">+PRODUCT(1+B29:B280)-1</f>
        <v>0.17727591287938105</v>
      </c>
      <c r="H280" s="13">
        <f t="array" ref="H280">+PRODUCT(1+C29:C280)-1</f>
        <v>0.25609741609891179</v>
      </c>
      <c r="I280" s="13">
        <f t="array" ref="I280">+PRODUCT(1+E29:E280)-1</f>
        <v>0.36818327342815382</v>
      </c>
      <c r="J280" s="13">
        <f t="array" ref="J280">+PRODUCT(1+F29:F280)-1</f>
        <v>0.33629546378892372</v>
      </c>
    </row>
    <row r="281" spans="1:10" x14ac:dyDescent="0.2">
      <c r="A281" s="12" t="s">
        <v>371</v>
      </c>
      <c r="B281" s="12">
        <v>-1.0703299038525849E-3</v>
      </c>
      <c r="C281" s="12">
        <v>3.0879074585765665E-5</v>
      </c>
      <c r="D281" s="12">
        <v>1.058430605474614E-3</v>
      </c>
      <c r="E281" s="12">
        <f t="shared" si="8"/>
        <v>-9.9667245630308265E-4</v>
      </c>
      <c r="F281" s="12">
        <f t="shared" si="9"/>
        <v>1.1320880530241162E-3</v>
      </c>
      <c r="G281" s="13">
        <f t="array" ref="G281">+PRODUCT(1+B30:B281)-1</f>
        <v>0.18371607635980824</v>
      </c>
      <c r="H281" s="13">
        <f t="array" ref="H281">+PRODUCT(1+C30:C281)-1</f>
        <v>0.26454348565636776</v>
      </c>
      <c r="I281" s="13">
        <f t="array" ref="I281">+PRODUCT(1+E30:E281)-1</f>
        <v>0.37567082117922235</v>
      </c>
      <c r="J281" s="13">
        <f t="array" ref="J281">+PRODUCT(1+F30:F281)-1</f>
        <v>0.34695653565289297</v>
      </c>
    </row>
    <row r="282" spans="1:10" x14ac:dyDescent="0.2">
      <c r="A282" s="12" t="s">
        <v>372</v>
      </c>
      <c r="B282" s="12">
        <v>2.8494323215542128E-3</v>
      </c>
      <c r="C282" s="12">
        <v>4.4517049754189131E-4</v>
      </c>
      <c r="D282" s="12">
        <v>8.1073003063591997E-4</v>
      </c>
      <c r="E282" s="12">
        <f t="shared" si="8"/>
        <v>7.9610964447862642E-5</v>
      </c>
      <c r="F282" s="12">
        <f t="shared" si="9"/>
        <v>-1.9590913264704302E-3</v>
      </c>
      <c r="G282" s="13">
        <f t="array" ref="G282">+PRODUCT(1+B31:B282)-1</f>
        <v>0.18246908471504342</v>
      </c>
      <c r="H282" s="13">
        <f t="array" ref="H282">+PRODUCT(1+C31:C282)-1</f>
        <v>0.25476230721583715</v>
      </c>
      <c r="I282" s="13">
        <f t="array" ref="I282">+PRODUCT(1+E31:E282)-1</f>
        <v>0.36287495207139897</v>
      </c>
      <c r="J282" s="13">
        <f t="array" ref="J282">+PRODUCT(1+F31:F282)-1</f>
        <v>0.3276153067767742</v>
      </c>
    </row>
    <row r="283" spans="1:10" x14ac:dyDescent="0.2">
      <c r="A283" s="12" t="s">
        <v>373</v>
      </c>
      <c r="B283" s="12">
        <v>3.78298908447805E-3</v>
      </c>
      <c r="C283" s="12">
        <v>4.6378104888198379E-3</v>
      </c>
      <c r="D283" s="12">
        <v>-9.5566248688760957E-4</v>
      </c>
      <c r="E283" s="12">
        <f t="shared" si="8"/>
        <v>1.0231283464527285E-2</v>
      </c>
      <c r="F283" s="12">
        <f t="shared" si="9"/>
        <v>5.4926318931616258E-3</v>
      </c>
      <c r="G283" s="13">
        <f t="array" ref="G283">+PRODUCT(1+B32:B283)-1</f>
        <v>0.19230002894453846</v>
      </c>
      <c r="H283" s="13">
        <f t="array" ref="H283">+PRODUCT(1+C32:C283)-1</f>
        <v>0.26193834293690244</v>
      </c>
      <c r="I283" s="13">
        <f t="array" ref="I283">+PRODUCT(1+E32:E283)-1</f>
        <v>0.378710417925888</v>
      </c>
      <c r="J283" s="13">
        <f t="array" ref="J283">+PRODUCT(1+F32:F283)-1</f>
        <v>0.3317864976880136</v>
      </c>
    </row>
    <row r="284" spans="1:10" x14ac:dyDescent="0.2">
      <c r="A284" s="12" t="s">
        <v>374</v>
      </c>
      <c r="B284" s="12">
        <v>7.988870274843185E-3</v>
      </c>
      <c r="C284" s="12">
        <v>4.7089688764734294E-3</v>
      </c>
      <c r="D284" s="12">
        <v>7.4919382260734135E-3</v>
      </c>
      <c r="E284" s="12">
        <f t="shared" si="8"/>
        <v>1.9259995268734453E-3</v>
      </c>
      <c r="F284" s="12">
        <f t="shared" si="9"/>
        <v>1.4290674781036738E-3</v>
      </c>
      <c r="G284" s="13">
        <f t="array" ref="G284">+PRODUCT(1+B33:B284)-1</f>
        <v>0.20433718620977248</v>
      </c>
      <c r="H284" s="13">
        <f t="array" ref="H284">+PRODUCT(1+C33:C284)-1</f>
        <v>0.27180677465672809</v>
      </c>
      <c r="I284" s="13">
        <f t="array" ref="I284">+PRODUCT(1+E33:E284)-1</f>
        <v>0.38292972703211769</v>
      </c>
      <c r="J284" s="13">
        <f t="array" ref="J284">+PRODUCT(1+F33:F284)-1</f>
        <v>0.33916432410533881</v>
      </c>
    </row>
    <row r="285" spans="1:10" x14ac:dyDescent="0.2">
      <c r="A285" s="12" t="s">
        <v>375</v>
      </c>
      <c r="B285" s="12">
        <v>-4.4486021068794734E-3</v>
      </c>
      <c r="C285" s="12">
        <v>-9.1244473433176321E-3</v>
      </c>
      <c r="D285" s="12">
        <v>-1.2357858663482046E-2</v>
      </c>
      <c r="E285" s="12">
        <f t="shared" si="8"/>
        <v>-5.8910360231532177E-3</v>
      </c>
      <c r="F285" s="12">
        <f t="shared" si="9"/>
        <v>-1.3800292579755791E-2</v>
      </c>
      <c r="G285" s="13">
        <f t="array" ref="G285">+PRODUCT(1+B34:B285)-1</f>
        <v>0.1884932444896168</v>
      </c>
      <c r="H285" s="13">
        <f t="array" ref="H285">+PRODUCT(1+C34:C285)-1</f>
        <v>0.24833819002834345</v>
      </c>
      <c r="I285" s="13">
        <f t="array" ref="I285">+PRODUCT(1+E34:E285)-1</f>
        <v>0.36409835543410218</v>
      </c>
      <c r="J285" s="13">
        <f t="array" ref="J285">+PRODUCT(1+F34:F285)-1</f>
        <v>0.30736851571699719</v>
      </c>
    </row>
    <row r="286" spans="1:10" x14ac:dyDescent="0.2">
      <c r="A286" s="12" t="s">
        <v>376</v>
      </c>
      <c r="B286" s="12">
        <v>-4.0815915946080805E-3</v>
      </c>
      <c r="C286" s="12">
        <v>-7.1660090452408953E-3</v>
      </c>
      <c r="D286" s="12">
        <v>-6.0797464456577854E-3</v>
      </c>
      <c r="E286" s="12">
        <f t="shared" si="8"/>
        <v>-8.2522716448240052E-3</v>
      </c>
      <c r="F286" s="12">
        <f t="shared" si="9"/>
        <v>-1.025042649587371E-2</v>
      </c>
      <c r="G286" s="13">
        <f t="array" ref="G286">+PRODUCT(1+B35:B286)-1</f>
        <v>0.17521594361477599</v>
      </c>
      <c r="H286" s="13">
        <f t="array" ref="H286">+PRODUCT(1+C35:C286)-1</f>
        <v>0.23187806983339376</v>
      </c>
      <c r="I286" s="13">
        <f t="array" ref="I286">+PRODUCT(1+E35:E286)-1</f>
        <v>0.33967724423252466</v>
      </c>
      <c r="J286" s="13">
        <f t="array" ref="J286">+PRODUCT(1+F35:F286)-1</f>
        <v>0.28749128584708594</v>
      </c>
    </row>
    <row r="287" spans="1:10" x14ac:dyDescent="0.2">
      <c r="A287" s="12" t="s">
        <v>377</v>
      </c>
      <c r="B287" s="12">
        <v>9.9736987143770328E-3</v>
      </c>
      <c r="C287" s="12">
        <v>8.896525599150884E-3</v>
      </c>
      <c r="D287" s="12">
        <v>8.9203740436385459E-3</v>
      </c>
      <c r="E287" s="12">
        <f t="shared" si="8"/>
        <v>8.8726771546632222E-3</v>
      </c>
      <c r="F287" s="12">
        <f t="shared" si="9"/>
        <v>7.8193524839247353E-3</v>
      </c>
      <c r="G287" s="13">
        <f t="array" ref="G287">+PRODUCT(1+B36:B287)-1</f>
        <v>0.18784481394807373</v>
      </c>
      <c r="H287" s="13">
        <f t="array" ref="H287">+PRODUCT(1+C36:C287)-1</f>
        <v>0.24731918478080428</v>
      </c>
      <c r="I287" s="13">
        <f t="array" ref="I287">+PRODUCT(1+E36:E287)-1</f>
        <v>0.36236531577086817</v>
      </c>
      <c r="J287" s="13">
        <f t="array" ref="J287">+PRODUCT(1+F36:F287)-1</f>
        <v>0.30594542829478066</v>
      </c>
    </row>
    <row r="288" spans="1:10" x14ac:dyDescent="0.2">
      <c r="A288" s="12" t="s">
        <v>378</v>
      </c>
      <c r="B288" s="12">
        <v>-1.5762809320561288E-2</v>
      </c>
      <c r="C288" s="12">
        <v>-1.4271864623977004E-2</v>
      </c>
      <c r="D288" s="12">
        <v>-1.8312137689300401E-2</v>
      </c>
      <c r="E288" s="12">
        <f t="shared" si="8"/>
        <v>-1.0231591558653608E-2</v>
      </c>
      <c r="F288" s="12">
        <f t="shared" si="9"/>
        <v>-1.278091992739272E-2</v>
      </c>
      <c r="G288" s="13">
        <f t="array" ref="G288">+PRODUCT(1+B37:B288)-1</f>
        <v>0.17127431589799036</v>
      </c>
      <c r="H288" s="13">
        <f t="array" ref="H288">+PRODUCT(1+C37:C288)-1</f>
        <v>0.23500462853323012</v>
      </c>
      <c r="I288" s="13">
        <f t="array" ref="I288">+PRODUCT(1+E37:E288)-1</f>
        <v>0.35600043944315174</v>
      </c>
      <c r="J288" s="13">
        <f t="array" ref="J288">+PRODUCT(1+F37:F288)-1</f>
        <v>0.29840464413512913</v>
      </c>
    </row>
    <row r="289" spans="1:10" x14ac:dyDescent="0.2">
      <c r="A289" s="12" t="s">
        <v>379</v>
      </c>
      <c r="B289" s="12">
        <v>1.3276520366736211E-3</v>
      </c>
      <c r="C289" s="12">
        <v>4.1396012074659261E-3</v>
      </c>
      <c r="D289" s="12">
        <v>6.2674997901932539E-3</v>
      </c>
      <c r="E289" s="12">
        <f t="shared" si="8"/>
        <v>2.0117026247385983E-3</v>
      </c>
      <c r="F289" s="12">
        <f t="shared" si="9"/>
        <v>6.9515503782582311E-3</v>
      </c>
      <c r="G289" s="13">
        <f t="array" ref="G289">+PRODUCT(1+B38:B289)-1</f>
        <v>0.16188861793188902</v>
      </c>
      <c r="H289" s="13">
        <f t="array" ref="H289">+PRODUCT(1+C38:C289)-1</f>
        <v>0.23612031327112826</v>
      </c>
      <c r="I289" s="13">
        <f t="array" ref="I289">+PRODUCT(1+E38:E289)-1</f>
        <v>0.35601545764591225</v>
      </c>
      <c r="J289" s="13">
        <f t="array" ref="J289">+PRODUCT(1+F38:F289)-1</f>
        <v>0.311298576799802</v>
      </c>
    </row>
    <row r="290" spans="1:10" x14ac:dyDescent="0.2">
      <c r="A290" s="12" t="s">
        <v>380</v>
      </c>
      <c r="B290" s="12">
        <v>1.5324816094354432E-2</v>
      </c>
      <c r="C290" s="12">
        <v>1.1467163701582184E-2</v>
      </c>
      <c r="D290" s="12">
        <v>1.2972489375978613E-2</v>
      </c>
      <c r="E290" s="12">
        <f t="shared" si="8"/>
        <v>9.9618380271857543E-3</v>
      </c>
      <c r="F290" s="12">
        <f t="shared" si="9"/>
        <v>7.6095113088099353E-3</v>
      </c>
      <c r="G290" s="13">
        <f t="array" ref="G290">+PRODUCT(1+B39:B290)-1</f>
        <v>0.17658730544126167</v>
      </c>
      <c r="H290" s="13">
        <f t="array" ref="H290">+PRODUCT(1+C39:C290)-1</f>
        <v>0.24755159130295668</v>
      </c>
      <c r="I290" s="13">
        <f t="array" ref="I290">+PRODUCT(1+E39:E290)-1</f>
        <v>0.36597670708226393</v>
      </c>
      <c r="J290" s="13">
        <f t="array" ref="J290">+PRODUCT(1+F39:F290)-1</f>
        <v>0.31895882576773094</v>
      </c>
    </row>
    <row r="291" spans="1:10" x14ac:dyDescent="0.2">
      <c r="A291" s="12" t="s">
        <v>381</v>
      </c>
      <c r="B291" s="12">
        <v>-1.334874037649425E-3</v>
      </c>
      <c r="C291" s="12">
        <v>-1.6157849921539791E-3</v>
      </c>
      <c r="D291" s="12">
        <v>-8.1957703837043372E-4</v>
      </c>
      <c r="E291" s="12">
        <f t="shared" si="8"/>
        <v>-2.4119929459375244E-3</v>
      </c>
      <c r="F291" s="12">
        <f t="shared" si="9"/>
        <v>-1.8966959466585331E-3</v>
      </c>
      <c r="G291" s="13">
        <f t="array" ref="G291">+PRODUCT(1+B40:B291)-1</f>
        <v>0.16987880763914442</v>
      </c>
      <c r="H291" s="13">
        <f t="array" ref="H291">+PRODUCT(1+C40:C291)-1</f>
        <v>0.24409509470705704</v>
      </c>
      <c r="I291" s="13">
        <f t="array" ref="I291">+PRODUCT(1+E40:E291)-1</f>
        <v>0.36149649037169129</v>
      </c>
      <c r="J291" s="13">
        <f t="array" ref="J291">+PRODUCT(1+F40:F291)-1</f>
        <v>0.3191954537999484</v>
      </c>
    </row>
    <row r="292" spans="1:10" x14ac:dyDescent="0.2">
      <c r="A292" s="12" t="s">
        <v>382</v>
      </c>
      <c r="B292" s="12">
        <v>2.3135979559849584E-3</v>
      </c>
      <c r="C292" s="12">
        <v>3.7909325534772886E-3</v>
      </c>
      <c r="D292" s="12">
        <v>2.344639539761495E-3</v>
      </c>
      <c r="E292" s="12">
        <f t="shared" si="8"/>
        <v>5.2372255671930823E-3</v>
      </c>
      <c r="F292" s="12">
        <f t="shared" si="9"/>
        <v>5.2682671509696188E-3</v>
      </c>
      <c r="G292" s="13">
        <f t="array" ref="G292">+PRODUCT(1+B41:B292)-1</f>
        <v>0.17279266577823837</v>
      </c>
      <c r="H292" s="13">
        <f t="array" ref="H292">+PRODUCT(1+C41:C292)-1</f>
        <v>0.25029529344485391</v>
      </c>
      <c r="I292" s="13">
        <f t="array" ref="I292">+PRODUCT(1+E41:E292)-1</f>
        <v>0.37673976864352232</v>
      </c>
      <c r="J292" s="13">
        <f t="array" ref="J292">+PRODUCT(1+F41:F292)-1</f>
        <v>0.32906529935401485</v>
      </c>
    </row>
    <row r="293" spans="1:10" x14ac:dyDescent="0.2">
      <c r="A293" s="12" t="s">
        <v>383</v>
      </c>
      <c r="B293" s="12">
        <v>9.4457470910558339E-3</v>
      </c>
      <c r="C293" s="12">
        <v>5.4998430371948626E-3</v>
      </c>
      <c r="D293" s="12">
        <v>4.6185234177074097E-3</v>
      </c>
      <c r="E293" s="12">
        <f t="shared" si="8"/>
        <v>6.3811626566823154E-3</v>
      </c>
      <c r="F293" s="12">
        <f t="shared" si="9"/>
        <v>1.5539389833338912E-3</v>
      </c>
      <c r="G293" s="13">
        <f t="array" ref="G293">+PRODUCT(1+B42:B293)-1</f>
        <v>0.1859132423672718</v>
      </c>
      <c r="H293" s="13">
        <f t="array" ref="H293">+PRODUCT(1+C42:C293)-1</f>
        <v>0.26034707835588233</v>
      </c>
      <c r="I293" s="13">
        <f t="array" ref="I293">+PRODUCT(1+E42:E293)-1</f>
        <v>0.38617701470357479</v>
      </c>
      <c r="J293" s="13">
        <f t="array" ref="J293">+PRODUCT(1+F42:F293)-1</f>
        <v>0.33555985441469849</v>
      </c>
    </row>
    <row r="294" spans="1:10" x14ac:dyDescent="0.2">
      <c r="A294" s="12" t="s">
        <v>384</v>
      </c>
      <c r="B294" s="12">
        <v>5.5430525986499557E-3</v>
      </c>
      <c r="C294" s="12">
        <v>9.2482452474220711E-3</v>
      </c>
      <c r="D294" s="12">
        <v>9.6000059511853753E-3</v>
      </c>
      <c r="E294" s="12">
        <f t="shared" si="8"/>
        <v>8.896484543658767E-3</v>
      </c>
      <c r="F294" s="12">
        <f t="shared" si="9"/>
        <v>1.2953437896194187E-2</v>
      </c>
      <c r="G294" s="13">
        <f t="array" ref="G294">+PRODUCT(1+B43:B294)-1</f>
        <v>0.18723239759753585</v>
      </c>
      <c r="H294" s="13">
        <f t="array" ref="H294">+PRODUCT(1+C43:C294)-1</f>
        <v>0.26796482578214809</v>
      </c>
      <c r="I294" s="13">
        <f t="array" ref="I294">+PRODUCT(1+E43:E294)-1</f>
        <v>0.39830157818423317</v>
      </c>
      <c r="J294" s="13">
        <f t="array" ref="J294">+PRODUCT(1+F43:F294)-1</f>
        <v>0.35023524695033537</v>
      </c>
    </row>
    <row r="295" spans="1:10" x14ac:dyDescent="0.2">
      <c r="A295" s="12" t="s">
        <v>385</v>
      </c>
      <c r="B295" s="12">
        <v>1.8533682236570037E-3</v>
      </c>
      <c r="C295" s="12">
        <v>4.7102520345774224E-3</v>
      </c>
      <c r="D295" s="12">
        <v>1.3704938567244973E-3</v>
      </c>
      <c r="E295" s="12">
        <f t="shared" si="8"/>
        <v>8.0500102124303474E-3</v>
      </c>
      <c r="F295" s="12">
        <f t="shared" si="9"/>
        <v>7.567135845497841E-3</v>
      </c>
      <c r="G295" s="13">
        <f t="array" ref="G295">+PRODUCT(1+B44:B295)-1</f>
        <v>0.19084992145444746</v>
      </c>
      <c r="H295" s="13">
        <f t="array" ref="H295">+PRODUCT(1+C44:C295)-1</f>
        <v>0.27557376480993878</v>
      </c>
      <c r="I295" s="13">
        <f t="array" ref="I295">+PRODUCT(1+E44:E295)-1</f>
        <v>0.40865708356493102</v>
      </c>
      <c r="J295" s="13">
        <f t="array" ref="J295">+PRODUCT(1+F44:F295)-1</f>
        <v>0.36232706438711704</v>
      </c>
    </row>
    <row r="296" spans="1:10" x14ac:dyDescent="0.2">
      <c r="A296" s="12" t="s">
        <v>386</v>
      </c>
      <c r="B296" s="12">
        <v>7.093351085278865E-4</v>
      </c>
      <c r="C296" s="12">
        <v>4.9346053425436409E-4</v>
      </c>
      <c r="D296" s="12">
        <v>1.9131221786046204E-3</v>
      </c>
      <c r="E296" s="12">
        <f t="shared" si="8"/>
        <v>-9.2620111009589223E-4</v>
      </c>
      <c r="F296" s="12">
        <f t="shared" si="9"/>
        <v>2.7758595998084168E-4</v>
      </c>
      <c r="G296" s="13">
        <f t="array" ref="G296">+PRODUCT(1+B45:B296)-1</f>
        <v>0.18784464104735354</v>
      </c>
      <c r="H296" s="13">
        <f t="array" ref="H296">+PRODUCT(1+C45:C296)-1</f>
        <v>0.27523526236449647</v>
      </c>
      <c r="I296" s="13">
        <f t="array" ref="I296">+PRODUCT(1+E45:E296)-1</f>
        <v>0.39988932710686975</v>
      </c>
      <c r="J296" s="13">
        <f t="array" ref="J296">+PRODUCT(1+F45:F296)-1</f>
        <v>0.36505734201140116</v>
      </c>
    </row>
    <row r="297" spans="1:10" x14ac:dyDescent="0.2">
      <c r="A297" s="12" t="s">
        <v>387</v>
      </c>
      <c r="B297" s="12">
        <v>1.579841147086869E-3</v>
      </c>
      <c r="C297" s="12">
        <v>6.8133826098422112E-3</v>
      </c>
      <c r="D297" s="12">
        <v>4.553349465899581E-3</v>
      </c>
      <c r="E297" s="12">
        <f t="shared" si="8"/>
        <v>9.0734157537848414E-3</v>
      </c>
      <c r="F297" s="12">
        <f t="shared" si="9"/>
        <v>1.2046924072597553E-2</v>
      </c>
      <c r="G297" s="13">
        <f t="array" ref="G297">+PRODUCT(1+B46:B297)-1</f>
        <v>0.20132451966552423</v>
      </c>
      <c r="H297" s="13">
        <f t="array" ref="H297">+PRODUCT(1+C46:C297)-1</f>
        <v>0.30136202969139791</v>
      </c>
      <c r="I297" s="13">
        <f t="array" ref="I297">+PRODUCT(1+E46:E297)-1</f>
        <v>0.42896589610145797</v>
      </c>
      <c r="J297" s="13">
        <f t="array" ref="J297">+PRODUCT(1+F46:F297)-1</f>
        <v>0.40559544780308165</v>
      </c>
    </row>
    <row r="298" spans="1:10" x14ac:dyDescent="0.2">
      <c r="A298" s="12" t="s">
        <v>388</v>
      </c>
      <c r="B298" s="12">
        <v>5.1169677244815581E-3</v>
      </c>
      <c r="C298" s="12">
        <v>1.3700476165603437E-3</v>
      </c>
      <c r="D298" s="12">
        <v>3.3410462519236628E-3</v>
      </c>
      <c r="E298" s="12">
        <f t="shared" si="8"/>
        <v>-6.0095101880297541E-4</v>
      </c>
      <c r="F298" s="12">
        <f t="shared" si="9"/>
        <v>-2.3768724913608708E-3</v>
      </c>
      <c r="G298" s="13">
        <f t="array" ref="G298">+PRODUCT(1+B47:B298)-1</f>
        <v>0.19769400226762257</v>
      </c>
      <c r="H298" s="13">
        <f t="array" ref="H298">+PRODUCT(1+C47:C298)-1</f>
        <v>0.29844471311397025</v>
      </c>
      <c r="I298" s="13">
        <f t="array" ref="I298">+PRODUCT(1+E47:E298)-1</f>
        <v>0.42805678017375093</v>
      </c>
      <c r="J298" s="13">
        <f t="array" ref="J298">+PRODUCT(1+F47:F298)-1</f>
        <v>0.40355130678354589</v>
      </c>
    </row>
    <row r="299" spans="1:10" x14ac:dyDescent="0.2">
      <c r="A299" s="12" t="s">
        <v>389</v>
      </c>
      <c r="B299" s="12">
        <v>-2.60923144298153E-3</v>
      </c>
      <c r="C299" s="12">
        <v>3.0046390253057886E-4</v>
      </c>
      <c r="D299" s="12">
        <v>-2.3535326671062506E-3</v>
      </c>
      <c r="E299" s="12">
        <f t="shared" si="8"/>
        <v>2.9544604721674084E-3</v>
      </c>
      <c r="F299" s="12">
        <f t="shared" si="9"/>
        <v>3.2101592480426877E-3</v>
      </c>
      <c r="G299" s="13">
        <f t="array" ref="G299">+PRODUCT(1+B48:B299)-1</f>
        <v>0.19124757931932779</v>
      </c>
      <c r="H299" s="13">
        <f t="array" ref="H299">+PRODUCT(1+C48:C299)-1</f>
        <v>0.28986916295009713</v>
      </c>
      <c r="I299" s="13">
        <f t="array" ref="I299">+PRODUCT(1+E48:E299)-1</f>
        <v>0.42658811942653863</v>
      </c>
      <c r="J299" s="13">
        <f t="array" ref="J299">+PRODUCT(1+F48:F299)-1</f>
        <v>0.39258040316885578</v>
      </c>
    </row>
    <row r="300" spans="1:10" x14ac:dyDescent="0.2">
      <c r="A300" s="12" t="s">
        <v>390</v>
      </c>
      <c r="B300" s="12">
        <v>8.231983078907934E-4</v>
      </c>
      <c r="C300" s="12">
        <v>3.4459318136990102E-3</v>
      </c>
      <c r="D300" s="12">
        <v>1.6506290284294955E-3</v>
      </c>
      <c r="E300" s="12">
        <f t="shared" si="8"/>
        <v>5.2412345989685249E-3</v>
      </c>
      <c r="F300" s="12">
        <f t="shared" si="9"/>
        <v>6.0686653195072271E-3</v>
      </c>
      <c r="G300" s="13">
        <f t="array" ref="G300">+PRODUCT(1+B49:B300)-1</f>
        <v>0.18580036819011991</v>
      </c>
      <c r="H300" s="13">
        <f t="array" ref="H300">+PRODUCT(1+C49:C300)-1</f>
        <v>0.28760707707397071</v>
      </c>
      <c r="I300" s="13">
        <f t="array" ref="I300">+PRODUCT(1+E49:E300)-1</f>
        <v>0.42439775631121446</v>
      </c>
      <c r="J300" s="13">
        <f t="array" ref="J300">+PRODUCT(1+F49:F300)-1</f>
        <v>0.39406547513319778</v>
      </c>
    </row>
    <row r="301" spans="1:10" x14ac:dyDescent="0.2">
      <c r="A301" s="12" t="s">
        <v>391</v>
      </c>
      <c r="B301" s="12">
        <v>3.7539582424184204E-3</v>
      </c>
      <c r="C301" s="12">
        <v>5.4066045369940419E-3</v>
      </c>
      <c r="D301" s="12">
        <v>5.6254944638280957E-3</v>
      </c>
      <c r="E301" s="12">
        <f t="shared" si="8"/>
        <v>5.187714610159988E-3</v>
      </c>
      <c r="F301" s="12">
        <f t="shared" si="9"/>
        <v>7.0592508315696634E-3</v>
      </c>
      <c r="G301" s="13">
        <f t="array" ref="G301">+PRODUCT(1+B50:B301)-1</f>
        <v>0.18495190611449197</v>
      </c>
      <c r="H301" s="13">
        <f t="array" ref="H301">+PRODUCT(1+C50:C301)-1</f>
        <v>0.29025119701553037</v>
      </c>
      <c r="I301" s="13">
        <f t="array" ref="I301">+PRODUCT(1+E50:E301)-1</f>
        <v>0.42259153928582838</v>
      </c>
      <c r="J301" s="13">
        <f t="array" ref="J301">+PRODUCT(1+F50:F301)-1</f>
        <v>0.40079709985465284</v>
      </c>
    </row>
    <row r="302" spans="1:10" x14ac:dyDescent="0.2">
      <c r="A302" s="12" t="s">
        <v>392</v>
      </c>
      <c r="B302" s="12">
        <v>9.6751272660844378E-4</v>
      </c>
      <c r="C302" s="12">
        <v>2.5094121007902537E-3</v>
      </c>
      <c r="D302" s="12">
        <v>-1.6241888119493675E-3</v>
      </c>
      <c r="E302" s="12">
        <f t="shared" si="8"/>
        <v>6.6430130135298748E-3</v>
      </c>
      <c r="F302" s="12">
        <f t="shared" si="9"/>
        <v>4.0513114749720636E-3</v>
      </c>
      <c r="G302" s="13">
        <f t="array" ref="G302">+PRODUCT(1+B51:B302)-1</f>
        <v>0.17645560469180754</v>
      </c>
      <c r="H302" s="13">
        <f t="array" ref="H302">+PRODUCT(1+C51:C302)-1</f>
        <v>0.2767086923452724</v>
      </c>
      <c r="I302" s="13">
        <f t="array" ref="I302">+PRODUCT(1+E51:E302)-1</f>
        <v>0.42094966077371154</v>
      </c>
      <c r="J302" s="13">
        <f t="array" ref="J302">+PRODUCT(1+F51:F302)-1</f>
        <v>0.38148072836544178</v>
      </c>
    </row>
    <row r="303" spans="1:10" x14ac:dyDescent="0.2">
      <c r="A303" s="12" t="s">
        <v>393</v>
      </c>
      <c r="B303" s="12">
        <v>-6.3390896426853693E-3</v>
      </c>
      <c r="C303" s="12">
        <v>-6.5730254418296941E-3</v>
      </c>
      <c r="D303" s="12">
        <v>-5.4978175770385995E-3</v>
      </c>
      <c r="E303" s="12">
        <f t="shared" si="8"/>
        <v>-7.6482333066207886E-3</v>
      </c>
      <c r="F303" s="12">
        <f t="shared" si="9"/>
        <v>-6.8069612409740188E-3</v>
      </c>
      <c r="G303" s="13">
        <f t="array" ref="G303">+PRODUCT(1+B52:B303)-1</f>
        <v>0.18014367756413741</v>
      </c>
      <c r="H303" s="13">
        <f t="array" ref="H303">+PRODUCT(1+C52:C303)-1</f>
        <v>0.27026217779797523</v>
      </c>
      <c r="I303" s="13">
        <f t="array" ref="I303">+PRODUCT(1+E52:E303)-1</f>
        <v>0.41276025250413784</v>
      </c>
      <c r="J303" s="13">
        <f t="array" ref="J303">+PRODUCT(1+F52:F303)-1</f>
        <v>0.36337663555962663</v>
      </c>
    </row>
    <row r="304" spans="1:10" x14ac:dyDescent="0.2">
      <c r="A304" s="12" t="s">
        <v>394</v>
      </c>
      <c r="B304" s="12">
        <v>-2.6635692434934244E-3</v>
      </c>
      <c r="C304" s="12">
        <v>-4.6980578626176772E-4</v>
      </c>
      <c r="D304" s="12">
        <v>-2.4062687133946659E-3</v>
      </c>
      <c r="E304" s="12">
        <f t="shared" si="8"/>
        <v>1.4666571408711304E-3</v>
      </c>
      <c r="F304" s="12">
        <f t="shared" si="9"/>
        <v>1.7239576709698889E-3</v>
      </c>
      <c r="G304" s="13">
        <f t="array" ref="G304">+PRODUCT(1+B53:B304)-1</f>
        <v>0.1757928572339793</v>
      </c>
      <c r="H304" s="13">
        <f t="array" ref="H304">+PRODUCT(1+C53:C304)-1</f>
        <v>0.26963986983990385</v>
      </c>
      <c r="I304" s="13">
        <f t="array" ref="I304">+PRODUCT(1+E53:E304)-1</f>
        <v>0.42329119069580678</v>
      </c>
      <c r="J304" s="13">
        <f t="array" ref="J304">+PRODUCT(1+F53:F304)-1</f>
        <v>0.36707591276184992</v>
      </c>
    </row>
    <row r="305" spans="1:10" x14ac:dyDescent="0.2">
      <c r="A305" s="12" t="s">
        <v>395</v>
      </c>
      <c r="B305" s="12">
        <v>6.8836407392154353E-3</v>
      </c>
      <c r="C305" s="12">
        <v>3.2372078951947714E-3</v>
      </c>
      <c r="D305" s="12">
        <v>6.7091494057662793E-3</v>
      </c>
      <c r="E305" s="12">
        <f t="shared" si="8"/>
        <v>-2.3473361537673654E-4</v>
      </c>
      <c r="F305" s="12">
        <f t="shared" si="9"/>
        <v>-4.0922494882589255E-4</v>
      </c>
      <c r="G305" s="13">
        <f t="array" ref="G305">+PRODUCT(1+B54:B305)-1</f>
        <v>0.18532568985688069</v>
      </c>
      <c r="H305" s="13">
        <f t="array" ref="H305">+PRODUCT(1+C54:C305)-1</f>
        <v>0.27444921160403335</v>
      </c>
      <c r="I305" s="13">
        <f t="array" ref="I305">+PRODUCT(1+E54:E305)-1</f>
        <v>0.42612537937875183</v>
      </c>
      <c r="J305" s="13">
        <f t="array" ref="J305">+PRODUCT(1+F54:F305)-1</f>
        <v>0.366356946545769</v>
      </c>
    </row>
    <row r="306" spans="1:10" x14ac:dyDescent="0.2">
      <c r="A306" s="12" t="s">
        <v>396</v>
      </c>
      <c r="B306" s="12">
        <v>-6.6984340078695137E-3</v>
      </c>
      <c r="C306" s="12">
        <v>-6.2606626772131468E-3</v>
      </c>
      <c r="D306" s="12">
        <v>-8.2641923778913329E-3</v>
      </c>
      <c r="E306" s="12">
        <f t="shared" si="8"/>
        <v>-4.2571329765349608E-3</v>
      </c>
      <c r="F306" s="12">
        <f t="shared" si="9"/>
        <v>-5.82289134655678E-3</v>
      </c>
      <c r="G306" s="13">
        <f t="array" ref="G306">+PRODUCT(1+B55:B306)-1</f>
        <v>0.17493600867863313</v>
      </c>
      <c r="H306" s="13">
        <f t="array" ref="H306">+PRODUCT(1+C55:C306)-1</f>
        <v>0.26224879580996818</v>
      </c>
      <c r="I306" s="13">
        <f t="array" ref="I306">+PRODUCT(1+E55:E306)-1</f>
        <v>0.41621784905163572</v>
      </c>
      <c r="J306" s="13">
        <f t="array" ref="J306">+PRODUCT(1+F55:F306)-1</f>
        <v>0.35217566665535704</v>
      </c>
    </row>
    <row r="307" spans="1:10" x14ac:dyDescent="0.2">
      <c r="A307" s="12" t="s">
        <v>397</v>
      </c>
      <c r="B307" s="12">
        <v>3.9334541479065788E-3</v>
      </c>
      <c r="C307" s="12">
        <v>7.0710355413645676E-3</v>
      </c>
      <c r="D307" s="12">
        <v>7.1709028518636142E-3</v>
      </c>
      <c r="E307" s="12">
        <f t="shared" si="8"/>
        <v>6.971168230865521E-3</v>
      </c>
      <c r="F307" s="12">
        <f t="shared" si="9"/>
        <v>1.0208616934822556E-2</v>
      </c>
      <c r="G307" s="13">
        <f t="array" ref="G307">+PRODUCT(1+B56:B307)-1</f>
        <v>0.18167435305686253</v>
      </c>
      <c r="H307" s="13">
        <f t="array" ref="H307">+PRODUCT(1+C56:C307)-1</f>
        <v>0.27551562144843422</v>
      </c>
      <c r="I307" s="13">
        <f t="array" ref="I307">+PRODUCT(1+E56:E307)-1</f>
        <v>0.43155575771416399</v>
      </c>
      <c r="J307" s="13">
        <f t="array" ref="J307">+PRODUCT(1+F56:F307)-1</f>
        <v>0.37286576502182434</v>
      </c>
    </row>
    <row r="308" spans="1:10" x14ac:dyDescent="0.2">
      <c r="A308" s="12" t="s">
        <v>398</v>
      </c>
      <c r="B308" s="12">
        <v>-3.2472138831238784E-3</v>
      </c>
      <c r="C308" s="12">
        <v>1.0953024495350405E-3</v>
      </c>
      <c r="D308" s="12">
        <v>-3.3378833378833184E-3</v>
      </c>
      <c r="E308" s="12">
        <f t="shared" si="8"/>
        <v>5.5284882369533994E-3</v>
      </c>
      <c r="F308" s="12">
        <f t="shared" si="9"/>
        <v>5.4378187821939594E-3</v>
      </c>
      <c r="G308" s="13">
        <f t="array" ref="G308">+PRODUCT(1+B57:B308)-1</f>
        <v>0.17816102307702053</v>
      </c>
      <c r="H308" s="13">
        <f t="array" ref="H308">+PRODUCT(1+C57:C308)-1</f>
        <v>0.27929542359327186</v>
      </c>
      <c r="I308" s="13">
        <f t="array" ref="I308">+PRODUCT(1+E57:E308)-1</f>
        <v>0.44220122996253775</v>
      </c>
      <c r="J308" s="13">
        <f t="array" ref="J308">+PRODUCT(1+F57:F308)-1</f>
        <v>0.3851100801837084</v>
      </c>
    </row>
    <row r="309" spans="1:10" x14ac:dyDescent="0.2">
      <c r="A309" s="12" t="s">
        <v>399</v>
      </c>
      <c r="B309" s="12">
        <v>1.164657906213673E-2</v>
      </c>
      <c r="C309" s="12">
        <v>8.0661306288887236E-3</v>
      </c>
      <c r="D309" s="12">
        <v>8.1224799859755947E-3</v>
      </c>
      <c r="E309" s="12">
        <f t="shared" si="8"/>
        <v>8.0097812718018524E-3</v>
      </c>
      <c r="F309" s="12">
        <f t="shared" si="9"/>
        <v>4.4856821956407167E-3</v>
      </c>
      <c r="G309" s="13">
        <f t="array" ref="G309">+PRODUCT(1+B58:B309)-1</f>
        <v>0.19622356088224557</v>
      </c>
      <c r="H309" s="13">
        <f t="array" ref="H309">+PRODUCT(1+C58:C309)-1</f>
        <v>0.29312123024200076</v>
      </c>
      <c r="I309" s="13">
        <f t="array" ref="I309">+PRODUCT(1+E58:E309)-1</f>
        <v>0.45124375838339303</v>
      </c>
      <c r="J309" s="13">
        <f t="array" ref="J309">+PRODUCT(1+F58:F309)-1</f>
        <v>0.39382505964496062</v>
      </c>
    </row>
    <row r="310" spans="1:10" x14ac:dyDescent="0.2">
      <c r="A310" s="12" t="s">
        <v>400</v>
      </c>
      <c r="B310" s="12">
        <v>1.986629026570208E-3</v>
      </c>
      <c r="C310" s="12">
        <v>1.00830233578586E-3</v>
      </c>
      <c r="D310" s="12">
        <v>-5.3254695107818328E-4</v>
      </c>
      <c r="E310" s="12">
        <f t="shared" si="8"/>
        <v>2.5491516226499034E-3</v>
      </c>
      <c r="F310" s="12">
        <f t="shared" si="9"/>
        <v>2.9975645001512063E-5</v>
      </c>
      <c r="G310" s="13">
        <f t="array" ref="G310">+PRODUCT(1+B59:B310)-1</f>
        <v>0.19784730572936526</v>
      </c>
      <c r="H310" s="13">
        <f t="array" ref="H310">+PRODUCT(1+C59:C310)-1</f>
        <v>0.28832578068058834</v>
      </c>
      <c r="I310" s="13">
        <f t="array" ref="I310">+PRODUCT(1+E59:E310)-1</f>
        <v>0.44573687253188776</v>
      </c>
      <c r="J310" s="13">
        <f t="array" ref="J310">+PRODUCT(1+F59:F310)-1</f>
        <v>0.38165276113318236</v>
      </c>
    </row>
    <row r="311" spans="1:10" x14ac:dyDescent="0.2">
      <c r="A311" s="12" t="s">
        <v>401</v>
      </c>
      <c r="B311" s="12">
        <v>7.0455318664575106E-3</v>
      </c>
      <c r="C311" s="12">
        <v>1.1599556668760336E-2</v>
      </c>
      <c r="D311" s="12">
        <v>4.0596625405513453E-3</v>
      </c>
      <c r="E311" s="12">
        <f t="shared" si="8"/>
        <v>1.9139450796969326E-2</v>
      </c>
      <c r="F311" s="12">
        <f t="shared" si="9"/>
        <v>1.6153581471063161E-2</v>
      </c>
      <c r="G311" s="13">
        <f t="array" ref="G311">+PRODUCT(1+B60:B311)-1</f>
        <v>0.19474641240213497</v>
      </c>
      <c r="H311" s="13">
        <f t="array" ref="H311">+PRODUCT(1+C60:C311)-1</f>
        <v>0.29006012482943921</v>
      </c>
      <c r="I311" s="13">
        <f t="array" ref="I311">+PRODUCT(1+E60:E311)-1</f>
        <v>0.46376427583051338</v>
      </c>
      <c r="J311" s="13">
        <f t="array" ref="J311">+PRODUCT(1+F60:F311)-1</f>
        <v>0.38894319505821162</v>
      </c>
    </row>
    <row r="312" spans="1:10" x14ac:dyDescent="0.2">
      <c r="A312" s="12" t="s">
        <v>402</v>
      </c>
      <c r="B312" s="12">
        <v>-3.0368701871898995E-3</v>
      </c>
      <c r="C312" s="12">
        <v>-2.5945285668389495E-3</v>
      </c>
      <c r="D312" s="12">
        <v>-4.4114727170990742E-3</v>
      </c>
      <c r="E312" s="12">
        <f t="shared" si="8"/>
        <v>-7.7758441657882482E-4</v>
      </c>
      <c r="F312" s="12">
        <f t="shared" si="9"/>
        <v>-2.1521869464879995E-3</v>
      </c>
      <c r="G312" s="13">
        <f t="array" ref="G312">+PRODUCT(1+B61:B312)-1</f>
        <v>0.18986717785078144</v>
      </c>
      <c r="H312" s="13">
        <f t="array" ref="H312">+PRODUCT(1+C61:C312)-1</f>
        <v>0.29128947847429676</v>
      </c>
      <c r="I312" s="13">
        <f t="array" ref="I312">+PRODUCT(1+E61:E312)-1</f>
        <v>0.46905321671426181</v>
      </c>
      <c r="J312" s="13">
        <f t="array" ref="J312">+PRODUCT(1+F61:F312)-1</f>
        <v>0.39732750448099585</v>
      </c>
    </row>
    <row r="313" spans="1:10" x14ac:dyDescent="0.2">
      <c r="A313" s="12" t="s">
        <v>403</v>
      </c>
      <c r="B313" s="12">
        <v>2.5152984799838851E-3</v>
      </c>
      <c r="C313" s="12">
        <v>-2.0374617505126702E-3</v>
      </c>
      <c r="D313" s="12">
        <v>5.1779841397041615E-3</v>
      </c>
      <c r="E313" s="12">
        <f t="shared" si="8"/>
        <v>-9.2529076407295019E-3</v>
      </c>
      <c r="F313" s="12">
        <f t="shared" si="9"/>
        <v>-6.5902219810092255E-3</v>
      </c>
      <c r="G313" s="13">
        <f t="array" ref="G313">+PRODUCT(1+B62:B313)-1</f>
        <v>0.1967320722623962</v>
      </c>
      <c r="H313" s="13">
        <f t="array" ref="H313">+PRODUCT(1+C62:C313)-1</f>
        <v>0.29005707344631038</v>
      </c>
      <c r="I313" s="13">
        <f t="array" ref="I313">+PRODUCT(1+E62:E313)-1</f>
        <v>0.45178097130370154</v>
      </c>
      <c r="J313" s="13">
        <f t="array" ref="J313">+PRODUCT(1+F62:F313)-1</f>
        <v>0.3866388438394972</v>
      </c>
    </row>
    <row r="314" spans="1:10" x14ac:dyDescent="0.2">
      <c r="A314" s="12" t="s">
        <v>404</v>
      </c>
      <c r="B314" s="12">
        <v>-6.8993245344373122E-3</v>
      </c>
      <c r="C314" s="12">
        <v>-9.3430709340157625E-3</v>
      </c>
      <c r="D314" s="12">
        <v>-1.0363946596635754E-2</v>
      </c>
      <c r="E314" s="12">
        <f t="shared" si="8"/>
        <v>-8.3221952713957714E-3</v>
      </c>
      <c r="F314" s="12">
        <f t="shared" si="9"/>
        <v>-1.1786817333594213E-2</v>
      </c>
      <c r="G314" s="13">
        <f t="array" ref="G314">+PRODUCT(1+B63:B314)-1</f>
        <v>0.18738891472474806</v>
      </c>
      <c r="H314" s="13">
        <f t="array" ref="H314">+PRODUCT(1+C63:C314)-1</f>
        <v>0.27924812646575314</v>
      </c>
      <c r="I314" s="13">
        <f t="array" ref="I314">+PRODUCT(1+E63:E314)-1</f>
        <v>0.44021435387871599</v>
      </c>
      <c r="J314" s="13">
        <f t="array" ref="J314">+PRODUCT(1+F63:F314)-1</f>
        <v>0.37422530127976339</v>
      </c>
    </row>
    <row r="315" spans="1:10" x14ac:dyDescent="0.2">
      <c r="A315" s="12" t="s">
        <v>405</v>
      </c>
      <c r="B315" s="12">
        <v>7.8573798756418345E-3</v>
      </c>
      <c r="C315" s="12">
        <v>9.4977080714686579E-3</v>
      </c>
      <c r="D315" s="12">
        <v>4.1153613425772839E-3</v>
      </c>
      <c r="E315" s="12">
        <f t="shared" si="8"/>
        <v>1.4880054800360032E-2</v>
      </c>
      <c r="F315" s="12">
        <f t="shared" si="9"/>
        <v>1.1138036267295481E-2</v>
      </c>
      <c r="G315" s="13">
        <f t="array" ref="G315">+PRODUCT(1+B64:B315)-1</f>
        <v>0.19096257844315412</v>
      </c>
      <c r="H315" s="13">
        <f t="array" ref="H315">+PRODUCT(1+C64:C315)-1</f>
        <v>0.29348029963684841</v>
      </c>
      <c r="I315" s="13">
        <f t="array" ref="I315">+PRODUCT(1+E64:E315)-1</f>
        <v>0.47183524254939968</v>
      </c>
      <c r="J315" s="13">
        <f t="array" ref="J315">+PRODUCT(1+F64:F315)-1</f>
        <v>0.40081186899297983</v>
      </c>
    </row>
    <row r="316" spans="1:10" x14ac:dyDescent="0.2">
      <c r="A316" s="12" t="s">
        <v>406</v>
      </c>
      <c r="B316" s="12">
        <v>-1.3789959334561397E-3</v>
      </c>
      <c r="C316" s="12">
        <v>-1.5397333450780648E-3</v>
      </c>
      <c r="D316" s="12">
        <v>-4.2872648992438034E-3</v>
      </c>
      <c r="E316" s="12">
        <f t="shared" si="8"/>
        <v>1.2077982090876738E-3</v>
      </c>
      <c r="F316" s="12">
        <f t="shared" si="9"/>
        <v>-1.7004707566999899E-3</v>
      </c>
      <c r="G316" s="13">
        <f t="array" ref="G316">+PRODUCT(1+B65:B316)-1</f>
        <v>0.18158843111893286</v>
      </c>
      <c r="H316" s="13">
        <f t="array" ref="H316">+PRODUCT(1+C65:C316)-1</f>
        <v>0.27699406015343309</v>
      </c>
      <c r="I316" s="13">
        <f t="array" ref="I316">+PRODUCT(1+E65:E316)-1</f>
        <v>0.45165358601821826</v>
      </c>
      <c r="J316" s="13">
        <f t="array" ref="J316">+PRODUCT(1+F65:F316)-1</f>
        <v>0.37619385951368556</v>
      </c>
    </row>
    <row r="317" spans="1:10" x14ac:dyDescent="0.2">
      <c r="A317" s="12" t="s">
        <v>407</v>
      </c>
      <c r="B317" s="12">
        <v>4.1326838035879998E-3</v>
      </c>
      <c r="C317" s="12">
        <v>1.1148303046803809E-2</v>
      </c>
      <c r="D317" s="12">
        <v>6.6317639252460037E-3</v>
      </c>
      <c r="E317" s="12">
        <f t="shared" si="8"/>
        <v>1.5664842168361615E-2</v>
      </c>
      <c r="F317" s="12">
        <f t="shared" si="9"/>
        <v>1.8163922290019618E-2</v>
      </c>
      <c r="G317" s="13">
        <f t="array" ref="G317">+PRODUCT(1+B66:B317)-1</f>
        <v>0.19011429075562991</v>
      </c>
      <c r="H317" s="13">
        <f t="array" ref="H317">+PRODUCT(1+C66:C317)-1</f>
        <v>0.28869142435992368</v>
      </c>
      <c r="I317" s="13">
        <f t="array" ref="I317">+PRODUCT(1+E66:E317)-1</f>
        <v>0.46313790187982584</v>
      </c>
      <c r="J317" s="13">
        <f t="array" ref="J317">+PRODUCT(1+F66:F317)-1</f>
        <v>0.3914491520222303</v>
      </c>
    </row>
    <row r="318" spans="1:10" x14ac:dyDescent="0.2">
      <c r="A318" s="12" t="s">
        <v>408</v>
      </c>
      <c r="B318" s="12">
        <v>5.8480148482173977E-3</v>
      </c>
      <c r="C318" s="12">
        <v>3.5217215848981631E-3</v>
      </c>
      <c r="D318" s="12">
        <v>3.5457525216855412E-3</v>
      </c>
      <c r="E318" s="12">
        <f t="shared" si="8"/>
        <v>3.497690648110785E-3</v>
      </c>
      <c r="F318" s="12">
        <f t="shared" si="9"/>
        <v>1.1954283215789285E-3</v>
      </c>
      <c r="G318" s="13">
        <f t="array" ref="G318">+PRODUCT(1+B67:B318)-1</f>
        <v>0.20326745600695495</v>
      </c>
      <c r="H318" s="13">
        <f t="array" ref="H318">+PRODUCT(1+C67:C318)-1</f>
        <v>0.30449051950968409</v>
      </c>
      <c r="I318" s="13">
        <f t="array" ref="I318">+PRODUCT(1+E67:E318)-1</f>
        <v>0.4787303950312416</v>
      </c>
      <c r="J318" s="13">
        <f t="array" ref="J318">+PRODUCT(1+F67:F318)-1</f>
        <v>0.41020045582058939</v>
      </c>
    </row>
    <row r="319" spans="1:10" x14ac:dyDescent="0.2">
      <c r="A319" s="12" t="s">
        <v>409</v>
      </c>
      <c r="B319" s="12">
        <v>6.3727872940624319E-3</v>
      </c>
      <c r="C319" s="12">
        <v>1.3182631940626965E-2</v>
      </c>
      <c r="D319" s="12">
        <v>1.2259820126748533E-2</v>
      </c>
      <c r="E319" s="12">
        <f t="shared" si="8"/>
        <v>1.4105443754505398E-2</v>
      </c>
      <c r="F319" s="12">
        <f t="shared" si="9"/>
        <v>1.9992476587191499E-2</v>
      </c>
      <c r="G319" s="13">
        <f t="array" ref="G319">+PRODUCT(1+B68:B319)-1</f>
        <v>0.21389647146504864</v>
      </c>
      <c r="H319" s="13">
        <f t="array" ref="H319">+PRODUCT(1+C68:C319)-1</f>
        <v>0.32943221796194111</v>
      </c>
      <c r="I319" s="13">
        <f t="array" ref="I319">+PRODUCT(1+E68:E319)-1</f>
        <v>0.51685423619067339</v>
      </c>
      <c r="J319" s="13">
        <f t="array" ref="J319">+PRODUCT(1+F68:F319)-1</f>
        <v>0.45176839353979781</v>
      </c>
    </row>
    <row r="320" spans="1:10" x14ac:dyDescent="0.2">
      <c r="A320" s="12" t="s">
        <v>410</v>
      </c>
      <c r="B320" s="12">
        <v>3.454620742125103E-3</v>
      </c>
      <c r="C320" s="12">
        <v>2.6933374802522447E-3</v>
      </c>
      <c r="D320" s="12">
        <v>3.6401752703392187E-3</v>
      </c>
      <c r="E320" s="12">
        <f t="shared" si="8"/>
        <v>1.7464996901652707E-3</v>
      </c>
      <c r="F320" s="12">
        <f t="shared" si="9"/>
        <v>1.9320542183793865E-3</v>
      </c>
      <c r="G320" s="13">
        <f t="array" ref="G320">+PRODUCT(1+B69:B320)-1</f>
        <v>0.23062629129708956</v>
      </c>
      <c r="H320" s="13">
        <f t="array" ref="H320">+PRODUCT(1+C69:C320)-1</f>
        <v>0.34228872288540391</v>
      </c>
      <c r="I320" s="13">
        <f t="array" ref="I320">+PRODUCT(1+E69:E320)-1</f>
        <v>0.52328858625864916</v>
      </c>
      <c r="J320" s="13">
        <f t="array" ref="J320">+PRODUCT(1+F69:F320)-1</f>
        <v>0.45987865244832604</v>
      </c>
    </row>
    <row r="321" spans="1:10" x14ac:dyDescent="0.2">
      <c r="A321" s="12" t="s">
        <v>411</v>
      </c>
      <c r="B321" s="12">
        <v>-5.8879012176988876E-3</v>
      </c>
      <c r="C321" s="12">
        <v>3.7159870035254894E-3</v>
      </c>
      <c r="D321" s="12">
        <v>-2.8134791227061307E-3</v>
      </c>
      <c r="E321" s="12">
        <f t="shared" si="8"/>
        <v>1.0245453129757109E-2</v>
      </c>
      <c r="F321" s="12">
        <f t="shared" si="9"/>
        <v>1.3319875224749866E-2</v>
      </c>
      <c r="G321" s="13">
        <f t="array" ref="G321">+PRODUCT(1+B70:B321)-1</f>
        <v>0.24069222425260639</v>
      </c>
      <c r="H321" s="13">
        <f t="array" ref="H321">+PRODUCT(1+C70:C321)-1</f>
        <v>0.36988797981754451</v>
      </c>
      <c r="I321" s="13">
        <f t="array" ref="I321">+PRODUCT(1+E70:E321)-1</f>
        <v>0.56381686436992928</v>
      </c>
      <c r="J321" s="13">
        <f t="array" ref="J321">+PRODUCT(1+F70:F321)-1</f>
        <v>0.50806574961089934</v>
      </c>
    </row>
    <row r="322" spans="1:10" x14ac:dyDescent="0.2">
      <c r="A322" s="12" t="s">
        <v>412</v>
      </c>
      <c r="B322" s="12">
        <v>-2.2893711254678095E-2</v>
      </c>
      <c r="C322" s="12">
        <v>-1.8737956054954985E-2</v>
      </c>
      <c r="D322" s="12">
        <v>-2.2966762851341138E-2</v>
      </c>
      <c r="E322" s="12">
        <f t="shared" si="8"/>
        <v>-1.4509149258568832E-2</v>
      </c>
      <c r="F322" s="12">
        <f t="shared" si="9"/>
        <v>-1.4582200855231875E-2</v>
      </c>
      <c r="G322" s="13">
        <f t="array" ref="G322">+PRODUCT(1+B71:B322)-1</f>
        <v>0.20329122529474497</v>
      </c>
      <c r="H322" s="13">
        <f t="array" ref="H322">+PRODUCT(1+C71:C322)-1</f>
        <v>0.33476913936906194</v>
      </c>
      <c r="I322" s="13">
        <f t="array" ref="I322">+PRODUCT(1+E71:E322)-1</f>
        <v>0.53107626623771442</v>
      </c>
      <c r="J322" s="13">
        <f t="array" ref="J322">+PRODUCT(1+F71:F322)-1</f>
        <v>0.47620974923150361</v>
      </c>
    </row>
    <row r="323" spans="1:10" x14ac:dyDescent="0.2">
      <c r="A323" s="12" t="s">
        <v>413</v>
      </c>
      <c r="B323" s="12">
        <v>1.1343516132560794E-2</v>
      </c>
      <c r="C323" s="12">
        <v>1.7274752429387918E-2</v>
      </c>
      <c r="D323" s="12">
        <v>1.4303788699168374E-2</v>
      </c>
      <c r="E323" s="12">
        <f t="shared" ref="E323:E386" si="10">(C323*2)-D323</f>
        <v>2.0245716159607463E-2</v>
      </c>
      <c r="F323" s="12">
        <f t="shared" ref="F323:F386" si="11">+(C323*2)-(B323)</f>
        <v>2.3205988726215043E-2</v>
      </c>
      <c r="G323" s="13">
        <f t="array" ref="G323">+PRODUCT(1+B72:B323)-1</f>
        <v>0.20187909086284761</v>
      </c>
      <c r="H323" s="13">
        <f t="array" ref="H323">+PRODUCT(1+C72:C323)-1</f>
        <v>0.3455771730665953</v>
      </c>
      <c r="I323" s="13">
        <f t="array" ref="I323">+PRODUCT(1+E72:E323)-1</f>
        <v>0.5552034224633462</v>
      </c>
      <c r="J323" s="13">
        <f t="array" ref="J323">+PRODUCT(1+F72:F323)-1</f>
        <v>0.50194211433597702</v>
      </c>
    </row>
    <row r="324" spans="1:10" x14ac:dyDescent="0.2">
      <c r="A324" s="12" t="s">
        <v>414</v>
      </c>
      <c r="B324" s="12">
        <v>-1.1370563628328556E-2</v>
      </c>
      <c r="C324" s="12">
        <v>-1.2260366111871313E-2</v>
      </c>
      <c r="D324" s="12">
        <v>-1.4324948056336329E-2</v>
      </c>
      <c r="E324" s="12">
        <f t="shared" si="10"/>
        <v>-1.0195784167406297E-2</v>
      </c>
      <c r="F324" s="12">
        <f t="shared" si="11"/>
        <v>-1.3150168595414069E-2</v>
      </c>
      <c r="G324" s="13">
        <f t="array" ref="G324">+PRODUCT(1+B73:B324)-1</f>
        <v>0.1947401280195773</v>
      </c>
      <c r="H324" s="13">
        <f t="array" ref="H324">+PRODUCT(1+C73:C324)-1</f>
        <v>0.333723393508079</v>
      </c>
      <c r="I324" s="13">
        <f t="array" ref="I324">+PRODUCT(1+E73:E324)-1</f>
        <v>0.53093977839460105</v>
      </c>
      <c r="J324" s="13">
        <f t="array" ref="J324">+PRODUCT(1+F73:F324)-1</f>
        <v>0.48441797484321558</v>
      </c>
    </row>
    <row r="325" spans="1:10" x14ac:dyDescent="0.2">
      <c r="A325" s="12" t="s">
        <v>415</v>
      </c>
      <c r="B325" s="12">
        <v>-1.0349058614191886E-3</v>
      </c>
      <c r="C325" s="12">
        <v>1.0553609159353883E-3</v>
      </c>
      <c r="D325" s="12">
        <v>-6.6702893133141483E-3</v>
      </c>
      <c r="E325" s="12">
        <f t="shared" si="10"/>
        <v>8.7810111451849249E-3</v>
      </c>
      <c r="F325" s="12">
        <f t="shared" si="11"/>
        <v>3.1456276932899652E-3</v>
      </c>
      <c r="G325" s="13">
        <f t="array" ref="G325">+PRODUCT(1+B74:B325)-1</f>
        <v>0.19209869210257491</v>
      </c>
      <c r="H325" s="13">
        <f t="array" ref="H325">+PRODUCT(1+C74:C325)-1</f>
        <v>0.32441009586132208</v>
      </c>
      <c r="I325" s="13">
        <f t="array" ref="I325">+PRODUCT(1+E74:E325)-1</f>
        <v>0.51902675446015967</v>
      </c>
      <c r="J325" s="13">
        <f t="array" ref="J325">+PRODUCT(1+F74:F325)-1</f>
        <v>0.46706521699709769</v>
      </c>
    </row>
    <row r="326" spans="1:10" x14ac:dyDescent="0.2">
      <c r="A326" s="12" t="s">
        <v>416</v>
      </c>
      <c r="B326" s="12">
        <v>8.668389693849976E-3</v>
      </c>
      <c r="C326" s="12">
        <v>1.4830516415662354E-2</v>
      </c>
      <c r="D326" s="12">
        <v>8.892250304730398E-3</v>
      </c>
      <c r="E326" s="12">
        <f t="shared" si="10"/>
        <v>2.0768782526594309E-2</v>
      </c>
      <c r="F326" s="12">
        <f t="shared" si="11"/>
        <v>2.0992643137474731E-2</v>
      </c>
      <c r="G326" s="13">
        <f t="array" ref="G326">+PRODUCT(1+B75:B326)-1</f>
        <v>0.18761929306533021</v>
      </c>
      <c r="H326" s="13">
        <f t="array" ref="H326">+PRODUCT(1+C75:C326)-1</f>
        <v>0.33635145458716287</v>
      </c>
      <c r="I326" s="13">
        <f t="array" ref="I326">+PRODUCT(1+E75:E326)-1</f>
        <v>0.55674593781312032</v>
      </c>
      <c r="J326" s="13">
        <f t="array" ref="J326">+PRODUCT(1+F75:F326)-1</f>
        <v>0.49928475628835312</v>
      </c>
    </row>
    <row r="327" spans="1:10" x14ac:dyDescent="0.2">
      <c r="A327" s="12" t="s">
        <v>417</v>
      </c>
      <c r="B327" s="12">
        <v>1.5758299656731811E-3</v>
      </c>
      <c r="C327" s="12">
        <v>3.5385185670511188E-3</v>
      </c>
      <c r="D327" s="12">
        <v>4.6798692839000733E-3</v>
      </c>
      <c r="E327" s="12">
        <f t="shared" si="10"/>
        <v>2.3971678502021643E-3</v>
      </c>
      <c r="F327" s="12">
        <f t="shared" si="11"/>
        <v>5.5012071684290564E-3</v>
      </c>
      <c r="G327" s="13">
        <f t="array" ref="G327">+PRODUCT(1+B76:B327)-1</f>
        <v>0.19179709829374736</v>
      </c>
      <c r="H327" s="13">
        <f t="array" ref="H327">+PRODUCT(1+C76:C327)-1</f>
        <v>0.34181837504208223</v>
      </c>
      <c r="I327" s="13">
        <f t="array" ref="I327">+PRODUCT(1+E76:E327)-1</f>
        <v>0.55589433837932045</v>
      </c>
      <c r="J327" s="13">
        <f t="array" ref="J327">+PRODUCT(1+F76:F327)-1</f>
        <v>0.50627513497810805</v>
      </c>
    </row>
    <row r="328" spans="1:10" x14ac:dyDescent="0.2">
      <c r="A328" s="12" t="s">
        <v>418</v>
      </c>
      <c r="B328" s="12">
        <v>1.8754203289288451E-3</v>
      </c>
      <c r="C328" s="12">
        <v>5.7393124340119339E-3</v>
      </c>
      <c r="D328" s="12">
        <v>1.0417270356418262E-2</v>
      </c>
      <c r="E328" s="12">
        <f t="shared" si="10"/>
        <v>1.0613545116056056E-3</v>
      </c>
      <c r="F328" s="12">
        <f t="shared" si="11"/>
        <v>9.6032045390950227E-3</v>
      </c>
      <c r="G328" s="13">
        <f t="array" ref="G328">+PRODUCT(1+B77:B328)-1</f>
        <v>0.19678505459208595</v>
      </c>
      <c r="H328" s="13">
        <f t="array" ref="H328">+PRODUCT(1+C77:C328)-1</f>
        <v>0.35993142057025995</v>
      </c>
      <c r="I328" s="13">
        <f t="array" ref="I328">+PRODUCT(1+E77:E328)-1</f>
        <v>0.57236264880721488</v>
      </c>
      <c r="J328" s="13">
        <f t="array" ref="J328">+PRODUCT(1+F77:F328)-1</f>
        <v>0.54078932762047005</v>
      </c>
    </row>
    <row r="329" spans="1:10" x14ac:dyDescent="0.2">
      <c r="A329" s="12" t="s">
        <v>419</v>
      </c>
      <c r="B329" s="12">
        <v>8.2242839113240152E-3</v>
      </c>
      <c r="C329" s="12">
        <v>7.2388755856693798E-3</v>
      </c>
      <c r="D329" s="12">
        <v>1.3263740518221212E-4</v>
      </c>
      <c r="E329" s="12">
        <f t="shared" si="10"/>
        <v>1.4345113766156548E-2</v>
      </c>
      <c r="F329" s="12">
        <f t="shared" si="11"/>
        <v>6.2534672600147445E-3</v>
      </c>
      <c r="G329" s="13">
        <f t="array" ref="G329">+PRODUCT(1+B78:B329)-1</f>
        <v>0.19879726730804803</v>
      </c>
      <c r="H329" s="13">
        <f t="array" ref="H329">+PRODUCT(1+C78:C329)-1</f>
        <v>0.35875455435675985</v>
      </c>
      <c r="I329" s="13">
        <f t="array" ref="I329">+PRODUCT(1+E78:E329)-1</f>
        <v>0.57130399178345681</v>
      </c>
      <c r="J329" s="13">
        <f t="array" ref="J329">+PRODUCT(1+F78:F329)-1</f>
        <v>0.53554424301447967</v>
      </c>
    </row>
    <row r="330" spans="1:10" x14ac:dyDescent="0.2">
      <c r="A330" s="12" t="s">
        <v>420</v>
      </c>
      <c r="B330" s="12">
        <v>1.2544744833731247E-3</v>
      </c>
      <c r="C330" s="12">
        <v>5.681168664891878E-3</v>
      </c>
      <c r="D330" s="12">
        <v>4.0682024280180862E-3</v>
      </c>
      <c r="E330" s="12">
        <f t="shared" si="10"/>
        <v>7.2941349017656698E-3</v>
      </c>
      <c r="F330" s="12">
        <f t="shared" si="11"/>
        <v>1.0107862846410631E-2</v>
      </c>
      <c r="G330" s="13">
        <f t="array" ref="G330">+PRODUCT(1+B79:B330)-1</f>
        <v>0.21062281098646873</v>
      </c>
      <c r="H330" s="13">
        <f t="array" ref="H330">+PRODUCT(1+C79:C330)-1</f>
        <v>0.37221747773647818</v>
      </c>
      <c r="I330" s="13">
        <f t="array" ref="I330">+PRODUCT(1+E79:E330)-1</f>
        <v>0.58274183344152775</v>
      </c>
      <c r="J330" s="13">
        <f t="array" ref="J330">+PRODUCT(1+F79:F330)-1</f>
        <v>0.55082548408951149</v>
      </c>
    </row>
    <row r="331" spans="1:10" x14ac:dyDescent="0.2">
      <c r="A331" s="12" t="s">
        <v>421</v>
      </c>
      <c r="B331" s="12">
        <v>-1.8686234894749187E-3</v>
      </c>
      <c r="C331" s="12">
        <v>-7.759459882352715E-4</v>
      </c>
      <c r="D331" s="12">
        <v>-1.7991775188487269E-3</v>
      </c>
      <c r="E331" s="12">
        <f t="shared" si="10"/>
        <v>2.472855423781839E-4</v>
      </c>
      <c r="F331" s="12">
        <f t="shared" si="11"/>
        <v>3.1673151300437574E-4</v>
      </c>
      <c r="G331" s="13">
        <f t="array" ref="G331">+PRODUCT(1+B80:B331)-1</f>
        <v>0.19939505098275512</v>
      </c>
      <c r="H331" s="13">
        <f t="array" ref="H331">+PRODUCT(1+C80:C331)-1</f>
        <v>0.3620650597842745</v>
      </c>
      <c r="I331" s="13">
        <f t="array" ref="I331">+PRODUCT(1+E80:E331)-1</f>
        <v>0.56798052060483095</v>
      </c>
      <c r="J331" s="13">
        <f t="array" ref="J331">+PRODUCT(1+F80:F331)-1</f>
        <v>0.54226533777248309</v>
      </c>
    </row>
    <row r="332" spans="1:10" x14ac:dyDescent="0.2">
      <c r="A332" s="12" t="s">
        <v>422</v>
      </c>
      <c r="B332" s="12">
        <v>7.6758859944752178E-3</v>
      </c>
      <c r="C332" s="12">
        <v>9.1026759115511169E-3</v>
      </c>
      <c r="D332" s="12">
        <v>7.2061053414584908E-3</v>
      </c>
      <c r="E332" s="12">
        <f t="shared" si="10"/>
        <v>1.0999246481643743E-2</v>
      </c>
      <c r="F332" s="12">
        <f t="shared" si="11"/>
        <v>1.0529465828627016E-2</v>
      </c>
      <c r="G332" s="13">
        <f t="array" ref="G332">+PRODUCT(1+B81:B332)-1</f>
        <v>0.19771497023324791</v>
      </c>
      <c r="H332" s="13">
        <f t="array" ref="H332">+PRODUCT(1+C81:C332)-1</f>
        <v>0.36327933661295075</v>
      </c>
      <c r="I332" s="13">
        <f t="array" ref="I332">+PRODUCT(1+E81:E332)-1</f>
        <v>0.58107971079171539</v>
      </c>
      <c r="J332" s="13">
        <f t="array" ref="J332">+PRODUCT(1+F81:F332)-1</f>
        <v>0.54718176746235248</v>
      </c>
    </row>
    <row r="333" spans="1:10" x14ac:dyDescent="0.2">
      <c r="A333" s="12" t="s">
        <v>423</v>
      </c>
      <c r="B333" s="12">
        <v>4.4685189569797501E-3</v>
      </c>
      <c r="C333" s="12">
        <v>2.8966627665414357E-3</v>
      </c>
      <c r="D333" s="12">
        <v>2.4961031675301282E-3</v>
      </c>
      <c r="E333" s="12">
        <f t="shared" si="10"/>
        <v>3.2972223655527433E-3</v>
      </c>
      <c r="F333" s="12">
        <f t="shared" si="11"/>
        <v>1.3248065761031214E-3</v>
      </c>
      <c r="G333" s="13">
        <f t="array" ref="G333">+PRODUCT(1+B82:B333)-1</f>
        <v>0.20491410492326856</v>
      </c>
      <c r="H333" s="13">
        <f t="array" ref="H333">+PRODUCT(1+C82:C333)-1</f>
        <v>0.35927508402253783</v>
      </c>
      <c r="I333" s="13">
        <f t="array" ref="I333">+PRODUCT(1+E82:E333)-1</f>
        <v>0.57845101699583279</v>
      </c>
      <c r="J333" s="13">
        <f t="array" ref="J333">+PRODUCT(1+F82:F333)-1</f>
        <v>0.52899503554948191</v>
      </c>
    </row>
    <row r="334" spans="1:10" x14ac:dyDescent="0.2">
      <c r="A334" s="12" t="s">
        <v>424</v>
      </c>
      <c r="B334" s="12">
        <v>-6.5977152399544492E-3</v>
      </c>
      <c r="C334" s="12">
        <v>-1.1581252362554806E-2</v>
      </c>
      <c r="D334" s="12">
        <v>-9.2582754248393684E-3</v>
      </c>
      <c r="E334" s="12">
        <f t="shared" si="10"/>
        <v>-1.3904229300270243E-2</v>
      </c>
      <c r="F334" s="12">
        <f t="shared" si="11"/>
        <v>-1.6564789485155162E-2</v>
      </c>
      <c r="G334" s="13">
        <f t="array" ref="G334">+PRODUCT(1+B83:B334)-1</f>
        <v>0.19911489757052059</v>
      </c>
      <c r="H334" s="13">
        <f t="array" ref="H334">+PRODUCT(1+C83:C334)-1</f>
        <v>0.34273327338197901</v>
      </c>
      <c r="I334" s="13">
        <f t="array" ref="I334">+PRODUCT(1+E83:E334)-1</f>
        <v>0.55844233201740523</v>
      </c>
      <c r="J334" s="13">
        <f t="array" ref="J334">+PRODUCT(1+F83:F334)-1</f>
        <v>0.49919315253155649</v>
      </c>
    </row>
    <row r="335" spans="1:10" x14ac:dyDescent="0.2">
      <c r="A335" s="12" t="s">
        <v>425</v>
      </c>
      <c r="B335" s="12">
        <v>6.3883095313890248E-3</v>
      </c>
      <c r="C335" s="12">
        <v>1.2351803925173099E-2</v>
      </c>
      <c r="D335" s="12">
        <v>9.487788137047426E-3</v>
      </c>
      <c r="E335" s="12">
        <f t="shared" si="10"/>
        <v>1.5215819713298773E-2</v>
      </c>
      <c r="F335" s="12">
        <f t="shared" si="11"/>
        <v>1.8315298318957174E-2</v>
      </c>
      <c r="G335" s="13">
        <f t="array" ref="G335">+PRODUCT(1+B84:B335)-1</f>
        <v>0.20719073156432399</v>
      </c>
      <c r="H335" s="13">
        <f t="array" ref="H335">+PRODUCT(1+C84:C335)-1</f>
        <v>0.36609083996283243</v>
      </c>
      <c r="I335" s="13">
        <f t="array" ref="I335">+PRODUCT(1+E84:E335)-1</f>
        <v>0.59179337318910563</v>
      </c>
      <c r="J335" s="13">
        <f t="array" ref="J335">+PRODUCT(1+F84:F335)-1</f>
        <v>0.54140377174523424</v>
      </c>
    </row>
    <row r="336" spans="1:10" x14ac:dyDescent="0.2">
      <c r="A336" s="12" t="s">
        <v>426</v>
      </c>
      <c r="B336" s="12">
        <v>5.3944961214269505E-3</v>
      </c>
      <c r="C336" s="12">
        <v>7.4050326578403158E-3</v>
      </c>
      <c r="D336" s="12">
        <v>1.0645154436189186E-2</v>
      </c>
      <c r="E336" s="12">
        <f t="shared" si="10"/>
        <v>4.1649108794914458E-3</v>
      </c>
      <c r="F336" s="12">
        <f t="shared" si="11"/>
        <v>9.4155691942536812E-3</v>
      </c>
      <c r="G336" s="13">
        <f t="array" ref="G336">+PRODUCT(1+B85:B336)-1</f>
        <v>0.20627098925155596</v>
      </c>
      <c r="H336" s="13">
        <f t="array" ref="H336">+PRODUCT(1+C85:C336)-1</f>
        <v>0.37071768724367193</v>
      </c>
      <c r="I336" s="13">
        <f t="array" ref="I336">+PRODUCT(1+E85:E336)-1</f>
        <v>0.59468275781265745</v>
      </c>
      <c r="J336" s="13">
        <f t="array" ref="J336">+PRODUCT(1+F85:F336)-1</f>
        <v>0.55304691568098208</v>
      </c>
    </row>
    <row r="337" spans="1:10" x14ac:dyDescent="0.2">
      <c r="A337" s="12" t="s">
        <v>427</v>
      </c>
      <c r="B337" s="12">
        <v>-1.6390009263150818E-3</v>
      </c>
      <c r="C337" s="12">
        <v>2.3211681023145303E-3</v>
      </c>
      <c r="D337" s="12">
        <v>1.9131848571067867E-3</v>
      </c>
      <c r="E337" s="12">
        <f t="shared" si="10"/>
        <v>2.729151347522274E-3</v>
      </c>
      <c r="F337" s="12">
        <f t="shared" si="11"/>
        <v>6.2813371309441424E-3</v>
      </c>
      <c r="G337" s="13">
        <f t="array" ref="G337">+PRODUCT(1+B86:B337)-1</f>
        <v>0.20813077797011292</v>
      </c>
      <c r="H337" s="13">
        <f t="array" ref="H337">+PRODUCT(1+C86:C337)-1</f>
        <v>0.3769919980366423</v>
      </c>
      <c r="I337" s="13">
        <f t="array" ref="I337">+PRODUCT(1+E86:E337)-1</f>
        <v>0.60240001224017847</v>
      </c>
      <c r="J337" s="13">
        <f t="array" ref="J337">+PRODUCT(1+F86:F337)-1</f>
        <v>0.56486150543521618</v>
      </c>
    </row>
    <row r="338" spans="1:10" x14ac:dyDescent="0.2">
      <c r="A338" s="12" t="s">
        <v>428</v>
      </c>
      <c r="B338" s="12">
        <v>7.0040543222491536E-3</v>
      </c>
      <c r="C338" s="12">
        <v>3.4669741466155646E-3</v>
      </c>
      <c r="D338" s="12">
        <v>5.2879335790776416E-3</v>
      </c>
      <c r="E338" s="12">
        <f t="shared" si="10"/>
        <v>1.6460147141534875E-3</v>
      </c>
      <c r="F338" s="12">
        <f t="shared" si="11"/>
        <v>-7.0106029018024429E-5</v>
      </c>
      <c r="G338" s="13">
        <f t="array" ref="G338">+PRODUCT(1+B87:B338)-1</f>
        <v>0.22208725049281419</v>
      </c>
      <c r="H338" s="13">
        <f t="array" ref="H338">+PRODUCT(1+C87:C338)-1</f>
        <v>0.39079546044010027</v>
      </c>
      <c r="I338" s="13">
        <f t="array" ref="I338">+PRODUCT(1+E87:E338)-1</f>
        <v>0.61392574976752545</v>
      </c>
      <c r="J338" s="13">
        <f t="array" ref="J338">+PRODUCT(1+F87:F338)-1</f>
        <v>0.57814787778584242</v>
      </c>
    </row>
    <row r="339" spans="1:10" x14ac:dyDescent="0.2">
      <c r="A339" s="12" t="s">
        <v>429</v>
      </c>
      <c r="B339" s="12">
        <v>1.817862000580206E-3</v>
      </c>
      <c r="C339" s="12">
        <v>9.4583082117294381E-5</v>
      </c>
      <c r="D339" s="12">
        <v>4.5747723050590938E-3</v>
      </c>
      <c r="E339" s="12">
        <f t="shared" si="10"/>
        <v>-4.3856061408245051E-3</v>
      </c>
      <c r="F339" s="12">
        <f t="shared" si="11"/>
        <v>-1.6286958363456172E-3</v>
      </c>
      <c r="G339" s="13">
        <f t="array" ref="G339">+PRODUCT(1+B88:B339)-1</f>
        <v>0.2334783452642708</v>
      </c>
      <c r="H339" s="13">
        <f t="array" ref="H339">+PRODUCT(1+C88:C339)-1</f>
        <v>0.40829004243426392</v>
      </c>
      <c r="I339" s="13">
        <f t="array" ref="I339">+PRODUCT(1+E88:E339)-1</f>
        <v>0.62067976133098846</v>
      </c>
      <c r="J339" s="13">
        <f t="array" ref="J339">+PRODUCT(1+F88:F339)-1</f>
        <v>0.60319166802266277</v>
      </c>
    </row>
    <row r="340" spans="1:10" x14ac:dyDescent="0.2">
      <c r="A340" s="12" t="s">
        <v>430</v>
      </c>
      <c r="B340" s="12">
        <v>-1.0193619475749038E-3</v>
      </c>
      <c r="C340" s="12">
        <v>-5.1096866789290818E-3</v>
      </c>
      <c r="D340" s="12">
        <v>-3.2241196006386197E-3</v>
      </c>
      <c r="E340" s="12">
        <f t="shared" si="10"/>
        <v>-6.9952537572195439E-3</v>
      </c>
      <c r="F340" s="12">
        <f t="shared" si="11"/>
        <v>-9.2000114102832597E-3</v>
      </c>
      <c r="G340" s="13">
        <f t="array" ref="G340">+PRODUCT(1+B89:B340)-1</f>
        <v>0.23026901581067061</v>
      </c>
      <c r="H340" s="13">
        <f t="array" ref="H340">+PRODUCT(1+C89:C340)-1</f>
        <v>0.40002636983289452</v>
      </c>
      <c r="I340" s="13">
        <f t="array" ref="I340">+PRODUCT(1+E89:E340)-1</f>
        <v>0.60748174202367733</v>
      </c>
      <c r="J340" s="13">
        <f t="array" ref="J340">+PRODUCT(1+F89:F340)-1</f>
        <v>0.5885396454604086</v>
      </c>
    </row>
    <row r="341" spans="1:10" x14ac:dyDescent="0.2">
      <c r="A341" s="12" t="s">
        <v>431</v>
      </c>
      <c r="B341" s="12">
        <v>4.8378973179283857E-3</v>
      </c>
      <c r="C341" s="12">
        <v>2.1815251774628397E-3</v>
      </c>
      <c r="D341" s="12">
        <v>4.3324184414410549E-3</v>
      </c>
      <c r="E341" s="12">
        <f t="shared" si="10"/>
        <v>3.0631913484624462E-5</v>
      </c>
      <c r="F341" s="12">
        <f t="shared" si="11"/>
        <v>-4.7484696300270635E-4</v>
      </c>
      <c r="G341" s="13">
        <f t="array" ref="G341">+PRODUCT(1+B90:B341)-1</f>
        <v>0.23978062191707172</v>
      </c>
      <c r="H341" s="13">
        <f t="array" ref="H341">+PRODUCT(1+C90:C341)-1</f>
        <v>0.40547491011776238</v>
      </c>
      <c r="I341" s="13">
        <f t="array" ref="I341">+PRODUCT(1+E90:E341)-1</f>
        <v>0.60634733027716581</v>
      </c>
      <c r="J341" s="13">
        <f t="array" ref="J341">+PRODUCT(1+F90:F341)-1</f>
        <v>0.58863675530056536</v>
      </c>
    </row>
    <row r="342" spans="1:10" x14ac:dyDescent="0.2">
      <c r="A342" s="12" t="s">
        <v>432</v>
      </c>
      <c r="B342" s="12">
        <v>-2.5702293551809197E-3</v>
      </c>
      <c r="C342" s="12">
        <v>9.0301523288194296E-4</v>
      </c>
      <c r="D342" s="12">
        <v>1.3837143736794566E-4</v>
      </c>
      <c r="E342" s="12">
        <f t="shared" si="10"/>
        <v>1.6676590283959403E-3</v>
      </c>
      <c r="F342" s="12">
        <f t="shared" si="11"/>
        <v>4.3762598209448056E-3</v>
      </c>
      <c r="G342" s="13">
        <f t="array" ref="G342">+PRODUCT(1+B91:B342)-1</f>
        <v>0.24375054236072535</v>
      </c>
      <c r="H342" s="13">
        <f t="array" ref="H342">+PRODUCT(1+C91:C342)-1</f>
        <v>0.41639749034997031</v>
      </c>
      <c r="I342" s="13">
        <f t="array" ref="I342">+PRODUCT(1+E91:E342)-1</f>
        <v>0.62070945441712233</v>
      </c>
      <c r="J342" s="13">
        <f t="array" ref="J342">+PRODUCT(1+F91:F342)-1</f>
        <v>0.60825731858526555</v>
      </c>
    </row>
    <row r="343" spans="1:10" x14ac:dyDescent="0.2">
      <c r="A343" s="12" t="s">
        <v>433</v>
      </c>
      <c r="B343" s="12">
        <v>1.1905316684047262E-2</v>
      </c>
      <c r="C343" s="12">
        <v>1.1272791174703256E-2</v>
      </c>
      <c r="D343" s="12">
        <v>1.0359127965494874E-2</v>
      </c>
      <c r="E343" s="12">
        <f t="shared" si="10"/>
        <v>1.2186454383911638E-2</v>
      </c>
      <c r="F343" s="12">
        <f t="shared" si="11"/>
        <v>1.064026566535925E-2</v>
      </c>
      <c r="G343" s="13">
        <f t="array" ref="G343">+PRODUCT(1+B92:B343)-1</f>
        <v>0.25570178172595126</v>
      </c>
      <c r="H343" s="13">
        <f t="array" ref="H343">+PRODUCT(1+C92:C343)-1</f>
        <v>0.42621549619531529</v>
      </c>
      <c r="I343" s="13">
        <f t="array" ref="I343">+PRODUCT(1+E92:E343)-1</f>
        <v>0.63100652249977984</v>
      </c>
      <c r="J343" s="13">
        <f t="array" ref="J343">+PRODUCT(1+F92:F343)-1</f>
        <v>0.61511678289923699</v>
      </c>
    </row>
    <row r="344" spans="1:10" x14ac:dyDescent="0.2">
      <c r="A344" s="12" t="s">
        <v>434</v>
      </c>
      <c r="B344" s="12">
        <v>1.0457636378400137E-2</v>
      </c>
      <c r="C344" s="12">
        <v>5.1235960703417405E-3</v>
      </c>
      <c r="D344" s="12">
        <v>5.4294243303938394E-3</v>
      </c>
      <c r="E344" s="12">
        <f t="shared" si="10"/>
        <v>4.8177678102896415E-3</v>
      </c>
      <c r="F344" s="12">
        <f t="shared" si="11"/>
        <v>-2.1044423771665599E-4</v>
      </c>
      <c r="G344" s="13">
        <f t="array" ref="G344">+PRODUCT(1+B93:B344)-1</f>
        <v>0.27000730895635816</v>
      </c>
      <c r="H344" s="13">
        <f t="array" ref="H344">+PRODUCT(1+C93:C344)-1</f>
        <v>0.43766116747969286</v>
      </c>
      <c r="I344" s="13">
        <f t="array" ref="I344">+PRODUCT(1+E93:E344)-1</f>
        <v>0.6429370553652145</v>
      </c>
      <c r="J344" s="13">
        <f t="array" ref="J344">+PRODUCT(1+F93:F344)-1</f>
        <v>0.62261856238058733</v>
      </c>
    </row>
    <row r="345" spans="1:10" x14ac:dyDescent="0.2">
      <c r="A345" s="12" t="s">
        <v>435</v>
      </c>
      <c r="B345" s="12">
        <v>-7.2449212879811542E-3</v>
      </c>
      <c r="C345" s="12">
        <v>-1.254744105430694E-3</v>
      </c>
      <c r="D345" s="12">
        <v>-4.9642830390400627E-3</v>
      </c>
      <c r="E345" s="12">
        <f t="shared" si="10"/>
        <v>2.4547948281786747E-3</v>
      </c>
      <c r="F345" s="12">
        <f t="shared" si="11"/>
        <v>4.7354330771197661E-3</v>
      </c>
      <c r="G345" s="13">
        <f t="array" ref="G345">+PRODUCT(1+B94:B345)-1</f>
        <v>0.26696422450160084</v>
      </c>
      <c r="H345" s="13">
        <f t="array" ref="H345">+PRODUCT(1+C94:C345)-1</f>
        <v>0.44504586401723434</v>
      </c>
      <c r="I345" s="13">
        <f t="array" ref="I345">+PRODUCT(1+E94:E345)-1</f>
        <v>0.64978477158038861</v>
      </c>
      <c r="J345" s="13">
        <f t="array" ref="J345">+PRODUCT(1+F94:F345)-1</f>
        <v>0.64321295824788893</v>
      </c>
    </row>
    <row r="346" spans="1:10" x14ac:dyDescent="0.2">
      <c r="A346" s="12" t="s">
        <v>436</v>
      </c>
      <c r="B346" s="12">
        <v>7.2997142100037493E-3</v>
      </c>
      <c r="C346" s="12">
        <v>9.3371483909068242E-3</v>
      </c>
      <c r="D346" s="12">
        <v>1.0320284697508786E-2</v>
      </c>
      <c r="E346" s="12">
        <f t="shared" si="10"/>
        <v>8.3540120843048626E-3</v>
      </c>
      <c r="F346" s="12">
        <f t="shared" si="11"/>
        <v>1.1374582571809899E-2</v>
      </c>
      <c r="G346" s="13">
        <f t="array" ref="G346">+PRODUCT(1+B95:B346)-1</f>
        <v>0.28249097430892145</v>
      </c>
      <c r="H346" s="13">
        <f t="array" ref="H346">+PRODUCT(1+C95:C346)-1</f>
        <v>0.46479749367773771</v>
      </c>
      <c r="I346" s="13">
        <f t="array" ref="I346">+PRODUCT(1+E95:E346)-1</f>
        <v>0.66853761499160869</v>
      </c>
      <c r="J346" s="13">
        <f t="array" ref="J346">+PRODUCT(1+F95:F346)-1</f>
        <v>0.6679929064940151</v>
      </c>
    </row>
    <row r="347" spans="1:10" x14ac:dyDescent="0.2">
      <c r="A347" s="12" t="s">
        <v>437</v>
      </c>
      <c r="B347" s="12">
        <v>-2.3435084194197708E-3</v>
      </c>
      <c r="C347" s="12">
        <v>-6.4558091790167804E-4</v>
      </c>
      <c r="D347" s="12">
        <v>-6.8753894925077663E-4</v>
      </c>
      <c r="E347" s="12">
        <f t="shared" si="10"/>
        <v>-6.0362288655257945E-4</v>
      </c>
      <c r="F347" s="12">
        <f t="shared" si="11"/>
        <v>1.0523465836164148E-3</v>
      </c>
      <c r="G347" s="13">
        <f t="array" ref="G347">+PRODUCT(1+B96:B347)-1</f>
        <v>0.28547885255365957</v>
      </c>
      <c r="H347" s="13">
        <f t="array" ref="H347">+PRODUCT(1+C96:C347)-1</f>
        <v>0.46739045685402569</v>
      </c>
      <c r="I347" s="13">
        <f t="array" ref="I347">+PRODUCT(1+E96:E347)-1</f>
        <v>0.66880257142016553</v>
      </c>
      <c r="J347" s="13">
        <f t="array" ref="J347">+PRODUCT(1+F96:F347)-1</f>
        <v>0.67001642251520099</v>
      </c>
    </row>
    <row r="348" spans="1:10" x14ac:dyDescent="0.2">
      <c r="A348" s="12" t="s">
        <v>438</v>
      </c>
      <c r="B348" s="12">
        <v>-4.5837740715826136E-4</v>
      </c>
      <c r="C348" s="12">
        <v>-2.1011477798570377E-3</v>
      </c>
      <c r="D348" s="12">
        <v>1.7488383442973987E-3</v>
      </c>
      <c r="E348" s="12">
        <f t="shared" si="10"/>
        <v>-5.9511339040114741E-3</v>
      </c>
      <c r="F348" s="12">
        <f t="shared" si="11"/>
        <v>-3.7439181525558141E-3</v>
      </c>
      <c r="G348" s="13">
        <f t="array" ref="G348">+PRODUCT(1+B97:B348)-1</f>
        <v>0.29573348750951811</v>
      </c>
      <c r="H348" s="13">
        <f t="array" ref="H348">+PRODUCT(1+C97:C348)-1</f>
        <v>0.48120031016828424</v>
      </c>
      <c r="I348" s="13">
        <f t="array" ref="I348">+PRODUCT(1+E97:E348)-1</f>
        <v>0.6720158201587525</v>
      </c>
      <c r="J348" s="13">
        <f t="array" ref="J348">+PRODUCT(1+F97:F348)-1</f>
        <v>0.68814257335705387</v>
      </c>
    </row>
    <row r="349" spans="1:10" x14ac:dyDescent="0.2">
      <c r="A349" s="12" t="s">
        <v>439</v>
      </c>
      <c r="B349" s="12">
        <v>-6.4401215053039307E-3</v>
      </c>
      <c r="C349" s="12">
        <v>-1.3126456436289735E-2</v>
      </c>
      <c r="D349" s="12">
        <v>-8.1571477387683E-3</v>
      </c>
      <c r="E349" s="12">
        <f t="shared" si="10"/>
        <v>-1.809576513381117E-2</v>
      </c>
      <c r="F349" s="12">
        <f t="shared" si="11"/>
        <v>-1.981279136727554E-2</v>
      </c>
      <c r="G349" s="13">
        <f t="array" ref="G349">+PRODUCT(1+B98:B349)-1</f>
        <v>0.29275859114853642</v>
      </c>
      <c r="H349" s="13">
        <f t="array" ref="H349">+PRODUCT(1+C98:C349)-1</f>
        <v>0.47013048683526137</v>
      </c>
      <c r="I349" s="13">
        <f t="array" ref="I349">+PRODUCT(1+E98:E349)-1</f>
        <v>0.648364275711661</v>
      </c>
      <c r="J349" s="13">
        <f t="array" ref="J349">+PRODUCT(1+F98:F349)-1</f>
        <v>0.66675842760296677</v>
      </c>
    </row>
    <row r="350" spans="1:10" x14ac:dyDescent="0.2">
      <c r="A350" s="12" t="s">
        <v>440</v>
      </c>
      <c r="B350" s="12">
        <v>-6.2006407845517364E-3</v>
      </c>
      <c r="C350" s="12">
        <v>-2.7815478805713889E-3</v>
      </c>
      <c r="D350" s="12">
        <v>-2.7800708150553799E-3</v>
      </c>
      <c r="E350" s="12">
        <f t="shared" si="10"/>
        <v>-2.7830249460873979E-3</v>
      </c>
      <c r="F350" s="12">
        <f t="shared" si="11"/>
        <v>6.3754502340895858E-4</v>
      </c>
      <c r="G350" s="13">
        <f t="array" ref="G350">+PRODUCT(1+B99:B350)-1</f>
        <v>0.27933677998708339</v>
      </c>
      <c r="H350" s="13">
        <f t="array" ref="H350">+PRODUCT(1+C99:C350)-1</f>
        <v>0.45279580999903613</v>
      </c>
      <c r="I350" s="13">
        <f t="array" ref="I350">+PRODUCT(1+E99:E350)-1</f>
        <v>0.64019535549746243</v>
      </c>
      <c r="J350" s="13">
        <f t="array" ref="J350">+PRODUCT(1+F99:F350)-1</f>
        <v>0.64477954360055878</v>
      </c>
    </row>
    <row r="351" spans="1:10" x14ac:dyDescent="0.2">
      <c r="A351" s="12" t="s">
        <v>441</v>
      </c>
      <c r="B351" s="12">
        <v>-3.4473428348461566E-3</v>
      </c>
      <c r="C351" s="12">
        <v>-2.9921342978542764E-3</v>
      </c>
      <c r="D351" s="12">
        <v>-5.3019911542251386E-4</v>
      </c>
      <c r="E351" s="12">
        <f t="shared" si="10"/>
        <v>-5.454069480286039E-3</v>
      </c>
      <c r="F351" s="12">
        <f t="shared" si="11"/>
        <v>-2.5369257608623963E-3</v>
      </c>
      <c r="G351" s="13">
        <f t="array" ref="G351">+PRODUCT(1+B100:B351)-1</f>
        <v>0.27002388441214742</v>
      </c>
      <c r="H351" s="13">
        <f t="array" ref="H351">+PRODUCT(1+C100:C351)-1</f>
        <v>0.44742102425359476</v>
      </c>
      <c r="I351" s="13">
        <f t="array" ref="I351">+PRODUCT(1+E100:E351)-1</f>
        <v>0.62976481641792836</v>
      </c>
      <c r="J351" s="13">
        <f t="array" ref="J351">+PRODUCT(1+F100:F351)-1</f>
        <v>0.64461975292471574</v>
      </c>
    </row>
    <row r="352" spans="1:10" x14ac:dyDescent="0.2">
      <c r="A352" s="12" t="s">
        <v>442</v>
      </c>
      <c r="B352" s="12">
        <v>-3.7716974711171636E-3</v>
      </c>
      <c r="C352" s="12">
        <v>9.343100217034106E-4</v>
      </c>
      <c r="D352" s="12">
        <v>6.3554971456731835E-3</v>
      </c>
      <c r="E352" s="12">
        <f t="shared" si="10"/>
        <v>-4.4868771022663623E-3</v>
      </c>
      <c r="F352" s="12">
        <f t="shared" si="11"/>
        <v>5.6403175145239848E-3</v>
      </c>
      <c r="G352" s="13">
        <f t="array" ref="G352">+PRODUCT(1+B101:B352)-1</f>
        <v>0.26819297126255015</v>
      </c>
      <c r="H352" s="13">
        <f t="array" ref="H352">+PRODUCT(1+C101:C352)-1</f>
        <v>0.44568950489145975</v>
      </c>
      <c r="I352" s="13">
        <f t="array" ref="I352">+PRODUCT(1+E101:E352)-1</f>
        <v>0.61835945939325154</v>
      </c>
      <c r="J352" s="13">
        <f t="array" ref="J352">+PRODUCT(1+F101:F352)-1</f>
        <v>0.64305226807587457</v>
      </c>
    </row>
    <row r="353" spans="1:10" x14ac:dyDescent="0.2">
      <c r="A353" s="12" t="s">
        <v>443</v>
      </c>
      <c r="B353" s="12">
        <v>-2.5873716114105161E-2</v>
      </c>
      <c r="C353" s="12">
        <v>-1.4726657225225703E-2</v>
      </c>
      <c r="D353" s="12">
        <v>-6.8935026951657541E-3</v>
      </c>
      <c r="E353" s="12">
        <f t="shared" si="10"/>
        <v>-2.2559811755285653E-2</v>
      </c>
      <c r="F353" s="12">
        <f t="shared" si="11"/>
        <v>-3.5795983363462458E-3</v>
      </c>
      <c r="G353" s="13">
        <f t="array" ref="G353">+PRODUCT(1+B102:B353)-1</f>
        <v>0.23541658938898058</v>
      </c>
      <c r="H353" s="13">
        <f t="array" ref="H353">+PRODUCT(1+C102:C353)-1</f>
        <v>0.42028352173256112</v>
      </c>
      <c r="I353" s="13">
        <f t="array" ref="I353">+PRODUCT(1+E102:E353)-1</f>
        <v>0.57514175616610053</v>
      </c>
      <c r="J353" s="13">
        <f t="array" ref="J353">+PRODUCT(1+F102:F353)-1</f>
        <v>0.62768904286745375</v>
      </c>
    </row>
    <row r="354" spans="1:10" x14ac:dyDescent="0.2">
      <c r="A354" s="12" t="s">
        <v>444</v>
      </c>
      <c r="B354" s="12">
        <v>1.3377840975210553E-3</v>
      </c>
      <c r="C354" s="12">
        <v>1.4594418247915186E-5</v>
      </c>
      <c r="D354" s="12">
        <v>3.8388044572594815E-3</v>
      </c>
      <c r="E354" s="12">
        <f t="shared" si="10"/>
        <v>-3.8096156207636511E-3</v>
      </c>
      <c r="F354" s="12">
        <f t="shared" si="11"/>
        <v>-1.3085952610252249E-3</v>
      </c>
      <c r="G354" s="13">
        <f t="array" ref="G354">+PRODUCT(1+B103:B354)-1</f>
        <v>0.23455150555633919</v>
      </c>
      <c r="H354" s="13">
        <f t="array" ref="H354">+PRODUCT(1+C103:C354)-1</f>
        <v>0.41838861806846372</v>
      </c>
      <c r="I354" s="13">
        <f t="array" ref="I354">+PRODUCT(1+E103:E354)-1</f>
        <v>0.56154311987198402</v>
      </c>
      <c r="J354" s="13">
        <f t="array" ref="J354">+PRODUCT(1+F103:F354)-1</f>
        <v>0.62448415255750933</v>
      </c>
    </row>
    <row r="355" spans="1:10" x14ac:dyDescent="0.2">
      <c r="A355" s="12" t="s">
        <v>445</v>
      </c>
      <c r="B355" s="12">
        <v>-1.6990179449228759E-2</v>
      </c>
      <c r="C355" s="12">
        <v>-9.9758495103497991E-3</v>
      </c>
      <c r="D355" s="12">
        <v>-1.430379444563834E-2</v>
      </c>
      <c r="E355" s="12">
        <f t="shared" si="10"/>
        <v>-5.6479045750612578E-3</v>
      </c>
      <c r="F355" s="12">
        <f t="shared" si="11"/>
        <v>-2.9615195714708387E-3</v>
      </c>
      <c r="G355" s="13">
        <f t="array" ref="G355">+PRODUCT(1+B104:B355)-1</f>
        <v>0.2011386987653494</v>
      </c>
      <c r="H355" s="13">
        <f t="array" ref="H355">+PRODUCT(1+C104:C355)-1</f>
        <v>0.3895336845978532</v>
      </c>
      <c r="I355" s="13">
        <f t="array" ref="I355">+PRODUCT(1+E104:E355)-1</f>
        <v>0.53746392202724191</v>
      </c>
      <c r="J355" s="13">
        <f t="array" ref="J355">+PRODUCT(1+F104:F355)-1</f>
        <v>0.6023501946331653</v>
      </c>
    </row>
    <row r="356" spans="1:10" x14ac:dyDescent="0.2">
      <c r="A356" s="12" t="s">
        <v>446</v>
      </c>
      <c r="B356" s="12">
        <v>5.8923872779730324E-3</v>
      </c>
      <c r="C356" s="12">
        <v>6.3315002456327818E-3</v>
      </c>
      <c r="D356" s="12">
        <v>6.0391907138357404E-3</v>
      </c>
      <c r="E356" s="12">
        <f t="shared" si="10"/>
        <v>6.6238097774298232E-3</v>
      </c>
      <c r="F356" s="12">
        <f t="shared" si="11"/>
        <v>6.7706132132925312E-3</v>
      </c>
      <c r="G356" s="13">
        <f t="array" ref="G356">+PRODUCT(1+B105:B356)-1</f>
        <v>0.22263284507957048</v>
      </c>
      <c r="H356" s="13">
        <f t="array" ref="H356">+PRODUCT(1+C105:C356)-1</f>
        <v>0.41743697903089561</v>
      </c>
      <c r="I356" s="13">
        <f t="array" ref="I356">+PRODUCT(1+E105:E356)-1</f>
        <v>0.5679141487383188</v>
      </c>
      <c r="J356" s="13">
        <f t="array" ref="J356">+PRODUCT(1+F105:F356)-1</f>
        <v>0.63804219704717569</v>
      </c>
    </row>
    <row r="357" spans="1:10" x14ac:dyDescent="0.2">
      <c r="A357" s="12" t="s">
        <v>447</v>
      </c>
      <c r="B357" s="12">
        <v>-6.231223345137038E-3</v>
      </c>
      <c r="C357" s="12">
        <v>3.8305334235140265E-3</v>
      </c>
      <c r="D357" s="12">
        <v>-5.4662855059152138E-3</v>
      </c>
      <c r="E357" s="12">
        <f t="shared" si="10"/>
        <v>1.3127352352943267E-2</v>
      </c>
      <c r="F357" s="12">
        <f t="shared" si="11"/>
        <v>1.3892290192165091E-2</v>
      </c>
      <c r="G357" s="13">
        <f t="array" ref="G357">+PRODUCT(1+B106:B357)-1</f>
        <v>0.21028035212814866</v>
      </c>
      <c r="H357" s="13">
        <f t="array" ref="H357">+PRODUCT(1+C106:C357)-1</f>
        <v>0.42401239593420437</v>
      </c>
      <c r="I357" s="13">
        <f t="array" ref="I357">+PRODUCT(1+E106:E357)-1</f>
        <v>0.58760466186395233</v>
      </c>
      <c r="J357" s="13">
        <f t="array" ref="J357">+PRODUCT(1+F106:F357)-1</f>
        <v>0.67001827503546663</v>
      </c>
    </row>
    <row r="358" spans="1:10" x14ac:dyDescent="0.2">
      <c r="A358" s="12" t="s">
        <v>448</v>
      </c>
      <c r="B358" s="12">
        <v>-1.0402973102268676E-2</v>
      </c>
      <c r="C358" s="12">
        <v>-1.6292780773590421E-2</v>
      </c>
      <c r="D358" s="12">
        <v>-1.3535015323311583E-2</v>
      </c>
      <c r="E358" s="12">
        <f t="shared" si="10"/>
        <v>-1.9050546223869258E-2</v>
      </c>
      <c r="F358" s="12">
        <f t="shared" si="11"/>
        <v>-2.2182588444912166E-2</v>
      </c>
      <c r="G358" s="13">
        <f t="array" ref="G358">+PRODUCT(1+B107:B358)-1</f>
        <v>0.21861440250136321</v>
      </c>
      <c r="H358" s="13">
        <f t="array" ref="H358">+PRODUCT(1+C107:C358)-1</f>
        <v>0.42386943735508376</v>
      </c>
      <c r="I358" s="13">
        <f t="array" ref="I358">+PRODUCT(1+E107:E358)-1</f>
        <v>0.56958957162656199</v>
      </c>
      <c r="J358" s="13">
        <f t="array" ref="J358">+PRODUCT(1+F107:F358)-1</f>
        <v>0.65820628074998977</v>
      </c>
    </row>
    <row r="359" spans="1:10" x14ac:dyDescent="0.2">
      <c r="A359" s="12" t="s">
        <v>449</v>
      </c>
      <c r="B359" s="12">
        <v>1.2355465432194235E-2</v>
      </c>
      <c r="C359" s="12">
        <v>1.0966888820125753E-2</v>
      </c>
      <c r="D359" s="12">
        <v>8.6293650877138361E-3</v>
      </c>
      <c r="E359" s="12">
        <f t="shared" si="10"/>
        <v>1.330441255253767E-2</v>
      </c>
      <c r="F359" s="12">
        <f t="shared" si="11"/>
        <v>9.5783122080572713E-3</v>
      </c>
      <c r="G359" s="13">
        <f t="array" ref="G359">+PRODUCT(1+B108:B359)-1</f>
        <v>0.23107991337471279</v>
      </c>
      <c r="H359" s="13">
        <f t="array" ref="H359">+PRODUCT(1+C108:C359)-1</f>
        <v>0.441669577532257</v>
      </c>
      <c r="I359" s="13">
        <f t="array" ref="I359">+PRODUCT(1+E108:E359)-1</f>
        <v>0.59551671643010762</v>
      </c>
      <c r="J359" s="13">
        <f t="array" ref="J359">+PRODUCT(1+F108:F359)-1</f>
        <v>0.68273077738975552</v>
      </c>
    </row>
    <row r="360" spans="1:10" x14ac:dyDescent="0.2">
      <c r="A360" s="12" t="s">
        <v>450</v>
      </c>
      <c r="B360" s="12">
        <v>8.889768874631887E-3</v>
      </c>
      <c r="C360" s="12">
        <v>1.2240040558002985E-2</v>
      </c>
      <c r="D360" s="12">
        <v>1.2848948374760916E-2</v>
      </c>
      <c r="E360" s="12">
        <f t="shared" si="10"/>
        <v>1.1631132741245054E-2</v>
      </c>
      <c r="F360" s="12">
        <f t="shared" si="11"/>
        <v>1.5590312241374082E-2</v>
      </c>
      <c r="G360" s="13">
        <f t="array" ref="G360">+PRODUCT(1+B109:B360)-1</f>
        <v>0.23649373733369305</v>
      </c>
      <c r="H360" s="13">
        <f t="array" ref="H360">+PRODUCT(1+C109:C360)-1</f>
        <v>0.44867657276466866</v>
      </c>
      <c r="I360" s="13">
        <f t="array" ref="I360">+PRODUCT(1+E109:E360)-1</f>
        <v>0.59978662860170018</v>
      </c>
      <c r="J360" s="13">
        <f t="array" ref="J360">+PRODUCT(1+F109:F360)-1</f>
        <v>0.6916836034769922</v>
      </c>
    </row>
    <row r="361" spans="1:10" x14ac:dyDescent="0.2">
      <c r="A361" s="12" t="s">
        <v>451</v>
      </c>
      <c r="B361" s="12">
        <v>-2.8967673508302205E-3</v>
      </c>
      <c r="C361" s="12">
        <v>5.7786506458357145E-4</v>
      </c>
      <c r="D361" s="12">
        <v>-2.8488463888298732E-4</v>
      </c>
      <c r="E361" s="12">
        <f t="shared" si="10"/>
        <v>1.4406147680501302E-3</v>
      </c>
      <c r="F361" s="12">
        <f t="shared" si="11"/>
        <v>4.0524974799973634E-3</v>
      </c>
      <c r="G361" s="13">
        <f t="array" ref="G361">+PRODUCT(1+B110:B361)-1</f>
        <v>0.22040111205158341</v>
      </c>
      <c r="H361" s="13">
        <f t="array" ref="H361">+PRODUCT(1+C110:C361)-1</f>
        <v>0.4096017399206513</v>
      </c>
      <c r="I361" s="13">
        <f t="array" ref="I361">+PRODUCT(1+E110:E361)-1</f>
        <v>0.55046529227953434</v>
      </c>
      <c r="J361" s="13">
        <f t="array" ref="J361">+PRODUCT(1+F110:F361)-1</f>
        <v>0.62325680468015587</v>
      </c>
    </row>
    <row r="362" spans="1:10" x14ac:dyDescent="0.2">
      <c r="A362" s="12" t="s">
        <v>452</v>
      </c>
      <c r="B362" s="12">
        <v>-6.0091374825436139E-3</v>
      </c>
      <c r="C362" s="12">
        <v>-8.1973834560949976E-3</v>
      </c>
      <c r="D362" s="12">
        <v>-1.0148903224920458E-2</v>
      </c>
      <c r="E362" s="12">
        <f t="shared" si="10"/>
        <v>-6.2458636872695372E-3</v>
      </c>
      <c r="F362" s="12">
        <f t="shared" si="11"/>
        <v>-1.0385629429646381E-2</v>
      </c>
      <c r="G362" s="13">
        <f t="array" ref="G362">+PRODUCT(1+B111:B362)-1</f>
        <v>0.20936797167245635</v>
      </c>
      <c r="H362" s="13">
        <f t="array" ref="H362">+PRODUCT(1+C111:C362)-1</f>
        <v>0.394728090493492</v>
      </c>
      <c r="I362" s="13">
        <f t="array" ref="I362">+PRODUCT(1+E111:E362)-1</f>
        <v>0.5333900490075274</v>
      </c>
      <c r="J362" s="13">
        <f t="array" ref="J362">+PRODUCT(1+F111:F362)-1</f>
        <v>0.60367253404638155</v>
      </c>
    </row>
    <row r="363" spans="1:10" x14ac:dyDescent="0.2">
      <c r="A363" s="12" t="s">
        <v>453</v>
      </c>
      <c r="B363" s="12">
        <v>-1.1039860095099052E-2</v>
      </c>
      <c r="C363" s="12">
        <v>-8.8604639843007371E-3</v>
      </c>
      <c r="D363" s="12">
        <v>-8.1336908226301574E-3</v>
      </c>
      <c r="E363" s="12">
        <f t="shared" si="10"/>
        <v>-9.5872371459713168E-3</v>
      </c>
      <c r="F363" s="12">
        <f t="shared" si="11"/>
        <v>-6.681067873502422E-3</v>
      </c>
      <c r="G363" s="13">
        <f t="array" ref="G363">+PRODUCT(1+B112:B363)-1</f>
        <v>0.18977534110007799</v>
      </c>
      <c r="H363" s="13">
        <f t="array" ref="H363">+PRODUCT(1+C112:C363)-1</f>
        <v>0.37059082162974577</v>
      </c>
      <c r="I363" s="13">
        <f t="array" ref="I363">+PRODUCT(1+E112:E363)-1</f>
        <v>0.5050614314200419</v>
      </c>
      <c r="J363" s="13">
        <f t="array" ref="J363">+PRODUCT(1+F112:F363)-1</f>
        <v>0.57415835906678026</v>
      </c>
    </row>
    <row r="364" spans="1:10" x14ac:dyDescent="0.2">
      <c r="A364" s="12" t="s">
        <v>454</v>
      </c>
      <c r="B364" s="12">
        <v>1.7551481053228013E-2</v>
      </c>
      <c r="C364" s="12">
        <v>1.5952928697794411E-2</v>
      </c>
      <c r="D364" s="12">
        <v>1.4932053909260778E-2</v>
      </c>
      <c r="E364" s="12">
        <f t="shared" si="10"/>
        <v>1.6973803486328043E-2</v>
      </c>
      <c r="F364" s="12">
        <f t="shared" si="11"/>
        <v>1.4354376342360808E-2</v>
      </c>
      <c r="G364" s="13">
        <f t="array" ref="G364">+PRODUCT(1+B113:B364)-1</f>
        <v>0.2197019014230579</v>
      </c>
      <c r="H364" s="13">
        <f t="array" ref="H364">+PRODUCT(1+C113:C364)-1</f>
        <v>0.40751917200674592</v>
      </c>
      <c r="I364" s="13">
        <f t="array" ref="I364">+PRODUCT(1+E113:E364)-1</f>
        <v>0.54425270723372443</v>
      </c>
      <c r="J364" s="13">
        <f t="array" ref="J364">+PRODUCT(1+F113:F364)-1</f>
        <v>0.61940845245750009</v>
      </c>
    </row>
    <row r="365" spans="1:10" x14ac:dyDescent="0.2">
      <c r="A365" s="12" t="s">
        <v>455</v>
      </c>
      <c r="B365" s="12">
        <v>-2.7854761786183513E-4</v>
      </c>
      <c r="C365" s="12">
        <v>-2.3316991048691893E-3</v>
      </c>
      <c r="D365" s="12">
        <v>-5.8849472146421666E-3</v>
      </c>
      <c r="E365" s="12">
        <f t="shared" si="10"/>
        <v>1.221549004903788E-3</v>
      </c>
      <c r="F365" s="12">
        <f t="shared" si="11"/>
        <v>-4.3848505918765435E-3</v>
      </c>
      <c r="G365" s="13">
        <f t="array" ref="G365">+PRODUCT(1+B114:B365)-1</f>
        <v>0.21237508631150082</v>
      </c>
      <c r="H365" s="13">
        <f t="array" ref="H365">+PRODUCT(1+C114:C365)-1</f>
        <v>0.39352540137441872</v>
      </c>
      <c r="I365" s="13">
        <f t="array" ref="I365">+PRODUCT(1+E114:E365)-1</f>
        <v>0.54042116396154793</v>
      </c>
      <c r="J365" s="13">
        <f t="array" ref="J365">+PRODUCT(1+F114:F365)-1</f>
        <v>0.59695979887439776</v>
      </c>
    </row>
    <row r="366" spans="1:10" x14ac:dyDescent="0.2">
      <c r="A366" s="12" t="s">
        <v>456</v>
      </c>
      <c r="B366" s="12">
        <v>4.7539999238737085E-3</v>
      </c>
      <c r="C366" s="12">
        <v>3.6092549270050345E-3</v>
      </c>
      <c r="D366" s="12">
        <v>7.583424602459532E-3</v>
      </c>
      <c r="E366" s="12">
        <f t="shared" si="10"/>
        <v>-3.6491474844946303E-4</v>
      </c>
      <c r="F366" s="12">
        <f t="shared" si="11"/>
        <v>2.4645099301363604E-3</v>
      </c>
      <c r="G366" s="13">
        <f t="array" ref="G366">+PRODUCT(1+B115:B366)-1</f>
        <v>0.22197233641660907</v>
      </c>
      <c r="H366" s="13">
        <f t="array" ref="H366">+PRODUCT(1+C115:C366)-1</f>
        <v>0.40059566339841468</v>
      </c>
      <c r="I366" s="13">
        <f t="array" ref="I366">+PRODUCT(1+E115:E366)-1</f>
        <v>0.53412383140001873</v>
      </c>
      <c r="J366" s="13">
        <f t="array" ref="J366">+PRODUCT(1+F115:F366)-1</f>
        <v>0.60053823298498643</v>
      </c>
    </row>
    <row r="367" spans="1:10" x14ac:dyDescent="0.2">
      <c r="A367" s="12" t="s">
        <v>457</v>
      </c>
      <c r="B367" s="12">
        <v>5.0235244867815609E-3</v>
      </c>
      <c r="C367" s="12">
        <v>1.0018503226731923E-2</v>
      </c>
      <c r="D367" s="12">
        <v>7.8049753708138159E-3</v>
      </c>
      <c r="E367" s="12">
        <f t="shared" si="10"/>
        <v>1.223203108265003E-2</v>
      </c>
      <c r="F367" s="12">
        <f t="shared" si="11"/>
        <v>1.5013481966682285E-2</v>
      </c>
      <c r="G367" s="13">
        <f t="array" ref="G367">+PRODUCT(1+B116:B367)-1</f>
        <v>0.21702724308295496</v>
      </c>
      <c r="H367" s="13">
        <f t="array" ref="H367">+PRODUCT(1+C116:C367)-1</f>
        <v>0.39942948518142463</v>
      </c>
      <c r="I367" s="13">
        <f t="array" ref="I367">+PRODUCT(1+E116:E367)-1</f>
        <v>0.53616408615047395</v>
      </c>
      <c r="J367" s="13">
        <f t="array" ref="J367">+PRODUCT(1+F116:F367)-1</f>
        <v>0.60433218726362403</v>
      </c>
    </row>
    <row r="368" spans="1:10" x14ac:dyDescent="0.2">
      <c r="A368" s="12" t="s">
        <v>458</v>
      </c>
      <c r="B368" s="12">
        <v>-1.7721141459232315E-2</v>
      </c>
      <c r="C368" s="12">
        <v>-1.3772515043738554E-2</v>
      </c>
      <c r="D368" s="12">
        <v>-1.3843901140346948E-2</v>
      </c>
      <c r="E368" s="12">
        <f t="shared" si="10"/>
        <v>-1.3701128947130159E-2</v>
      </c>
      <c r="F368" s="12">
        <f t="shared" si="11"/>
        <v>-9.8238886282447924E-3</v>
      </c>
      <c r="G368" s="13">
        <f t="array" ref="G368">+PRODUCT(1+B117:B368)-1</f>
        <v>0.18409366909953739</v>
      </c>
      <c r="H368" s="13">
        <f t="array" ref="H368">+PRODUCT(1+C117:C368)-1</f>
        <v>0.36928553516793983</v>
      </c>
      <c r="I368" s="13">
        <f t="array" ref="I368">+PRODUCT(1+E117:E368)-1</f>
        <v>0.5067721676103849</v>
      </c>
      <c r="J368" s="13">
        <f t="array" ref="J368">+PRODUCT(1+F117:F368)-1</f>
        <v>0.57866054664523925</v>
      </c>
    </row>
    <row r="369" spans="1:10" x14ac:dyDescent="0.2">
      <c r="A369" s="12" t="s">
        <v>459</v>
      </c>
      <c r="B369" s="12">
        <v>-1.9044594831133965E-2</v>
      </c>
      <c r="C369" s="12">
        <v>-1.9036952882678704E-2</v>
      </c>
      <c r="D369" s="12">
        <v>-2.4854200917193037E-2</v>
      </c>
      <c r="E369" s="12">
        <f t="shared" si="10"/>
        <v>-1.3219704848164371E-2</v>
      </c>
      <c r="F369" s="12">
        <f t="shared" si="11"/>
        <v>-1.9029310934223442E-2</v>
      </c>
      <c r="G369" s="13">
        <f t="array" ref="G369">+PRODUCT(1+B118:B369)-1</f>
        <v>0.15888817063237237</v>
      </c>
      <c r="H369" s="13">
        <f t="array" ref="H369">+PRODUCT(1+C118:C369)-1</f>
        <v>0.3422275689769767</v>
      </c>
      <c r="I369" s="13">
        <f t="array" ref="I369">+PRODUCT(1+E118:E369)-1</f>
        <v>0.48683494220676904</v>
      </c>
      <c r="J369" s="13">
        <f t="array" ref="J369">+PRODUCT(1+F118:F369)-1</f>
        <v>0.54988187320803306</v>
      </c>
    </row>
    <row r="370" spans="1:10" x14ac:dyDescent="0.2">
      <c r="A370" s="12" t="s">
        <v>460</v>
      </c>
      <c r="B370" s="12">
        <v>4.29684284271592E-3</v>
      </c>
      <c r="C370" s="12">
        <v>5.9865893040411677E-3</v>
      </c>
      <c r="D370" s="12">
        <v>2.6726389914246695E-3</v>
      </c>
      <c r="E370" s="12">
        <f t="shared" si="10"/>
        <v>9.3005396166576659E-3</v>
      </c>
      <c r="F370" s="12">
        <f t="shared" si="11"/>
        <v>7.6763357653664155E-3</v>
      </c>
      <c r="G370" s="13">
        <f t="array" ref="G370">+PRODUCT(1+B119:B370)-1</f>
        <v>0.15900196077205986</v>
      </c>
      <c r="H370" s="13">
        <f t="array" ref="H370">+PRODUCT(1+C119:C370)-1</f>
        <v>0.3390436362745255</v>
      </c>
      <c r="I370" s="13">
        <f t="array" ref="I370">+PRODUCT(1+E119:E370)-1</f>
        <v>0.49034945641978323</v>
      </c>
      <c r="J370" s="13">
        <f t="array" ref="J370">+PRODUCT(1+F119:F370)-1</f>
        <v>0.54240827561510785</v>
      </c>
    </row>
    <row r="371" spans="1:10" x14ac:dyDescent="0.2">
      <c r="A371" s="12" t="s">
        <v>461</v>
      </c>
      <c r="B371" s="12">
        <v>-4.4353772536619429E-3</v>
      </c>
      <c r="C371" s="12">
        <v>-5.3023056865301177E-3</v>
      </c>
      <c r="D371" s="12">
        <v>-1.2145261719593514E-2</v>
      </c>
      <c r="E371" s="12">
        <f t="shared" si="10"/>
        <v>1.5406503465332788E-3</v>
      </c>
      <c r="F371" s="12">
        <f t="shared" si="11"/>
        <v>-6.1692341193982925E-3</v>
      </c>
      <c r="G371" s="13">
        <f t="array" ref="G371">+PRODUCT(1+B120:B371)-1</f>
        <v>0.1592329112145765</v>
      </c>
      <c r="H371" s="13">
        <f t="array" ref="H371">+PRODUCT(1+C120:C371)-1</f>
        <v>0.33851614330815982</v>
      </c>
      <c r="I371" s="13">
        <f t="array" ref="I371">+PRODUCT(1+E120:E371)-1</f>
        <v>0.50495202255612259</v>
      </c>
      <c r="J371" s="13">
        <f t="array" ref="J371">+PRODUCT(1+F120:F371)-1</f>
        <v>0.54088520644833715</v>
      </c>
    </row>
    <row r="372" spans="1:10" x14ac:dyDescent="0.2">
      <c r="A372" s="12" t="s">
        <v>462</v>
      </c>
      <c r="B372" s="12">
        <v>4.5661841202795372E-3</v>
      </c>
      <c r="C372" s="12">
        <v>1.3403513556691449E-2</v>
      </c>
      <c r="D372" s="12">
        <v>9.5962962166655785E-3</v>
      </c>
      <c r="E372" s="12">
        <f t="shared" si="10"/>
        <v>1.7210730896717319E-2</v>
      </c>
      <c r="F372" s="12">
        <f t="shared" si="11"/>
        <v>2.224084299310336E-2</v>
      </c>
      <c r="G372" s="13">
        <f t="array" ref="G372">+PRODUCT(1+B121:B372)-1</f>
        <v>0.17340043131188287</v>
      </c>
      <c r="H372" s="13">
        <f t="array" ref="H372">+PRODUCT(1+C121:C372)-1</f>
        <v>0.36905945062469425</v>
      </c>
      <c r="I372" s="13">
        <f t="array" ref="I372">+PRODUCT(1+E121:E372)-1</f>
        <v>0.52521312109805596</v>
      </c>
      <c r="J372" s="13">
        <f t="array" ref="J372">+PRODUCT(1+F121:F372)-1</f>
        <v>0.59242980859331618</v>
      </c>
    </row>
    <row r="373" spans="1:10" x14ac:dyDescent="0.2">
      <c r="A373" s="12" t="s">
        <v>463</v>
      </c>
      <c r="B373" s="12">
        <v>4.5995658772817194E-3</v>
      </c>
      <c r="C373" s="12">
        <v>7.853529546578919E-3</v>
      </c>
      <c r="D373" s="12">
        <v>9.7961269805213469E-3</v>
      </c>
      <c r="E373" s="12">
        <f t="shared" si="10"/>
        <v>5.9109321126364911E-3</v>
      </c>
      <c r="F373" s="12">
        <f t="shared" si="11"/>
        <v>1.1107493215876119E-2</v>
      </c>
      <c r="G373" s="13">
        <f t="array" ref="G373">+PRODUCT(1+B122:B373)-1</f>
        <v>0.17583646943948339</v>
      </c>
      <c r="H373" s="13">
        <f t="array" ref="H373">+PRODUCT(1+C122:C373)-1</f>
        <v>0.37562374097186257</v>
      </c>
      <c r="I373" s="13">
        <f t="array" ref="I373">+PRODUCT(1+E122:E373)-1</f>
        <v>0.5358931638585025</v>
      </c>
      <c r="J373" s="13">
        <f t="array" ref="J373">+PRODUCT(1+F122:F373)-1</f>
        <v>0.60438989537784127</v>
      </c>
    </row>
    <row r="374" spans="1:10" x14ac:dyDescent="0.2">
      <c r="A374" s="12" t="s">
        <v>464</v>
      </c>
      <c r="B374" s="12">
        <v>5.8577176246610296E-3</v>
      </c>
      <c r="C374" s="12">
        <v>6.4844161047417082E-3</v>
      </c>
      <c r="D374" s="12">
        <v>6.2846216573404501E-3</v>
      </c>
      <c r="E374" s="12">
        <f t="shared" si="10"/>
        <v>6.6842105521429662E-3</v>
      </c>
      <c r="F374" s="12">
        <f t="shared" si="11"/>
        <v>7.1111145848223867E-3</v>
      </c>
      <c r="G374" s="13">
        <f t="array" ref="G374">+PRODUCT(1+B123:B374)-1</f>
        <v>0.19517333173554907</v>
      </c>
      <c r="H374" s="13">
        <f t="array" ref="H374">+PRODUCT(1+C123:C374)-1</f>
        <v>0.40383596270469946</v>
      </c>
      <c r="I374" s="13">
        <f t="array" ref="I374">+PRODUCT(1+E123:E374)-1</f>
        <v>0.56438307674324051</v>
      </c>
      <c r="J374" s="13">
        <f t="array" ref="J374">+PRODUCT(1+F123:F374)-1</f>
        <v>0.64385733629855268</v>
      </c>
    </row>
    <row r="375" spans="1:10" x14ac:dyDescent="0.2">
      <c r="A375" s="12" t="s">
        <v>465</v>
      </c>
      <c r="B375" s="12">
        <v>8.2080491339646677E-3</v>
      </c>
      <c r="C375" s="12">
        <v>-1.8647878388778905E-3</v>
      </c>
      <c r="D375" s="12">
        <v>-4.2823411062831163E-3</v>
      </c>
      <c r="E375" s="12">
        <f t="shared" si="10"/>
        <v>5.5276542852733535E-4</v>
      </c>
      <c r="F375" s="12">
        <f t="shared" si="11"/>
        <v>-1.1937624811720449E-2</v>
      </c>
      <c r="G375" s="13">
        <f t="array" ref="G375">+PRODUCT(1+B124:B375)-1</f>
        <v>0.20120447739062941</v>
      </c>
      <c r="H375" s="13">
        <f t="array" ref="H375">+PRODUCT(1+C124:C375)-1</f>
        <v>0.39743098117845377</v>
      </c>
      <c r="I375" s="13">
        <f t="array" ref="I375">+PRODUCT(1+E124:E375)-1</f>
        <v>0.56423722345571559</v>
      </c>
      <c r="J375" s="13">
        <f t="array" ref="J375">+PRODUCT(1+F124:F375)-1</f>
        <v>0.62054812901217993</v>
      </c>
    </row>
    <row r="376" spans="1:10" x14ac:dyDescent="0.2">
      <c r="A376" s="12" t="s">
        <v>466</v>
      </c>
      <c r="B376" s="12">
        <v>-1.6215664202672286E-3</v>
      </c>
      <c r="C376" s="12">
        <v>-7.7285995256137774E-4</v>
      </c>
      <c r="D376" s="12">
        <v>5.5250363073815478E-3</v>
      </c>
      <c r="E376" s="12">
        <f t="shared" si="10"/>
        <v>-7.0707562125043033E-3</v>
      </c>
      <c r="F376" s="12">
        <f t="shared" si="11"/>
        <v>7.5846515144473159E-5</v>
      </c>
      <c r="G376" s="13">
        <f t="array" ref="G376">+PRODUCT(1+B125:B376)-1</f>
        <v>0.19131342154283426</v>
      </c>
      <c r="H376" s="13">
        <f t="array" ref="H376">+PRODUCT(1+C125:C376)-1</f>
        <v>0.38916659006929111</v>
      </c>
      <c r="I376" s="13">
        <f t="array" ref="I376">+PRODUCT(1+E125:E376)-1</f>
        <v>0.55143902774008224</v>
      </c>
      <c r="J376" s="13">
        <f t="array" ref="J376">+PRODUCT(1+F125:F376)-1</f>
        <v>0.61473558015650731</v>
      </c>
    </row>
    <row r="377" spans="1:10" x14ac:dyDescent="0.2">
      <c r="A377" s="12" t="s">
        <v>467</v>
      </c>
      <c r="B377" s="12">
        <v>-1.9922255890599816E-3</v>
      </c>
      <c r="C377" s="12">
        <v>1.776812051072163E-3</v>
      </c>
      <c r="D377" s="12">
        <v>-3.2444765403405462E-4</v>
      </c>
      <c r="E377" s="12">
        <f t="shared" si="10"/>
        <v>3.8780717561783806E-3</v>
      </c>
      <c r="F377" s="12">
        <f t="shared" si="11"/>
        <v>5.5458496912043076E-3</v>
      </c>
      <c r="G377" s="13">
        <f t="array" ref="G377">+PRODUCT(1+B126:B377)-1</f>
        <v>0.18886739778062145</v>
      </c>
      <c r="H377" s="13">
        <f t="array" ref="H377">+PRODUCT(1+C126:C377)-1</f>
        <v>0.38780438910560999</v>
      </c>
      <c r="I377" s="13">
        <f t="array" ref="I377">+PRODUCT(1+E126:E377)-1</f>
        <v>0.54573900044617929</v>
      </c>
      <c r="J377" s="13">
        <f t="array" ref="J377">+PRODUCT(1+F126:F377)-1</f>
        <v>0.61487489976690179</v>
      </c>
    </row>
    <row r="378" spans="1:10" x14ac:dyDescent="0.2">
      <c r="A378" s="12" t="s">
        <v>468</v>
      </c>
      <c r="B378" s="12">
        <v>-2.0218633995984225E-3</v>
      </c>
      <c r="C378" s="12">
        <v>-1.2764273460996733E-3</v>
      </c>
      <c r="D378" s="12">
        <v>8.2708656141372572E-4</v>
      </c>
      <c r="E378" s="12">
        <f t="shared" si="10"/>
        <v>-3.3799412536130724E-3</v>
      </c>
      <c r="F378" s="12">
        <f t="shared" si="11"/>
        <v>-5.3099129260092415E-4</v>
      </c>
      <c r="G378" s="13">
        <f t="array" ref="G378">+PRODUCT(1+B127:B378)-1</f>
        <v>0.15266608923114222</v>
      </c>
      <c r="H378" s="13">
        <f t="array" ref="H378">+PRODUCT(1+C127:C378)-1</f>
        <v>0.361677924598381</v>
      </c>
      <c r="I378" s="13">
        <f t="array" ref="I378">+PRODUCT(1+E127:E378)-1</f>
        <v>0.52404088519602898</v>
      </c>
      <c r="J378" s="13">
        <f t="array" ref="J378">+PRODUCT(1+F127:F378)-1</f>
        <v>0.60367233960166233</v>
      </c>
    </row>
    <row r="379" spans="1:10" x14ac:dyDescent="0.2">
      <c r="A379" s="12" t="s">
        <v>469</v>
      </c>
      <c r="B379" s="12">
        <v>2.8208201872383931E-3</v>
      </c>
      <c r="C379" s="12">
        <v>4.630939603229578E-3</v>
      </c>
      <c r="D379" s="12">
        <v>1.0206252070366295E-2</v>
      </c>
      <c r="E379" s="12">
        <f t="shared" si="10"/>
        <v>-9.4437286390713915E-4</v>
      </c>
      <c r="F379" s="12">
        <f t="shared" si="11"/>
        <v>6.4410590192207628E-3</v>
      </c>
      <c r="G379" s="13">
        <f t="array" ref="G379">+PRODUCT(1+B128:B379)-1</f>
        <v>0.15301293343627798</v>
      </c>
      <c r="H379" s="13">
        <f t="array" ref="H379">+PRODUCT(1+C128:C379)-1</f>
        <v>0.36117106388880615</v>
      </c>
      <c r="I379" s="13">
        <f t="array" ref="I379">+PRODUCT(1+E128:E379)-1</f>
        <v>0.51128407592087566</v>
      </c>
      <c r="J379" s="13">
        <f t="array" ref="J379">+PRODUCT(1+F128:F379)-1</f>
        <v>0.60200123419441121</v>
      </c>
    </row>
    <row r="380" spans="1:10" x14ac:dyDescent="0.2">
      <c r="A380" s="12" t="s">
        <v>470</v>
      </c>
      <c r="B380" s="12">
        <v>3.4507404032686484E-3</v>
      </c>
      <c r="C380" s="12">
        <v>6.6441937745509438E-3</v>
      </c>
      <c r="D380" s="12">
        <v>5.5503396476499489E-3</v>
      </c>
      <c r="E380" s="12">
        <f t="shared" si="10"/>
        <v>7.7380479014519388E-3</v>
      </c>
      <c r="F380" s="12">
        <f t="shared" si="11"/>
        <v>9.8376471458332393E-3</v>
      </c>
      <c r="G380" s="13">
        <f t="array" ref="G380">+PRODUCT(1+B129:B380)-1</f>
        <v>0.14755300449602538</v>
      </c>
      <c r="H380" s="13">
        <f t="array" ref="H380">+PRODUCT(1+C129:C380)-1</f>
        <v>0.36488193179110473</v>
      </c>
      <c r="I380" s="13">
        <f t="array" ref="I380">+PRODUCT(1+E129:E380)-1</f>
        <v>0.52091910613218628</v>
      </c>
      <c r="J380" s="13">
        <f t="array" ref="J380">+PRODUCT(1+F129:F380)-1</f>
        <v>0.61842540332941009</v>
      </c>
    </row>
    <row r="381" spans="1:10" x14ac:dyDescent="0.2">
      <c r="A381" s="12" t="s">
        <v>471</v>
      </c>
      <c r="B381" s="12">
        <v>1.0172033050678708E-2</v>
      </c>
      <c r="C381" s="12">
        <v>8.4077326591720514E-3</v>
      </c>
      <c r="D381" s="12">
        <v>7.2463270630234167E-3</v>
      </c>
      <c r="E381" s="12">
        <f t="shared" si="10"/>
        <v>9.5691382553206861E-3</v>
      </c>
      <c r="F381" s="12">
        <f t="shared" si="11"/>
        <v>6.6434322676653945E-3</v>
      </c>
      <c r="G381" s="13">
        <f t="array" ref="G381">+PRODUCT(1+B130:B381)-1</f>
        <v>0.1652919675646578</v>
      </c>
      <c r="H381" s="13">
        <f t="array" ref="H381">+PRODUCT(1+C130:C381)-1</f>
        <v>0.3809078964645447</v>
      </c>
      <c r="I381" s="13">
        <f t="array" ref="I381">+PRODUCT(1+E130:E381)-1</f>
        <v>0.53841985807808102</v>
      </c>
      <c r="J381" s="13">
        <f t="array" ref="J381">+PRODUCT(1+F130:F381)-1</f>
        <v>0.63143663707927966</v>
      </c>
    </row>
    <row r="382" spans="1:10" x14ac:dyDescent="0.2">
      <c r="A382" s="12" t="s">
        <v>472</v>
      </c>
      <c r="B382" s="12">
        <v>2.8841611985437332E-3</v>
      </c>
      <c r="C382" s="12">
        <v>2.26127816172772E-3</v>
      </c>
      <c r="D382" s="12">
        <v>2.2492511016203309E-4</v>
      </c>
      <c r="E382" s="12">
        <f t="shared" si="10"/>
        <v>4.2976312132934069E-3</v>
      </c>
      <c r="F382" s="12">
        <f t="shared" si="11"/>
        <v>1.6383951249117068E-3</v>
      </c>
      <c r="G382" s="13">
        <f t="array" ref="G382">+PRODUCT(1+B131:B382)-1</f>
        <v>0.17736088798403604</v>
      </c>
      <c r="H382" s="13">
        <f t="array" ref="H382">+PRODUCT(1+C131:C382)-1</f>
        <v>0.39078692164042961</v>
      </c>
      <c r="I382" s="13">
        <f t="array" ref="I382">+PRODUCT(1+E131:E382)-1</f>
        <v>0.54600489978705169</v>
      </c>
      <c r="J382" s="13">
        <f t="array" ref="J382">+PRODUCT(1+F131:F382)-1</f>
        <v>0.63790906774913725</v>
      </c>
    </row>
    <row r="383" spans="1:10" x14ac:dyDescent="0.2">
      <c r="A383" s="12" t="s">
        <v>473</v>
      </c>
      <c r="B383" s="12">
        <v>2.1096406482140173E-2</v>
      </c>
      <c r="C383" s="12">
        <v>1.446718378315226E-2</v>
      </c>
      <c r="D383" s="12">
        <v>1.3659424116771346E-2</v>
      </c>
      <c r="E383" s="12">
        <f t="shared" si="10"/>
        <v>1.5274943449533174E-2</v>
      </c>
      <c r="F383" s="12">
        <f t="shared" si="11"/>
        <v>7.8379610841643466E-3</v>
      </c>
      <c r="G383" s="13">
        <f t="array" ref="G383">+PRODUCT(1+B132:B383)-1</f>
        <v>0.20588538295175818</v>
      </c>
      <c r="H383" s="13">
        <f t="array" ref="H383">+PRODUCT(1+C132:C383)-1</f>
        <v>0.41360925129600967</v>
      </c>
      <c r="I383" s="13">
        <f t="array" ref="I383">+PRODUCT(1+E132:E383)-1</f>
        <v>0.57307813593454204</v>
      </c>
      <c r="J383" s="13">
        <f t="array" ref="J383">+PRODUCT(1+F132:F383)-1</f>
        <v>0.65201105319829344</v>
      </c>
    </row>
    <row r="384" spans="1:10" x14ac:dyDescent="0.2">
      <c r="A384" s="12" t="s">
        <v>474</v>
      </c>
      <c r="B384" s="12">
        <v>1.8082908049832369E-5</v>
      </c>
      <c r="C384" s="12">
        <v>3.2733651357648164E-3</v>
      </c>
      <c r="D384" s="12">
        <v>3.0856520540760712E-3</v>
      </c>
      <c r="E384" s="12">
        <f t="shared" si="10"/>
        <v>3.4610782174535615E-3</v>
      </c>
      <c r="F384" s="12">
        <f t="shared" si="11"/>
        <v>6.5286473634798003E-3</v>
      </c>
      <c r="G384" s="13">
        <f t="array" ref="G384">+PRODUCT(1+B133:B384)-1</f>
        <v>0.21409786676990872</v>
      </c>
      <c r="H384" s="13">
        <f t="array" ref="H384">+PRODUCT(1+C133:C384)-1</f>
        <v>0.42862385681944204</v>
      </c>
      <c r="I384" s="13">
        <f t="array" ref="I384">+PRODUCT(1+E133:E384)-1</f>
        <v>0.58873187602415356</v>
      </c>
      <c r="J384" s="13">
        <f t="array" ref="J384">+PRODUCT(1+F133:F384)-1</f>
        <v>0.67586052655818096</v>
      </c>
    </row>
    <row r="385" spans="1:10" x14ac:dyDescent="0.2">
      <c r="A385" s="12" t="s">
        <v>475</v>
      </c>
      <c r="B385" s="12">
        <v>5.3385151200839864E-3</v>
      </c>
      <c r="C385" s="12">
        <v>8.4567536436903623E-3</v>
      </c>
      <c r="D385" s="12">
        <v>1.3772350749270412E-3</v>
      </c>
      <c r="E385" s="12">
        <f t="shared" si="10"/>
        <v>1.5536272212453683E-2</v>
      </c>
      <c r="F385" s="12">
        <f t="shared" si="11"/>
        <v>1.1574992167296738E-2</v>
      </c>
      <c r="G385" s="13">
        <f t="array" ref="G385">+PRODUCT(1+B134:B385)-1</f>
        <v>0.21696732203471081</v>
      </c>
      <c r="H385" s="13">
        <f t="array" ref="H385">+PRODUCT(1+C134:C385)-1</f>
        <v>0.43661046681051618</v>
      </c>
      <c r="I385" s="13">
        <f t="array" ref="I385">+PRODUCT(1+E134:E385)-1</f>
        <v>0.60444045291853365</v>
      </c>
      <c r="J385" s="13">
        <f t="array" ref="J385">+PRODUCT(1+F134:F385)-1</f>
        <v>0.69063852361726874</v>
      </c>
    </row>
    <row r="386" spans="1:10" x14ac:dyDescent="0.2">
      <c r="A386" s="12" t="s">
        <v>476</v>
      </c>
      <c r="B386" s="12">
        <v>-1.9339846189220244E-3</v>
      </c>
      <c r="C386" s="12">
        <v>-4.0581853953927105E-3</v>
      </c>
      <c r="D386" s="12">
        <v>-3.7110780196428772E-3</v>
      </c>
      <c r="E386" s="12">
        <f t="shared" si="10"/>
        <v>-4.4052927711425438E-3</v>
      </c>
      <c r="F386" s="12">
        <f t="shared" si="11"/>
        <v>-6.1823861718633966E-3</v>
      </c>
      <c r="G386" s="13">
        <f t="array" ref="G386">+PRODUCT(1+B135:B386)-1</f>
        <v>0.218955017814771</v>
      </c>
      <c r="H386" s="13">
        <f t="array" ref="H386">+PRODUCT(1+C135:C386)-1</f>
        <v>0.4310669492690149</v>
      </c>
      <c r="I386" s="13">
        <f t="array" ref="I386">+PRODUCT(1+E135:E386)-1</f>
        <v>0.59007821737946498</v>
      </c>
      <c r="J386" s="13">
        <f t="array" ref="J386">+PRODUCT(1+F135:F386)-1</f>
        <v>0.67489189905723124</v>
      </c>
    </row>
    <row r="387" spans="1:10" x14ac:dyDescent="0.2">
      <c r="A387" s="12" t="s">
        <v>477</v>
      </c>
      <c r="B387" s="12">
        <v>1.0028312004428663E-3</v>
      </c>
      <c r="C387" s="12">
        <v>1.0070549079475022E-3</v>
      </c>
      <c r="D387" s="12">
        <v>2.8852031733874739E-3</v>
      </c>
      <c r="E387" s="12">
        <f t="shared" ref="E387:E450" si="12">(C387*2)-D387</f>
        <v>-8.7109335749246952E-4</v>
      </c>
      <c r="F387" s="12">
        <f t="shared" ref="F387:F450" si="13">+(C387*2)-(B387)</f>
        <v>1.011278615452138E-3</v>
      </c>
      <c r="G387" s="13">
        <f t="array" ref="G387">+PRODUCT(1+B136:B387)-1</f>
        <v>0.20302897582762336</v>
      </c>
      <c r="H387" s="13">
        <f t="array" ref="H387">+PRODUCT(1+C136:C387)-1</f>
        <v>0.41241368486622565</v>
      </c>
      <c r="I387" s="13">
        <f t="array" ref="I387">+PRODUCT(1+E136:E387)-1</f>
        <v>0.5699673435008048</v>
      </c>
      <c r="J387" s="13">
        <f t="array" ref="J387">+PRODUCT(1+F136:F387)-1</f>
        <v>0.65311209780510815</v>
      </c>
    </row>
    <row r="388" spans="1:10" x14ac:dyDescent="0.2">
      <c r="A388" s="12" t="s">
        <v>478</v>
      </c>
      <c r="B388" s="12">
        <v>6.9196088624514651E-3</v>
      </c>
      <c r="C388" s="12">
        <v>3.3324495223103767E-3</v>
      </c>
      <c r="D388" s="12">
        <v>5.1442637774838929E-3</v>
      </c>
      <c r="E388" s="12">
        <f t="shared" si="12"/>
        <v>1.5206352671368606E-3</v>
      </c>
      <c r="F388" s="12">
        <f t="shared" si="13"/>
        <v>-2.5470981783071167E-4</v>
      </c>
      <c r="G388" s="13">
        <f t="array" ref="G388">+PRODUCT(1+B137:B388)-1</f>
        <v>0.21445495441852791</v>
      </c>
      <c r="H388" s="13">
        <f t="array" ref="H388">+PRODUCT(1+C137:C388)-1</f>
        <v>0.41830053040632453</v>
      </c>
      <c r="I388" s="13">
        <f t="array" ref="I388">+PRODUCT(1+E137:E388)-1</f>
        <v>0.57132851535428397</v>
      </c>
      <c r="J388" s="13">
        <f t="array" ref="J388">+PRODUCT(1+F137:F388)-1</f>
        <v>0.65122180998011281</v>
      </c>
    </row>
    <row r="389" spans="1:10" x14ac:dyDescent="0.2">
      <c r="A389" s="12" t="s">
        <v>479</v>
      </c>
      <c r="B389" s="12">
        <v>3.9812151809306418E-3</v>
      </c>
      <c r="C389" s="12">
        <v>-8.5115542841174285E-4</v>
      </c>
      <c r="D389" s="12">
        <v>1.6393388000173204E-3</v>
      </c>
      <c r="E389" s="12">
        <f t="shared" si="12"/>
        <v>-3.3416496568408061E-3</v>
      </c>
      <c r="F389" s="12">
        <f t="shared" si="13"/>
        <v>-5.6835260377541275E-3</v>
      </c>
      <c r="G389" s="13">
        <f t="array" ref="G389">+PRODUCT(1+B138:B389)-1</f>
        <v>0.20796754319461619</v>
      </c>
      <c r="H389" s="13">
        <f t="array" ref="H389">+PRODUCT(1+C138:C389)-1</f>
        <v>0.40356183873822138</v>
      </c>
      <c r="I389" s="13">
        <f t="array" ref="I389">+PRODUCT(1+E138:E389)-1</f>
        <v>0.54770357688576232</v>
      </c>
      <c r="J389" s="13">
        <f t="array" ref="J389">+PRODUCT(1+F138:F389)-1</f>
        <v>0.62572845136159527</v>
      </c>
    </row>
    <row r="390" spans="1:10" x14ac:dyDescent="0.2">
      <c r="A390" s="12" t="s">
        <v>480</v>
      </c>
      <c r="B390" s="12">
        <v>4.3225443230749949E-3</v>
      </c>
      <c r="C390" s="12">
        <v>2.3393958690443029E-3</v>
      </c>
      <c r="D390" s="12">
        <v>2.0524727806183751E-3</v>
      </c>
      <c r="E390" s="12">
        <f t="shared" si="12"/>
        <v>2.6263189574702306E-3</v>
      </c>
      <c r="F390" s="12">
        <f t="shared" si="13"/>
        <v>3.5624741501361079E-4</v>
      </c>
      <c r="G390" s="13">
        <f t="array" ref="G390">+PRODUCT(1+B139:B390)-1</f>
        <v>0.20760267057390114</v>
      </c>
      <c r="H390" s="13">
        <f t="array" ref="H390">+PRODUCT(1+C139:C390)-1</f>
        <v>0.39442247135414754</v>
      </c>
      <c r="I390" s="13">
        <f t="array" ref="I390">+PRODUCT(1+E139:E390)-1</f>
        <v>0.53490557808031136</v>
      </c>
      <c r="J390" s="13">
        <f t="array" ref="J390">+PRODUCT(1+F139:F390)-1</f>
        <v>0.60513282338990071</v>
      </c>
    </row>
    <row r="391" spans="1:10" x14ac:dyDescent="0.2">
      <c r="A391" s="12" t="s">
        <v>481</v>
      </c>
      <c r="B391" s="12">
        <v>2.9281969843213407E-3</v>
      </c>
      <c r="C391" s="12">
        <v>-4.9154841208209898E-4</v>
      </c>
      <c r="D391" s="12">
        <v>-1.8524051389304796E-3</v>
      </c>
      <c r="E391" s="12">
        <f t="shared" si="12"/>
        <v>8.6930831476628168E-4</v>
      </c>
      <c r="F391" s="12">
        <f t="shared" si="13"/>
        <v>-3.9112938084855386E-3</v>
      </c>
      <c r="G391" s="13">
        <f t="array" ref="G391">+PRODUCT(1+B140:B391)-1</f>
        <v>0.21094030574566291</v>
      </c>
      <c r="H391" s="13">
        <f t="array" ref="H391">+PRODUCT(1+C140:C391)-1</f>
        <v>0.39142841721298094</v>
      </c>
      <c r="I391" s="13">
        <f t="array" ref="I391">+PRODUCT(1+E140:E391)-1</f>
        <v>0.53547827239951573</v>
      </c>
      <c r="J391" s="13">
        <f t="array" ref="J391">+PRODUCT(1+F140:F391)-1</f>
        <v>0.59382700596050197</v>
      </c>
    </row>
    <row r="392" spans="1:10" x14ac:dyDescent="0.2">
      <c r="A392" s="12" t="s">
        <v>482</v>
      </c>
      <c r="B392" s="12">
        <v>-1.3201049339144899E-2</v>
      </c>
      <c r="C392" s="12">
        <v>-9.7458321440311302E-3</v>
      </c>
      <c r="D392" s="12">
        <v>-3.7981587909747816E-3</v>
      </c>
      <c r="E392" s="12">
        <f t="shared" si="12"/>
        <v>-1.5693505497087479E-2</v>
      </c>
      <c r="F392" s="12">
        <f t="shared" si="13"/>
        <v>-6.2906149489173613E-3</v>
      </c>
      <c r="G392" s="13">
        <f t="array" ref="G392">+PRODUCT(1+B141:B392)-1</f>
        <v>0.20594214043204362</v>
      </c>
      <c r="H392" s="13">
        <f t="array" ref="H392">+PRODUCT(1+C141:C392)-1</f>
        <v>0.38663623556549664</v>
      </c>
      <c r="I392" s="13">
        <f t="array" ref="I392">+PRODUCT(1+E141:E392)-1</f>
        <v>0.51533077138455097</v>
      </c>
      <c r="J392" s="13">
        <f t="array" ref="J392">+PRODUCT(1+F141:F392)-1</f>
        <v>0.58942093003496576</v>
      </c>
    </row>
    <row r="393" spans="1:10" x14ac:dyDescent="0.2">
      <c r="A393" s="12" t="s">
        <v>483</v>
      </c>
      <c r="B393" s="12">
        <v>4.0800955744155765E-3</v>
      </c>
      <c r="C393" s="12">
        <v>8.6264439469814214E-3</v>
      </c>
      <c r="D393" s="12">
        <v>2.5740326511534128E-3</v>
      </c>
      <c r="E393" s="12">
        <f t="shared" si="12"/>
        <v>1.467885524280943E-2</v>
      </c>
      <c r="F393" s="12">
        <f t="shared" si="13"/>
        <v>1.3172792319547266E-2</v>
      </c>
      <c r="G393" s="13">
        <f t="array" ref="G393">+PRODUCT(1+B142:B393)-1</f>
        <v>0.2185852657480527</v>
      </c>
      <c r="H393" s="13">
        <f t="array" ref="H393">+PRODUCT(1+C142:C393)-1</f>
        <v>0.40142548756332497</v>
      </c>
      <c r="I393" s="13">
        <f t="array" ref="I393">+PRODUCT(1+E142:E393)-1</f>
        <v>0.53014871211885328</v>
      </c>
      <c r="J393" s="13">
        <f t="array" ref="J393">+PRODUCT(1+F142:F393)-1</f>
        <v>0.60665904568609985</v>
      </c>
    </row>
    <row r="394" spans="1:10" x14ac:dyDescent="0.2">
      <c r="A394" s="12" t="s">
        <v>484</v>
      </c>
      <c r="B394" s="12">
        <v>-4.7106412807054188E-3</v>
      </c>
      <c r="C394" s="12">
        <v>6.7628435197497616E-4</v>
      </c>
      <c r="D394" s="12">
        <v>8.3249806027962947E-4</v>
      </c>
      <c r="E394" s="12">
        <f t="shared" si="12"/>
        <v>5.2007064367032285E-4</v>
      </c>
      <c r="F394" s="12">
        <f t="shared" si="13"/>
        <v>6.0632099846553711E-3</v>
      </c>
      <c r="G394" s="13">
        <f t="array" ref="G394">+PRODUCT(1+B143:B394)-1</f>
        <v>0.22139202743287556</v>
      </c>
      <c r="H394" s="13">
        <f t="array" ref="H394">+PRODUCT(1+C143:C394)-1</f>
        <v>0.4099406905944305</v>
      </c>
      <c r="I394" s="13">
        <f t="array" ref="I394">+PRODUCT(1+E143:E394)-1</f>
        <v>0.53354938370041061</v>
      </c>
      <c r="J394" s="13">
        <f t="array" ref="J394">+PRODUCT(1+F143:F394)-1</f>
        <v>0.62246303884437193</v>
      </c>
    </row>
    <row r="395" spans="1:10" x14ac:dyDescent="0.2">
      <c r="A395" s="12" t="s">
        <v>485</v>
      </c>
      <c r="B395" s="12">
        <v>-1.8077233789576264E-3</v>
      </c>
      <c r="C395" s="12">
        <v>-9.7998758224238092E-4</v>
      </c>
      <c r="D395" s="12">
        <v>-3.6799079024858461E-3</v>
      </c>
      <c r="E395" s="12">
        <f t="shared" si="12"/>
        <v>1.7199327380010843E-3</v>
      </c>
      <c r="F395" s="12">
        <f t="shared" si="13"/>
        <v>-1.5225178552713547E-4</v>
      </c>
      <c r="G395" s="13">
        <f t="array" ref="G395">+PRODUCT(1+B144:B395)-1</f>
        <v>0.21970385966917561</v>
      </c>
      <c r="H395" s="13">
        <f t="array" ref="H395">+PRODUCT(1+C144:C395)-1</f>
        <v>0.40669786807259323</v>
      </c>
      <c r="I395" s="13">
        <f t="array" ref="I395">+PRODUCT(1+E144:E395)-1</f>
        <v>0.53167952213035297</v>
      </c>
      <c r="J395" s="13">
        <f t="array" ref="J395">+PRODUCT(1+F144:F395)-1</f>
        <v>0.61724751169969916</v>
      </c>
    </row>
    <row r="396" spans="1:10" x14ac:dyDescent="0.2">
      <c r="A396" s="12" t="s">
        <v>486</v>
      </c>
      <c r="B396" s="12">
        <v>2.4936359382816686E-3</v>
      </c>
      <c r="C396" s="12">
        <v>-5.9654022021593534E-4</v>
      </c>
      <c r="D396" s="12">
        <v>4.1075990582584154E-4</v>
      </c>
      <c r="E396" s="12">
        <f t="shared" si="12"/>
        <v>-1.6038403462577122E-3</v>
      </c>
      <c r="F396" s="12">
        <f t="shared" si="13"/>
        <v>-3.6867163787135393E-3</v>
      </c>
      <c r="G396" s="13">
        <f t="array" ref="G396">+PRODUCT(1+B145:B396)-1</f>
        <v>0.20332814167626401</v>
      </c>
      <c r="H396" s="13">
        <f t="array" ref="H396">+PRODUCT(1+C145:C396)-1</f>
        <v>0.38917987260981546</v>
      </c>
      <c r="I396" s="13">
        <f t="array" ref="I396">+PRODUCT(1+E145:E396)-1</f>
        <v>0.51792957744913659</v>
      </c>
      <c r="J396" s="13">
        <f t="array" ref="J396">+PRODUCT(1+F145:F396)-1</f>
        <v>0.59869347841659093</v>
      </c>
    </row>
    <row r="397" spans="1:10" x14ac:dyDescent="0.2">
      <c r="A397" s="12" t="s">
        <v>487</v>
      </c>
      <c r="B397" s="12">
        <v>1.243587700493709E-3</v>
      </c>
      <c r="C397" s="12">
        <v>-2.551281049405163E-3</v>
      </c>
      <c r="D397" s="12">
        <v>1.3352561021084952E-5</v>
      </c>
      <c r="E397" s="12">
        <f t="shared" si="12"/>
        <v>-5.1159146598314109E-3</v>
      </c>
      <c r="F397" s="12">
        <f t="shared" si="13"/>
        <v>-6.346149799304035E-3</v>
      </c>
      <c r="G397" s="13">
        <f t="array" ref="G397">+PRODUCT(1+B146:B397)-1</f>
        <v>0.18105836331372172</v>
      </c>
      <c r="H397" s="13">
        <f t="array" ref="H397">+PRODUCT(1+C146:C397)-1</f>
        <v>0.35351753531576513</v>
      </c>
      <c r="I397" s="13">
        <f t="array" ref="I397">+PRODUCT(1+E146:E397)-1</f>
        <v>0.46857270821182828</v>
      </c>
      <c r="J397" s="13">
        <f t="array" ref="J397">+PRODUCT(1+F146:F397)-1</f>
        <v>0.54627890068303464</v>
      </c>
    </row>
    <row r="398" spans="1:10" x14ac:dyDescent="0.2">
      <c r="A398" s="12" t="s">
        <v>488</v>
      </c>
      <c r="B398" s="12">
        <v>8.616180120790462E-3</v>
      </c>
      <c r="C398" s="12">
        <v>1.1760629897266117E-3</v>
      </c>
      <c r="D398" s="12">
        <v>1.2641368352182658E-2</v>
      </c>
      <c r="E398" s="12">
        <f t="shared" si="12"/>
        <v>-1.0289242372729435E-2</v>
      </c>
      <c r="F398" s="12">
        <f t="shared" si="13"/>
        <v>-6.2640541413372386E-3</v>
      </c>
      <c r="G398" s="13">
        <f t="array" ref="G398">+PRODUCT(1+B147:B398)-1</f>
        <v>0.18966800274023377</v>
      </c>
      <c r="H398" s="13">
        <f t="array" ref="H398">+PRODUCT(1+C147:C398)-1</f>
        <v>0.3499879821948757</v>
      </c>
      <c r="I398" s="13">
        <f t="array" ref="I398">+PRODUCT(1+E147:E398)-1</f>
        <v>0.44187561001870579</v>
      </c>
      <c r="J398" s="13">
        <f t="array" ref="J398">+PRODUCT(1+F147:F398)-1</f>
        <v>0.52701779870939336</v>
      </c>
    </row>
    <row r="399" spans="1:10" x14ac:dyDescent="0.2">
      <c r="A399" s="12" t="s">
        <v>489</v>
      </c>
      <c r="B399" s="12">
        <v>7.6647869801371726E-4</v>
      </c>
      <c r="C399" s="12">
        <v>-4.8658009033580862E-3</v>
      </c>
      <c r="D399" s="12">
        <v>1.6613978817177077E-3</v>
      </c>
      <c r="E399" s="12">
        <f t="shared" si="12"/>
        <v>-1.139299968843388E-2</v>
      </c>
      <c r="F399" s="12">
        <f t="shared" si="13"/>
        <v>-1.049808050472989E-2</v>
      </c>
      <c r="G399" s="13">
        <f t="array" ref="G399">+PRODUCT(1+B148:B399)-1</f>
        <v>0.19282592378710683</v>
      </c>
      <c r="H399" s="13">
        <f t="array" ref="H399">+PRODUCT(1+C148:C399)-1</f>
        <v>0.34574844683430617</v>
      </c>
      <c r="I399" s="13">
        <f t="array" ref="I399">+PRODUCT(1+E148:E399)-1</f>
        <v>0.42424247006850724</v>
      </c>
      <c r="J399" s="13">
        <f t="array" ref="J399">+PRODUCT(1+F148:F399)-1</f>
        <v>0.51337612656199538</v>
      </c>
    </row>
    <row r="400" spans="1:10" x14ac:dyDescent="0.2">
      <c r="A400" s="12" t="s">
        <v>490</v>
      </c>
      <c r="B400" s="12">
        <v>-4.1891311290935818E-3</v>
      </c>
      <c r="C400" s="12">
        <v>-2.4816601549964012E-3</v>
      </c>
      <c r="D400" s="12">
        <v>-1.3822018475432296E-3</v>
      </c>
      <c r="E400" s="12">
        <f t="shared" si="12"/>
        <v>-3.5811184624495729E-3</v>
      </c>
      <c r="F400" s="12">
        <f t="shared" si="13"/>
        <v>-7.7418918089922073E-4</v>
      </c>
      <c r="G400" s="13">
        <f t="array" ref="G400">+PRODUCT(1+B149:B400)-1</f>
        <v>0.19162791319309491</v>
      </c>
      <c r="H400" s="13">
        <f t="array" ref="H400">+PRODUCT(1+C149:C400)-1</f>
        <v>0.34869028265786262</v>
      </c>
      <c r="I400" s="13">
        <f t="array" ref="I400">+PRODUCT(1+E149:E400)-1</f>
        <v>0.42834077441195784</v>
      </c>
      <c r="J400" s="13">
        <f t="array" ref="J400">+PRODUCT(1+F149:F400)-1</f>
        <v>0.52152690569136761</v>
      </c>
    </row>
    <row r="401" spans="1:10" x14ac:dyDescent="0.2">
      <c r="A401" s="12" t="s">
        <v>491</v>
      </c>
      <c r="B401" s="12">
        <v>-6.2793191722460007E-3</v>
      </c>
      <c r="C401" s="12">
        <v>-6.7491632809457691E-3</v>
      </c>
      <c r="D401" s="12">
        <v>-5.6913489518624072E-3</v>
      </c>
      <c r="E401" s="12">
        <f t="shared" si="12"/>
        <v>-7.806977610029131E-3</v>
      </c>
      <c r="F401" s="12">
        <f t="shared" si="13"/>
        <v>-7.2190073896455376E-3</v>
      </c>
      <c r="G401" s="13">
        <f t="array" ref="G401">+PRODUCT(1+B150:B401)-1</f>
        <v>0.19948103383496041</v>
      </c>
      <c r="H401" s="13">
        <f t="array" ref="H401">+PRODUCT(1+C150:C401)-1</f>
        <v>0.36548966392813065</v>
      </c>
      <c r="I401" s="13">
        <f t="array" ref="I401">+PRODUCT(1+E150:E401)-1</f>
        <v>0.46199761407976037</v>
      </c>
      <c r="J401" s="13">
        <f t="array" ref="J401">+PRODUCT(1+F150:F401)-1</f>
        <v>0.54951738871871503</v>
      </c>
    </row>
    <row r="402" spans="1:10" x14ac:dyDescent="0.2">
      <c r="A402" s="12" t="s">
        <v>492</v>
      </c>
      <c r="B402" s="12">
        <v>-2.441752167482103E-3</v>
      </c>
      <c r="C402" s="12">
        <v>-2.4120999584632541E-3</v>
      </c>
      <c r="D402" s="12">
        <v>-3.4900369884260929E-3</v>
      </c>
      <c r="E402" s="12">
        <f t="shared" si="12"/>
        <v>-1.3341629285004153E-3</v>
      </c>
      <c r="F402" s="12">
        <f t="shared" si="13"/>
        <v>-2.3824477494444052E-3</v>
      </c>
      <c r="G402" s="13">
        <f t="array" ref="G402">+PRODUCT(1+B151:B402)-1</f>
        <v>0.17591741414574846</v>
      </c>
      <c r="H402" s="13">
        <f t="array" ref="H402">+PRODUCT(1+C151:C402)-1</f>
        <v>0.33159056225187666</v>
      </c>
      <c r="I402" s="13">
        <f t="array" ref="I402">+PRODUCT(1+E151:E402)-1</f>
        <v>0.42193157907373857</v>
      </c>
      <c r="J402" s="13">
        <f t="array" ref="J402">+PRODUCT(1+F151:F402)-1</f>
        <v>0.50310688670404335</v>
      </c>
    </row>
    <row r="403" spans="1:10" x14ac:dyDescent="0.2">
      <c r="A403" s="12" t="s">
        <v>493</v>
      </c>
      <c r="B403" s="12">
        <v>7.3462349583497399E-4</v>
      </c>
      <c r="C403" s="12">
        <v>1.0960229848007375E-2</v>
      </c>
      <c r="D403" s="12">
        <v>4.1142408610304049E-3</v>
      </c>
      <c r="E403" s="12">
        <f t="shared" si="12"/>
        <v>1.7806218834984344E-2</v>
      </c>
      <c r="F403" s="12">
        <f t="shared" si="13"/>
        <v>2.1185836200179775E-2</v>
      </c>
      <c r="G403" s="13">
        <f t="array" ref="G403">+PRODUCT(1+B152:B403)-1</f>
        <v>0.17407370208795037</v>
      </c>
      <c r="H403" s="13">
        <f t="array" ref="H403">+PRODUCT(1+C152:C403)-1</f>
        <v>0.34685818122281997</v>
      </c>
      <c r="I403" s="13">
        <f t="array" ref="I403">+PRODUCT(1+E152:E403)-1</f>
        <v>0.45211960187133937</v>
      </c>
      <c r="J403" s="13">
        <f t="array" ref="J403">+PRODUCT(1+F152:F403)-1</f>
        <v>0.54004224800690492</v>
      </c>
    </row>
    <row r="404" spans="1:10" x14ac:dyDescent="0.2">
      <c r="A404" s="12" t="s">
        <v>494</v>
      </c>
      <c r="B404" s="12">
        <v>-4.0011697006847591E-5</v>
      </c>
      <c r="C404" s="12">
        <v>3.3580893456506278E-3</v>
      </c>
      <c r="D404" s="12">
        <v>-3.3819145412388174E-3</v>
      </c>
      <c r="E404" s="12">
        <f t="shared" si="12"/>
        <v>1.0098093232540073E-2</v>
      </c>
      <c r="F404" s="12">
        <f t="shared" si="13"/>
        <v>6.7561903883081031E-3</v>
      </c>
      <c r="G404" s="13">
        <f t="array" ref="G404">+PRODUCT(1+B153:B404)-1</f>
        <v>0.17040830250101902</v>
      </c>
      <c r="H404" s="13">
        <f t="array" ref="H404">+PRODUCT(1+C153:C404)-1</f>
        <v>0.34205852608611531</v>
      </c>
      <c r="I404" s="13">
        <f t="array" ref="I404">+PRODUCT(1+E153:E404)-1</f>
        <v>0.45403431133891714</v>
      </c>
      <c r="J404" s="13">
        <f t="array" ref="J404">+PRODUCT(1+F153:F404)-1</f>
        <v>0.53387920160139379</v>
      </c>
    </row>
    <row r="405" spans="1:10" x14ac:dyDescent="0.2">
      <c r="A405" s="12" t="s">
        <v>495</v>
      </c>
      <c r="B405" s="12">
        <v>-5.377106425492606E-3</v>
      </c>
      <c r="C405" s="12">
        <v>1.5052284345580258E-3</v>
      </c>
      <c r="D405" s="12">
        <v>-1.1200515821974122E-3</v>
      </c>
      <c r="E405" s="12">
        <f t="shared" si="12"/>
        <v>4.1305084513134638E-3</v>
      </c>
      <c r="F405" s="12">
        <f t="shared" si="13"/>
        <v>8.3875632946086576E-3</v>
      </c>
      <c r="G405" s="13">
        <f t="array" ref="G405">+PRODUCT(1+B154:B405)-1</f>
        <v>0.16237753540443545</v>
      </c>
      <c r="H405" s="13">
        <f t="array" ref="H405">+PRODUCT(1+C154:C405)-1</f>
        <v>0.34175786821728238</v>
      </c>
      <c r="I405" s="13">
        <f t="array" ref="I405">+PRODUCT(1+E154:E405)-1</f>
        <v>0.45636539478737692</v>
      </c>
      <c r="J405" s="13">
        <f t="array" ref="J405">+PRODUCT(1+F154:F405)-1</f>
        <v>0.5437118902037652</v>
      </c>
    </row>
    <row r="406" spans="1:10" x14ac:dyDescent="0.2">
      <c r="A406" s="12" t="s">
        <v>496</v>
      </c>
      <c r="B406" s="12">
        <v>-2.6347131953060599E-3</v>
      </c>
      <c r="C406" s="12">
        <v>-2.5366899735402848E-3</v>
      </c>
      <c r="D406" s="12">
        <v>2.9979170964455903E-3</v>
      </c>
      <c r="E406" s="12">
        <f t="shared" si="12"/>
        <v>-8.07129704352616E-3</v>
      </c>
      <c r="F406" s="12">
        <f t="shared" si="13"/>
        <v>-2.4386667517745098E-3</v>
      </c>
      <c r="G406" s="13">
        <f t="array" ref="G406">+PRODUCT(1+B155:B406)-1</f>
        <v>0.15834207291559754</v>
      </c>
      <c r="H406" s="13">
        <f t="array" ref="H406">+PRODUCT(1+C155:C406)-1</f>
        <v>0.33654337812097745</v>
      </c>
      <c r="I406" s="13">
        <f t="array" ref="I406">+PRODUCT(1+E155:E406)-1</f>
        <v>0.44192753468271628</v>
      </c>
      <c r="J406" s="13">
        <f t="array" ref="J406">+PRODUCT(1+F155:F406)-1</f>
        <v>0.53707320802857694</v>
      </c>
    </row>
    <row r="407" spans="1:10" x14ac:dyDescent="0.2">
      <c r="A407" s="12" t="s">
        <v>497</v>
      </c>
      <c r="B407" s="12">
        <v>-5.1568410050302216E-3</v>
      </c>
      <c r="C407" s="12">
        <v>-2.2745379805255705E-4</v>
      </c>
      <c r="D407" s="12">
        <v>-4.9793825034915029E-3</v>
      </c>
      <c r="E407" s="12">
        <f t="shared" si="12"/>
        <v>4.5244749073863888E-3</v>
      </c>
      <c r="F407" s="12">
        <f t="shared" si="13"/>
        <v>4.7019334089251075E-3</v>
      </c>
      <c r="G407" s="13">
        <f t="array" ref="G407">+PRODUCT(1+B156:B407)-1</f>
        <v>0.15016681935491238</v>
      </c>
      <c r="H407" s="13">
        <f t="array" ref="H407">+PRODUCT(1+C156:C407)-1</f>
        <v>0.33330858385927642</v>
      </c>
      <c r="I407" s="13">
        <f t="array" ref="I407">+PRODUCT(1+E156:E407)-1</f>
        <v>0.4453018024666433</v>
      </c>
      <c r="J407" s="13">
        <f t="array" ref="J407">+PRODUCT(1+F156:F407)-1</f>
        <v>0.54047714392014856</v>
      </c>
    </row>
    <row r="408" spans="1:10" x14ac:dyDescent="0.2">
      <c r="A408" s="12" t="s">
        <v>498</v>
      </c>
      <c r="B408" s="12">
        <v>-1.0290326811928874E-2</v>
      </c>
      <c r="C408" s="12">
        <v>-1.2102891265346361E-2</v>
      </c>
      <c r="D408" s="12">
        <v>-1.4116062438738197E-2</v>
      </c>
      <c r="E408" s="12">
        <f t="shared" si="12"/>
        <v>-1.0089720091954524E-2</v>
      </c>
      <c r="F408" s="12">
        <f t="shared" si="13"/>
        <v>-1.3915455718763847E-2</v>
      </c>
      <c r="G408" s="13">
        <f t="array" ref="G408">+PRODUCT(1+B157:B408)-1</f>
        <v>0.13883717818898966</v>
      </c>
      <c r="H408" s="13">
        <f t="array" ref="H408">+PRODUCT(1+C157:C408)-1</f>
        <v>0.32137171172238399</v>
      </c>
      <c r="I408" s="13">
        <f t="array" ref="I408">+PRODUCT(1+E157:E408)-1</f>
        <v>0.43833947470063572</v>
      </c>
      <c r="J408" s="13">
        <f t="array" ref="J408">+PRODUCT(1+F157:F408)-1</f>
        <v>0.52807588730595967</v>
      </c>
    </row>
    <row r="409" spans="1:10" x14ac:dyDescent="0.2">
      <c r="A409" s="12" t="s">
        <v>499</v>
      </c>
      <c r="B409" s="12">
        <v>-6.6923118473549703E-3</v>
      </c>
      <c r="C409" s="12">
        <v>-7.9574698560063162E-3</v>
      </c>
      <c r="D409" s="12">
        <v>-3.2532092469598206E-3</v>
      </c>
      <c r="E409" s="12">
        <f t="shared" si="12"/>
        <v>-1.2661730465052812E-2</v>
      </c>
      <c r="F409" s="12">
        <f t="shared" si="13"/>
        <v>-9.222627864657662E-3</v>
      </c>
      <c r="G409" s="13">
        <f t="array" ref="G409">+PRODUCT(1+B158:B409)-1</f>
        <v>0.13175513956541485</v>
      </c>
      <c r="H409" s="13">
        <f t="array" ref="H409">+PRODUCT(1+C158:C409)-1</f>
        <v>0.31111236475441828</v>
      </c>
      <c r="I409" s="13">
        <f t="array" ref="I409">+PRODUCT(1+E158:E409)-1</f>
        <v>0.42074515210408747</v>
      </c>
      <c r="J409" s="13">
        <f t="array" ref="J409">+PRODUCT(1+F158:F409)-1</f>
        <v>0.51385133488238965</v>
      </c>
    </row>
    <row r="410" spans="1:10" x14ac:dyDescent="0.2">
      <c r="A410" s="12" t="s">
        <v>500</v>
      </c>
      <c r="B410" s="12">
        <v>-4.6492667465789506E-3</v>
      </c>
      <c r="C410" s="12">
        <v>-8.5286438992699942E-3</v>
      </c>
      <c r="D410" s="12">
        <v>-5.8321402156432667E-3</v>
      </c>
      <c r="E410" s="12">
        <f t="shared" si="12"/>
        <v>-1.1225147582896722E-2</v>
      </c>
      <c r="F410" s="12">
        <f t="shared" si="13"/>
        <v>-1.2408021051961038E-2</v>
      </c>
      <c r="G410" s="13">
        <f t="array" ref="G410">+PRODUCT(1+B159:B410)-1</f>
        <v>0.12517990324823591</v>
      </c>
      <c r="H410" s="13">
        <f t="array" ref="H410">+PRODUCT(1+C159:C410)-1</f>
        <v>0.29771630868071797</v>
      </c>
      <c r="I410" s="13">
        <f t="array" ref="I410">+PRODUCT(1+E159:E410)-1</f>
        <v>0.40211321143977807</v>
      </c>
      <c r="J410" s="13">
        <f t="array" ref="J410">+PRODUCT(1+F159:F410)-1</f>
        <v>0.49171862586686044</v>
      </c>
    </row>
    <row r="411" spans="1:10" x14ac:dyDescent="0.2">
      <c r="A411" s="12" t="s">
        <v>501</v>
      </c>
      <c r="B411" s="12">
        <v>4.2167486648281294E-3</v>
      </c>
      <c r="C411" s="12">
        <v>9.6096417981479387E-3</v>
      </c>
      <c r="D411" s="12">
        <v>3.859712586212094E-3</v>
      </c>
      <c r="E411" s="12">
        <f t="shared" si="12"/>
        <v>1.5359571010083783E-2</v>
      </c>
      <c r="F411" s="12">
        <f t="shared" si="13"/>
        <v>1.5002534931467748E-2</v>
      </c>
      <c r="G411" s="13">
        <f t="array" ref="G411">+PRODUCT(1+B160:B411)-1</f>
        <v>0.12039518498260726</v>
      </c>
      <c r="H411" s="13">
        <f t="array" ref="H411">+PRODUCT(1+C160:C411)-1</f>
        <v>0.30148462154848255</v>
      </c>
      <c r="I411" s="13">
        <f t="array" ref="I411">+PRODUCT(1+E160:E411)-1</f>
        <v>0.41488219986757713</v>
      </c>
      <c r="J411" s="13">
        <f t="array" ref="J411">+PRODUCT(1+F160:F411)-1</f>
        <v>0.50676397483042912</v>
      </c>
    </row>
    <row r="412" spans="1:10" x14ac:dyDescent="0.2">
      <c r="A412" s="12" t="s">
        <v>502</v>
      </c>
      <c r="B412" s="12">
        <v>-6.2664507063877606E-3</v>
      </c>
      <c r="C412" s="12">
        <v>-9.008097355539757E-3</v>
      </c>
      <c r="D412" s="12">
        <v>-5.7282140890269062E-3</v>
      </c>
      <c r="E412" s="12">
        <f t="shared" si="12"/>
        <v>-1.2287980622052608E-2</v>
      </c>
      <c r="F412" s="12">
        <f t="shared" si="13"/>
        <v>-1.1749744004691753E-2</v>
      </c>
      <c r="G412" s="13">
        <f t="array" ref="G412">+PRODUCT(1+B161:B412)-1</f>
        <v>0.11258975087677792</v>
      </c>
      <c r="H412" s="13">
        <f t="array" ref="H412">+PRODUCT(1+C161:C412)-1</f>
        <v>0.2887243542743223</v>
      </c>
      <c r="I412" s="13">
        <f t="array" ref="I412">+PRODUCT(1+E161:E412)-1</f>
        <v>0.39786847669606007</v>
      </c>
      <c r="J412" s="13">
        <f t="array" ref="J412">+PRODUCT(1+F161:F412)-1</f>
        <v>0.48771614898247395</v>
      </c>
    </row>
    <row r="413" spans="1:10" x14ac:dyDescent="0.2">
      <c r="A413" s="12" t="s">
        <v>503</v>
      </c>
      <c r="B413" s="12">
        <v>5.2598568464987672E-3</v>
      </c>
      <c r="C413" s="12">
        <v>2.8266784906265663E-3</v>
      </c>
      <c r="D413" s="12">
        <v>8.6264373121620608E-3</v>
      </c>
      <c r="E413" s="12">
        <f t="shared" si="12"/>
        <v>-2.9730803309089282E-3</v>
      </c>
      <c r="F413" s="12">
        <f t="shared" si="13"/>
        <v>3.935001347543654E-4</v>
      </c>
      <c r="G413" s="13">
        <f t="array" ref="G413">+PRODUCT(1+B162:B413)-1</f>
        <v>0.12126858347375258</v>
      </c>
      <c r="H413" s="13">
        <f t="array" ref="H413">+PRODUCT(1+C162:C413)-1</f>
        <v>0.29279190278415501</v>
      </c>
      <c r="I413" s="13">
        <f t="array" ref="I413">+PRODUCT(1+E162:E413)-1</f>
        <v>0.39462324324606568</v>
      </c>
      <c r="J413" s="13">
        <f t="array" ref="J413">+PRODUCT(1+F162:F413)-1</f>
        <v>0.48553259515937586</v>
      </c>
    </row>
    <row r="414" spans="1:10" x14ac:dyDescent="0.2">
      <c r="A414" s="12" t="s">
        <v>504</v>
      </c>
      <c r="B414" s="12">
        <v>6.3157951913939137E-3</v>
      </c>
      <c r="C414" s="12">
        <v>1.0566010687532934E-2</v>
      </c>
      <c r="D414" s="12">
        <v>4.101750532210513E-3</v>
      </c>
      <c r="E414" s="12">
        <f t="shared" si="12"/>
        <v>1.7030270842855355E-2</v>
      </c>
      <c r="F414" s="12">
        <f t="shared" si="13"/>
        <v>1.4816226183671954E-2</v>
      </c>
      <c r="G414" s="13">
        <f t="array" ref="G414">+PRODUCT(1+B163:B414)-1</f>
        <v>0.12876723876771901</v>
      </c>
      <c r="H414" s="13">
        <f t="array" ref="H414">+PRODUCT(1+C163:C414)-1</f>
        <v>0.31306107210992251</v>
      </c>
      <c r="I414" s="13">
        <f t="array" ref="I414">+PRODUCT(1+E163:E414)-1</f>
        <v>0.42778635801012865</v>
      </c>
      <c r="J414" s="13">
        <f t="array" ref="J414">+PRODUCT(1+F163:F414)-1</f>
        <v>0.52230583198202885</v>
      </c>
    </row>
    <row r="415" spans="1:10" x14ac:dyDescent="0.2">
      <c r="A415" s="12" t="s">
        <v>505</v>
      </c>
      <c r="B415" s="12">
        <v>-7.7915530322580917E-3</v>
      </c>
      <c r="C415" s="12">
        <v>-4.3716860470888186E-3</v>
      </c>
      <c r="D415" s="12">
        <v>-4.027602411834974E-3</v>
      </c>
      <c r="E415" s="12">
        <f t="shared" si="12"/>
        <v>-4.7157696823426631E-3</v>
      </c>
      <c r="F415" s="12">
        <f t="shared" si="13"/>
        <v>-9.5181906191954546E-4</v>
      </c>
      <c r="G415" s="13">
        <f t="array" ref="G415">+PRODUCT(1+B164:B415)-1</f>
        <v>0.1199662545984328</v>
      </c>
      <c r="H415" s="13">
        <f t="array" ref="H415">+PRODUCT(1+C164:C415)-1</f>
        <v>0.31358895747287474</v>
      </c>
      <c r="I415" s="13">
        <f t="array" ref="I415">+PRODUCT(1+E164:E415)-1</f>
        <v>0.43516400584383708</v>
      </c>
      <c r="J415" s="13">
        <f t="array" ref="J415">+PRODUCT(1+F164:F415)-1</f>
        <v>0.53551965017573977</v>
      </c>
    </row>
    <row r="416" spans="1:10" x14ac:dyDescent="0.2">
      <c r="A416" s="12" t="s">
        <v>506</v>
      </c>
      <c r="B416" s="12">
        <v>-6.405610338886758E-3</v>
      </c>
      <c r="C416" s="12">
        <v>-5.8661276628074743E-3</v>
      </c>
      <c r="D416" s="12">
        <v>-1.5877266425547432E-2</v>
      </c>
      <c r="E416" s="12">
        <f t="shared" si="12"/>
        <v>4.145011099932483E-3</v>
      </c>
      <c r="F416" s="12">
        <f t="shared" si="13"/>
        <v>-5.3266449867281906E-3</v>
      </c>
      <c r="G416" s="13">
        <f t="array" ref="G416">+PRODUCT(1+B165:B416)-1</f>
        <v>0.12142053059193869</v>
      </c>
      <c r="H416" s="13">
        <f t="array" ref="H416">+PRODUCT(1+C165:C416)-1</f>
        <v>0.31972203867812543</v>
      </c>
      <c r="I416" s="13">
        <f t="array" ref="I416">+PRODUCT(1+E165:E416)-1</f>
        <v>0.45996816294331988</v>
      </c>
      <c r="J416" s="13">
        <f t="array" ref="J416">+PRODUCT(1+F165:F416)-1</f>
        <v>0.54789359548444772</v>
      </c>
    </row>
    <row r="417" spans="1:10" x14ac:dyDescent="0.2">
      <c r="A417" s="12" t="s">
        <v>507</v>
      </c>
      <c r="B417" s="12">
        <v>-2.1290293768645441E-3</v>
      </c>
      <c r="C417" s="12">
        <v>1.9746232911885819E-3</v>
      </c>
      <c r="D417" s="12">
        <v>2.9414905159319549E-3</v>
      </c>
      <c r="E417" s="12">
        <f t="shared" si="12"/>
        <v>1.007756066445209E-3</v>
      </c>
      <c r="F417" s="12">
        <f t="shared" si="13"/>
        <v>6.0782759592417079E-3</v>
      </c>
      <c r="G417" s="13">
        <f t="array" ref="G417">+PRODUCT(1+B166:B417)-1</f>
        <v>0.10972960802840959</v>
      </c>
      <c r="H417" s="13">
        <f t="array" ref="H417">+PRODUCT(1+C166:C417)-1</f>
        <v>0.31838585963989052</v>
      </c>
      <c r="I417" s="13">
        <f t="array" ref="I417">+PRODUCT(1+E166:E417)-1</f>
        <v>0.46234424910056449</v>
      </c>
      <c r="J417" s="13">
        <f t="array" ref="J417">+PRODUCT(1+F166:F417)-1</f>
        <v>0.56105368924259991</v>
      </c>
    </row>
    <row r="418" spans="1:10" x14ac:dyDescent="0.2">
      <c r="A418" s="12" t="s">
        <v>508</v>
      </c>
      <c r="B418" s="12">
        <v>3.899511972066616E-3</v>
      </c>
      <c r="C418" s="12">
        <v>1.850601798250473E-3</v>
      </c>
      <c r="D418" s="12">
        <v>2.1052053176182639E-3</v>
      </c>
      <c r="E418" s="12">
        <f t="shared" si="12"/>
        <v>1.5959982788826821E-3</v>
      </c>
      <c r="F418" s="12">
        <f t="shared" si="13"/>
        <v>-1.9830837556567005E-4</v>
      </c>
      <c r="G418" s="13">
        <f t="array" ref="G418">+PRODUCT(1+B167:B418)-1</f>
        <v>0.1144171481530023</v>
      </c>
      <c r="H418" s="13">
        <f t="array" ref="H418">+PRODUCT(1+C167:C418)-1</f>
        <v>0.32232269598860541</v>
      </c>
      <c r="I418" s="13">
        <f t="array" ref="I418">+PRODUCT(1+E167:E418)-1</f>
        <v>0.46729589104828961</v>
      </c>
      <c r="J418" s="13">
        <f t="array" ref="J418">+PRODUCT(1+F167:F418)-1</f>
        <v>0.56377954143402342</v>
      </c>
    </row>
    <row r="419" spans="1:10" x14ac:dyDescent="0.2">
      <c r="A419" s="12" t="s">
        <v>509</v>
      </c>
      <c r="B419" s="12">
        <v>-1.7268533755884219E-3</v>
      </c>
      <c r="C419" s="12">
        <v>-3.4719108268110865E-3</v>
      </c>
      <c r="D419" s="12">
        <v>-3.0843465983083629E-3</v>
      </c>
      <c r="E419" s="12">
        <f t="shared" si="12"/>
        <v>-3.8594750553138102E-3</v>
      </c>
      <c r="F419" s="12">
        <f t="shared" si="13"/>
        <v>-5.2169682780337512E-3</v>
      </c>
      <c r="G419" s="13">
        <f t="array" ref="G419">+PRODUCT(1+B168:B419)-1</f>
        <v>0.11274581883190971</v>
      </c>
      <c r="H419" s="13">
        <f t="array" ref="H419">+PRODUCT(1+C168:C419)-1</f>
        <v>0.31769831093736633</v>
      </c>
      <c r="I419" s="13">
        <f t="array" ref="I419">+PRODUCT(1+E168:E419)-1</f>
        <v>0.46047074482663319</v>
      </c>
      <c r="J419" s="13">
        <f t="array" ref="J419">+PRODUCT(1+F168:F419)-1</f>
        <v>0.55518877312854165</v>
      </c>
    </row>
    <row r="420" spans="1:10" x14ac:dyDescent="0.2">
      <c r="A420" s="12" t="s">
        <v>510</v>
      </c>
      <c r="B420" s="12">
        <v>-4.8828613883433736E-3</v>
      </c>
      <c r="C420" s="12">
        <v>-3.5854798280591238E-3</v>
      </c>
      <c r="D420" s="12">
        <v>4.218002310103941E-3</v>
      </c>
      <c r="E420" s="12">
        <f t="shared" si="12"/>
        <v>-1.1388961966222189E-2</v>
      </c>
      <c r="F420" s="12">
        <f t="shared" si="13"/>
        <v>-2.288098267774874E-3</v>
      </c>
      <c r="G420" s="13">
        <f t="array" ref="G420">+PRODUCT(1+B169:B420)-1</f>
        <v>0.10755817200193718</v>
      </c>
      <c r="H420" s="13">
        <f t="array" ref="H420">+PRODUCT(1+C169:C420)-1</f>
        <v>0.31049381560997147</v>
      </c>
      <c r="I420" s="13">
        <f t="array" ref="I420">+PRODUCT(1+E169:E420)-1</f>
        <v>0.43994829926573509</v>
      </c>
      <c r="J420" s="13">
        <f t="array" ref="J420">+PRODUCT(1+F169:F420)-1</f>
        <v>0.54543843330204345</v>
      </c>
    </row>
    <row r="421" spans="1:10" x14ac:dyDescent="0.2">
      <c r="A421" s="12" t="s">
        <v>511</v>
      </c>
      <c r="B421" s="12">
        <v>-4.4844150838851959E-4</v>
      </c>
      <c r="C421" s="12">
        <v>5.079772906223079E-3</v>
      </c>
      <c r="D421" s="12">
        <v>8.3492227589063717E-3</v>
      </c>
      <c r="E421" s="12">
        <f t="shared" si="12"/>
        <v>1.8103230535397863E-3</v>
      </c>
      <c r="F421" s="12">
        <f t="shared" si="13"/>
        <v>1.0607987320834678E-2</v>
      </c>
      <c r="G421" s="13">
        <f t="array" ref="G421">+PRODUCT(1+B170:B421)-1</f>
        <v>0.11123084237029501</v>
      </c>
      <c r="H421" s="13">
        <f t="array" ref="H421">+PRODUCT(1+C170:C421)-1</f>
        <v>0.32391852544986244</v>
      </c>
      <c r="I421" s="13">
        <f t="array" ref="I421">+PRODUCT(1+E170:E421)-1</f>
        <v>0.44624579997160407</v>
      </c>
      <c r="J421" s="13">
        <f t="array" ref="J421">+PRODUCT(1+F170:F421)-1</f>
        <v>0.57200602729935479</v>
      </c>
    </row>
    <row r="422" spans="1:10" x14ac:dyDescent="0.2">
      <c r="A422" s="12" t="s">
        <v>512</v>
      </c>
      <c r="B422" s="12">
        <v>-5.535495327962936E-4</v>
      </c>
      <c r="C422" s="12">
        <v>-3.2113890441857196E-3</v>
      </c>
      <c r="D422" s="12">
        <v>1.239127925530159E-3</v>
      </c>
      <c r="E422" s="12">
        <f t="shared" si="12"/>
        <v>-7.6619060139015982E-3</v>
      </c>
      <c r="F422" s="12">
        <f t="shared" si="13"/>
        <v>-5.8692285555751456E-3</v>
      </c>
      <c r="G422" s="13">
        <f t="array" ref="G422">+PRODUCT(1+B171:B422)-1</f>
        <v>0.10617766816277241</v>
      </c>
      <c r="H422" s="13">
        <f t="array" ref="H422">+PRODUCT(1+C171:C422)-1</f>
        <v>0.31875910278459774</v>
      </c>
      <c r="I422" s="13">
        <f t="array" ref="I422">+PRODUCT(1+E171:E422)-1</f>
        <v>0.44050758887594177</v>
      </c>
      <c r="J422" s="13">
        <f t="array" ref="J422">+PRODUCT(1+F171:F422)-1</f>
        <v>0.56690884711958178</v>
      </c>
    </row>
    <row r="423" spans="1:10" x14ac:dyDescent="0.2">
      <c r="A423" s="12" t="s">
        <v>513</v>
      </c>
      <c r="B423" s="12">
        <v>3.5194486426168847E-3</v>
      </c>
      <c r="C423" s="12">
        <v>2.2071292670517995E-3</v>
      </c>
      <c r="D423" s="12">
        <v>1.7970548644252737E-4</v>
      </c>
      <c r="E423" s="12">
        <f t="shared" si="12"/>
        <v>4.2345530476610715E-3</v>
      </c>
      <c r="F423" s="12">
        <f t="shared" si="13"/>
        <v>8.9480989148671419E-4</v>
      </c>
      <c r="G423" s="13">
        <f t="array" ref="G423">+PRODUCT(1+B172:B423)-1</f>
        <v>0.10794551183241352</v>
      </c>
      <c r="H423" s="13">
        <f t="array" ref="H423">+PRODUCT(1+C172:C423)-1</f>
        <v>0.32388735098324162</v>
      </c>
      <c r="I423" s="13">
        <f t="array" ref="I423">+PRODUCT(1+E172:E423)-1</f>
        <v>0.44980797619980528</v>
      </c>
      <c r="J423" s="13">
        <f t="array" ref="J423">+PRODUCT(1+F172:F423)-1</f>
        <v>0.57661706541836177</v>
      </c>
    </row>
    <row r="424" spans="1:10" x14ac:dyDescent="0.2">
      <c r="A424" s="12" t="s">
        <v>514</v>
      </c>
      <c r="B424" s="12">
        <v>1.0985378692547565E-2</v>
      </c>
      <c r="C424" s="12">
        <v>6.7263359353118002E-3</v>
      </c>
      <c r="D424" s="12">
        <v>1.0051528917214503E-2</v>
      </c>
      <c r="E424" s="12">
        <f t="shared" si="12"/>
        <v>3.4011429534090976E-3</v>
      </c>
      <c r="F424" s="12">
        <f t="shared" si="13"/>
        <v>2.4672931780760354E-3</v>
      </c>
      <c r="G424" s="13">
        <f t="array" ref="G424">+PRODUCT(1+B173:B424)-1</f>
        <v>0.12297863385286645</v>
      </c>
      <c r="H424" s="13">
        <f t="array" ref="H424">+PRODUCT(1+C173:C424)-1</f>
        <v>0.33278948729278879</v>
      </c>
      <c r="I424" s="13">
        <f t="array" ref="I424">+PRODUCT(1+E173:E424)-1</f>
        <v>0.45355122735595144</v>
      </c>
      <c r="J424" s="13">
        <f t="array" ref="J424">+PRODUCT(1+F173:F424)-1</f>
        <v>0.57648279736096097</v>
      </c>
    </row>
    <row r="425" spans="1:10" x14ac:dyDescent="0.2">
      <c r="A425" s="12" t="s">
        <v>515</v>
      </c>
      <c r="B425" s="12">
        <v>1.1358370460170519E-3</v>
      </c>
      <c r="C425" s="12">
        <v>7.050776158205041E-3</v>
      </c>
      <c r="D425" s="12">
        <v>7.3537062209469983E-3</v>
      </c>
      <c r="E425" s="12">
        <f t="shared" si="12"/>
        <v>6.7478460954630837E-3</v>
      </c>
      <c r="F425" s="12">
        <f t="shared" si="13"/>
        <v>1.296571527039303E-2</v>
      </c>
      <c r="G425" s="13">
        <f t="array" ref="G425">+PRODUCT(1+B174:B425)-1</f>
        <v>0.10822176561414487</v>
      </c>
      <c r="H425" s="13">
        <f t="array" ref="H425">+PRODUCT(1+C174:C425)-1</f>
        <v>0.31240239828959759</v>
      </c>
      <c r="I425" s="13">
        <f t="array" ref="I425">+PRODUCT(1+E174:E425)-1</f>
        <v>0.42791989985823387</v>
      </c>
      <c r="J425" s="13">
        <f t="array" ref="J425">+PRODUCT(1+F174:F425)-1</f>
        <v>0.54902381658428245</v>
      </c>
    </row>
    <row r="426" spans="1:10" x14ac:dyDescent="0.2">
      <c r="A426" s="12" t="s">
        <v>516</v>
      </c>
      <c r="B426" s="12">
        <v>-4.1575296039569887E-3</v>
      </c>
      <c r="C426" s="12">
        <v>7.434364196581944E-3</v>
      </c>
      <c r="D426" s="12">
        <v>3.191886344857009E-3</v>
      </c>
      <c r="E426" s="12">
        <f t="shared" si="12"/>
        <v>1.1676842048306879E-2</v>
      </c>
      <c r="F426" s="12">
        <f t="shared" si="13"/>
        <v>1.9026257997120877E-2</v>
      </c>
      <c r="G426" s="13">
        <f t="array" ref="G426">+PRODUCT(1+B175:B426)-1</f>
        <v>0.11055110775461396</v>
      </c>
      <c r="H426" s="13">
        <f t="array" ref="H426">+PRODUCT(1+C175:C426)-1</f>
        <v>0.31761402524234406</v>
      </c>
      <c r="I426" s="13">
        <f t="array" ref="I426">+PRODUCT(1+E175:E426)-1</f>
        <v>0.44057021182072376</v>
      </c>
      <c r="J426" s="13">
        <f t="array" ref="J426">+PRODUCT(1+F175:F426)-1</f>
        <v>0.5580150745689989</v>
      </c>
    </row>
    <row r="427" spans="1:10" x14ac:dyDescent="0.2">
      <c r="A427" s="12" t="s">
        <v>517</v>
      </c>
      <c r="B427" s="12">
        <v>-6.9563317760668042E-3</v>
      </c>
      <c r="C427" s="12">
        <v>8.4961292981189374E-5</v>
      </c>
      <c r="D427" s="12">
        <v>-3.0953788517872338E-3</v>
      </c>
      <c r="E427" s="12">
        <f t="shared" si="12"/>
        <v>3.2653014377496126E-3</v>
      </c>
      <c r="F427" s="12">
        <f t="shared" si="13"/>
        <v>7.1262543620291829E-3</v>
      </c>
      <c r="G427" s="13">
        <f t="array" ref="G427">+PRODUCT(1+B176:B427)-1</f>
        <v>0.11156341419585969</v>
      </c>
      <c r="H427" s="13">
        <f t="array" ref="H427">+PRODUCT(1+C176:C427)-1</f>
        <v>0.32701104366399814</v>
      </c>
      <c r="I427" s="13">
        <f t="array" ref="I427">+PRODUCT(1+E176:E427)-1</f>
        <v>0.45679073377747237</v>
      </c>
      <c r="J427" s="13">
        <f t="array" ref="J427">+PRODUCT(1+F176:F427)-1</f>
        <v>0.57880108713256884</v>
      </c>
    </row>
    <row r="428" spans="1:10" x14ac:dyDescent="0.2">
      <c r="A428" s="12" t="s">
        <v>518</v>
      </c>
      <c r="B428" s="12">
        <v>4.7200023726541307E-3</v>
      </c>
      <c r="C428" s="12">
        <v>4.7169726485147834E-3</v>
      </c>
      <c r="D428" s="12">
        <v>2.721863527028745E-3</v>
      </c>
      <c r="E428" s="12">
        <f t="shared" si="12"/>
        <v>6.7120817700008217E-3</v>
      </c>
      <c r="F428" s="12">
        <f t="shared" si="13"/>
        <v>4.713942924375436E-3</v>
      </c>
      <c r="G428" s="13">
        <f t="array" ref="G428">+PRODUCT(1+B177:B428)-1</f>
        <v>0.11535564114669028</v>
      </c>
      <c r="H428" s="13">
        <f t="array" ref="H428">+PRODUCT(1+C177:C428)-1</f>
        <v>0.32636123333696987</v>
      </c>
      <c r="I428" s="13">
        <f t="array" ref="I428">+PRODUCT(1+E177:E428)-1</f>
        <v>0.45598207375306998</v>
      </c>
      <c r="J428" s="13">
        <f t="array" ref="J428">+PRODUCT(1+F177:F428)-1</f>
        <v>0.57191628473642542</v>
      </c>
    </row>
    <row r="429" spans="1:10" x14ac:dyDescent="0.2">
      <c r="A429" s="12" t="s">
        <v>519</v>
      </c>
      <c r="B429" s="12">
        <v>5.7871249460901275E-3</v>
      </c>
      <c r="C429" s="12">
        <v>1.2405735455929934E-2</v>
      </c>
      <c r="D429" s="12">
        <v>5.6980719585086881E-3</v>
      </c>
      <c r="E429" s="12">
        <f t="shared" si="12"/>
        <v>1.9113398953351179E-2</v>
      </c>
      <c r="F429" s="12">
        <f t="shared" si="13"/>
        <v>1.902434596576974E-2</v>
      </c>
      <c r="G429" s="13">
        <f t="array" ref="G429">+PRODUCT(1+B178:B429)-1</f>
        <v>0.12244029020073</v>
      </c>
      <c r="H429" s="13">
        <f t="array" ref="H429">+PRODUCT(1+C178:C429)-1</f>
        <v>0.33868526312012648</v>
      </c>
      <c r="I429" s="13">
        <f t="array" ref="I429">+PRODUCT(1+E178:E429)-1</f>
        <v>0.47817319750274256</v>
      </c>
      <c r="J429" s="13">
        <f t="array" ref="J429">+PRODUCT(1+F178:F429)-1</f>
        <v>0.59110938493646192</v>
      </c>
    </row>
    <row r="430" spans="1:10" x14ac:dyDescent="0.2">
      <c r="A430" s="12" t="s">
        <v>520</v>
      </c>
      <c r="B430" s="12">
        <v>1.2578737937538609E-3</v>
      </c>
      <c r="C430" s="12">
        <v>5.9013828341085706E-3</v>
      </c>
      <c r="D430" s="12">
        <v>4.2319966699042588E-3</v>
      </c>
      <c r="E430" s="12">
        <f t="shared" si="12"/>
        <v>7.5707689983128823E-3</v>
      </c>
      <c r="F430" s="12">
        <f t="shared" si="13"/>
        <v>1.054489187446328E-2</v>
      </c>
      <c r="G430" s="13">
        <f t="array" ref="G430">+PRODUCT(1+B179:B430)-1</f>
        <v>0.10694562337138613</v>
      </c>
      <c r="H430" s="13">
        <f t="array" ref="H430">+PRODUCT(1+C179:C430)-1</f>
        <v>0.32898749870303368</v>
      </c>
      <c r="I430" s="13">
        <f t="array" ref="I430">+PRODUCT(1+E179:E430)-1</f>
        <v>0.47456107183790608</v>
      </c>
      <c r="J430" s="13">
        <f t="array" ref="J430">+PRODUCT(1+F179:F430)-1</f>
        <v>0.59006293742118254</v>
      </c>
    </row>
    <row r="431" spans="1:10" x14ac:dyDescent="0.2">
      <c r="A431" s="12" t="s">
        <v>521</v>
      </c>
      <c r="B431" s="12">
        <v>2.0706699348971069E-2</v>
      </c>
      <c r="C431" s="12">
        <v>1.4346080800583305E-2</v>
      </c>
      <c r="D431" s="12">
        <v>1.2191792088165121E-2</v>
      </c>
      <c r="E431" s="12">
        <f t="shared" si="12"/>
        <v>1.6500369513001489E-2</v>
      </c>
      <c r="F431" s="12">
        <f t="shared" si="13"/>
        <v>7.985462252195541E-3</v>
      </c>
      <c r="G431" s="13">
        <f t="array" ref="G431">+PRODUCT(1+B180:B431)-1</f>
        <v>0.13005727946755696</v>
      </c>
      <c r="H431" s="13">
        <f t="array" ref="H431">+PRODUCT(1+C180:C431)-1</f>
        <v>0.34920886737706192</v>
      </c>
      <c r="I431" s="13">
        <f t="array" ref="I431">+PRODUCT(1+E180:E431)-1</f>
        <v>0.50745417494732559</v>
      </c>
      <c r="J431" s="13">
        <f t="array" ref="J431">+PRODUCT(1+F180:F431)-1</f>
        <v>0.60523956671773327</v>
      </c>
    </row>
    <row r="432" spans="1:10" x14ac:dyDescent="0.2">
      <c r="A432" s="12" t="s">
        <v>522</v>
      </c>
      <c r="B432" s="12">
        <v>-4.1696910682635924E-3</v>
      </c>
      <c r="C432" s="12">
        <v>7.4629597867259534E-4</v>
      </c>
      <c r="D432" s="12">
        <v>-1.6900621097825086E-3</v>
      </c>
      <c r="E432" s="12">
        <f t="shared" si="12"/>
        <v>3.1826540671276993E-3</v>
      </c>
      <c r="F432" s="12">
        <f t="shared" si="13"/>
        <v>5.662283025608783E-3</v>
      </c>
      <c r="G432" s="13">
        <f t="array" ref="G432">+PRODUCT(1+B181:B432)-1</f>
        <v>0.13850312223061345</v>
      </c>
      <c r="H432" s="13">
        <f t="array" ref="H432">+PRODUCT(1+C181:C432)-1</f>
        <v>0.35856600108711523</v>
      </c>
      <c r="I432" s="13">
        <f t="array" ref="I432">+PRODUCT(1+E181:E432)-1</f>
        <v>0.52631508849830166</v>
      </c>
      <c r="J432" s="13">
        <f t="array" ref="J432">+PRODUCT(1+F181:F432)-1</f>
        <v>0.61551721365310397</v>
      </c>
    </row>
    <row r="433" spans="1:10" x14ac:dyDescent="0.2">
      <c r="A433" s="12" t="s">
        <v>523</v>
      </c>
      <c r="B433" s="12">
        <v>-1.0504139826178149E-2</v>
      </c>
      <c r="C433" s="12">
        <v>-1.0002659886572562E-2</v>
      </c>
      <c r="D433" s="12">
        <v>-7.2079463213103878E-3</v>
      </c>
      <c r="E433" s="12">
        <f t="shared" si="12"/>
        <v>-1.2797373451834737E-2</v>
      </c>
      <c r="F433" s="12">
        <f t="shared" si="13"/>
        <v>-9.5011799469669755E-3</v>
      </c>
      <c r="G433" s="13">
        <f t="array" ref="G433">+PRODUCT(1+B182:B433)-1</f>
        <v>0.13000955630581235</v>
      </c>
      <c r="H433" s="13">
        <f t="array" ref="H433">+PRODUCT(1+C182:C433)-1</f>
        <v>0.34694111977164122</v>
      </c>
      <c r="I433" s="13">
        <f t="array" ref="I433">+PRODUCT(1+E182:E433)-1</f>
        <v>0.50928335331585228</v>
      </c>
      <c r="J433" s="13">
        <f t="array" ref="J433">+PRODUCT(1+F182:F433)-1</f>
        <v>0.59992805437980046</v>
      </c>
    </row>
    <row r="434" spans="1:10" x14ac:dyDescent="0.2">
      <c r="A434" s="12" t="s">
        <v>524</v>
      </c>
      <c r="B434" s="12">
        <v>-1.5680337490220353E-3</v>
      </c>
      <c r="C434" s="12">
        <v>-5.6081638538192369E-3</v>
      </c>
      <c r="D434" s="12">
        <v>-4.7155735258912479E-3</v>
      </c>
      <c r="E434" s="12">
        <f t="shared" si="12"/>
        <v>-6.5007541817472259E-3</v>
      </c>
      <c r="F434" s="12">
        <f t="shared" si="13"/>
        <v>-9.6482939586164385E-3</v>
      </c>
      <c r="G434" s="13">
        <f t="array" ref="G434">+PRODUCT(1+B183:B434)-1</f>
        <v>0.12827770567986918</v>
      </c>
      <c r="H434" s="13">
        <f t="array" ref="H434">+PRODUCT(1+C183:C434)-1</f>
        <v>0.33403011791111825</v>
      </c>
      <c r="I434" s="13">
        <f t="array" ref="I434">+PRODUCT(1+E183:E434)-1</f>
        <v>0.48930117944331508</v>
      </c>
      <c r="J434" s="13">
        <f t="array" ref="J434">+PRODUCT(1+F183:F434)-1</f>
        <v>0.57181167998476723</v>
      </c>
    </row>
    <row r="435" spans="1:10" x14ac:dyDescent="0.2">
      <c r="A435" s="12" t="s">
        <v>525</v>
      </c>
      <c r="B435" s="12">
        <v>-8.7779036279655998E-5</v>
      </c>
      <c r="C435" s="12">
        <v>-5.3490354760421521E-3</v>
      </c>
      <c r="D435" s="12">
        <v>-2.4941599754867427E-3</v>
      </c>
      <c r="E435" s="12">
        <f t="shared" si="12"/>
        <v>-8.2039109765975615E-3</v>
      </c>
      <c r="F435" s="12">
        <f t="shared" si="13"/>
        <v>-1.0610291915804648E-2</v>
      </c>
      <c r="G435" s="13">
        <f t="array" ref="G435">+PRODUCT(1+B184:B435)-1</f>
        <v>0.12257746193573005</v>
      </c>
      <c r="H435" s="13">
        <f t="array" ref="H435">+PRODUCT(1+C184:C435)-1</f>
        <v>0.32774428221040663</v>
      </c>
      <c r="I435" s="13">
        <f t="array" ref="I435">+PRODUCT(1+E184:E435)-1</f>
        <v>0.4783956447111104</v>
      </c>
      <c r="J435" s="13">
        <f t="array" ref="J435">+PRODUCT(1+F184:F435)-1</f>
        <v>0.56494630551938863</v>
      </c>
    </row>
    <row r="436" spans="1:10" x14ac:dyDescent="0.2">
      <c r="A436" s="12" t="s">
        <v>526</v>
      </c>
      <c r="B436" s="12">
        <v>5.6690325946018305E-4</v>
      </c>
      <c r="C436" s="12">
        <v>-5.4276590285627924E-3</v>
      </c>
      <c r="D436" s="12">
        <v>-2.7117905084029781E-3</v>
      </c>
      <c r="E436" s="12">
        <f t="shared" si="12"/>
        <v>-8.1435275487226066E-3</v>
      </c>
      <c r="F436" s="12">
        <f t="shared" si="13"/>
        <v>-1.1422221316585768E-2</v>
      </c>
      <c r="G436" s="13">
        <f t="array" ref="G436">+PRODUCT(1+B185:B436)-1</f>
        <v>0.11817132403158626</v>
      </c>
      <c r="H436" s="13">
        <f t="array" ref="H436">+PRODUCT(1+C185:C436)-1</f>
        <v>0.31883866942388894</v>
      </c>
      <c r="I436" s="13">
        <f t="array" ref="I436">+PRODUCT(1+E185:E436)-1</f>
        <v>0.46247895163968278</v>
      </c>
      <c r="J436" s="13">
        <f t="array" ref="J436">+PRODUCT(1+F185:F436)-1</f>
        <v>0.55006743515348844</v>
      </c>
    </row>
    <row r="437" spans="1:10" x14ac:dyDescent="0.2">
      <c r="A437" s="12" t="s">
        <v>527</v>
      </c>
      <c r="B437" s="12">
        <v>3.4771571978444715E-3</v>
      </c>
      <c r="C437" s="12">
        <v>4.1467018091945196E-3</v>
      </c>
      <c r="D437" s="12">
        <v>3.6763366464522829E-3</v>
      </c>
      <c r="E437" s="12">
        <f t="shared" si="12"/>
        <v>4.6170669719367563E-3</v>
      </c>
      <c r="F437" s="12">
        <f t="shared" si="13"/>
        <v>4.8162464205445676E-3</v>
      </c>
      <c r="G437" s="13">
        <f t="array" ref="G437">+PRODUCT(1+B186:B437)-1</f>
        <v>0.12170368982265933</v>
      </c>
      <c r="H437" s="13">
        <f t="array" ref="H437">+PRODUCT(1+C186:C437)-1</f>
        <v>0.31968424211047841</v>
      </c>
      <c r="I437" s="13">
        <f t="array" ref="I437">+PRODUCT(1+E186:E437)-1</f>
        <v>0.45577892279248622</v>
      </c>
      <c r="J437" s="13">
        <f t="array" ref="J437">+PRODUCT(1+F186:F437)-1</f>
        <v>0.54718304092251491</v>
      </c>
    </row>
    <row r="438" spans="1:10" x14ac:dyDescent="0.2">
      <c r="A438" s="12" t="s">
        <v>528</v>
      </c>
      <c r="B438" s="12">
        <v>-4.5244675489009012E-3</v>
      </c>
      <c r="C438" s="12">
        <v>-4.9566222278648597E-3</v>
      </c>
      <c r="D438" s="12">
        <v>-4.0159582366742219E-3</v>
      </c>
      <c r="E438" s="12">
        <f t="shared" si="12"/>
        <v>-5.8972862190554975E-3</v>
      </c>
      <c r="F438" s="12">
        <f t="shared" si="13"/>
        <v>-5.3887769068288183E-3</v>
      </c>
      <c r="G438" s="13">
        <f t="array" ref="G438">+PRODUCT(1+B187:B438)-1</f>
        <v>0.12639612526595378</v>
      </c>
      <c r="H438" s="13">
        <f t="array" ref="H438">+PRODUCT(1+C187:C438)-1</f>
        <v>0.32836459044639321</v>
      </c>
      <c r="I438" s="13">
        <f t="array" ref="I438">+PRODUCT(1+E187:E438)-1</f>
        <v>0.46555575652874137</v>
      </c>
      <c r="J438" s="13">
        <f t="array" ref="J438">+PRODUCT(1+F187:F438)-1</f>
        <v>0.561085128839512</v>
      </c>
    </row>
    <row r="439" spans="1:10" x14ac:dyDescent="0.2">
      <c r="A439" s="12" t="s">
        <v>529</v>
      </c>
      <c r="B439" s="12">
        <v>-5.7906212559840631E-3</v>
      </c>
      <c r="C439" s="12">
        <v>-2.2414512858146551E-3</v>
      </c>
      <c r="D439" s="12">
        <v>-5.9836195928753E-3</v>
      </c>
      <c r="E439" s="12">
        <f t="shared" si="12"/>
        <v>1.5007170212459897E-3</v>
      </c>
      <c r="F439" s="12">
        <f t="shared" si="13"/>
        <v>1.3077186843547528E-3</v>
      </c>
      <c r="G439" s="13">
        <f t="array" ref="G439">+PRODUCT(1+B188:B439)-1</f>
        <v>0.12248409624620593</v>
      </c>
      <c r="H439" s="13">
        <f t="array" ref="H439">+PRODUCT(1+C188:C439)-1</f>
        <v>0.32512912184671938</v>
      </c>
      <c r="I439" s="13">
        <f t="array" ref="I439">+PRODUCT(1+E188:E439)-1</f>
        <v>0.45911630987127183</v>
      </c>
      <c r="J439" s="13">
        <f t="array" ref="J439">+PRODUCT(1+F188:F439)-1</f>
        <v>0.55889411131300082</v>
      </c>
    </row>
    <row r="440" spans="1:10" x14ac:dyDescent="0.2">
      <c r="A440" s="12" t="s">
        <v>530</v>
      </c>
      <c r="B440" s="12">
        <v>6.084227310376944E-3</v>
      </c>
      <c r="C440" s="12">
        <v>5.7628727310181649E-3</v>
      </c>
      <c r="D440" s="12">
        <v>8.0661826957049154E-3</v>
      </c>
      <c r="E440" s="12">
        <f t="shared" si="12"/>
        <v>3.4595627663314144E-3</v>
      </c>
      <c r="F440" s="12">
        <f t="shared" si="13"/>
        <v>5.4415181516593858E-3</v>
      </c>
      <c r="G440" s="13">
        <f t="array" ref="G440">+PRODUCT(1+B189:B440)-1</f>
        <v>0.12196066944877382</v>
      </c>
      <c r="H440" s="13">
        <f t="array" ref="H440">+PRODUCT(1+C189:C440)-1</f>
        <v>0.32930284054641423</v>
      </c>
      <c r="I440" s="13">
        <f t="array" ref="I440">+PRODUCT(1+E189:E440)-1</f>
        <v>0.47079814060712799</v>
      </c>
      <c r="J440" s="13">
        <f t="array" ref="J440">+PRODUCT(1+F189:F440)-1</f>
        <v>0.56948561904943151</v>
      </c>
    </row>
    <row r="441" spans="1:10" x14ac:dyDescent="0.2">
      <c r="A441" s="12" t="s">
        <v>531</v>
      </c>
      <c r="B441" s="12">
        <v>-2.90467168310371E-3</v>
      </c>
      <c r="C441" s="12">
        <v>2.036274385617709E-3</v>
      </c>
      <c r="D441" s="12">
        <v>-4.7282418214655841E-4</v>
      </c>
      <c r="E441" s="12">
        <f t="shared" si="12"/>
        <v>4.5453729533819764E-3</v>
      </c>
      <c r="F441" s="12">
        <f t="shared" si="13"/>
        <v>6.9772204543391281E-3</v>
      </c>
      <c r="G441" s="13">
        <f t="array" ref="G441">+PRODUCT(1+B190:B441)-1</f>
        <v>0.12317786240596118</v>
      </c>
      <c r="H441" s="13">
        <f t="array" ref="H441">+PRODUCT(1+C190:C441)-1</f>
        <v>0.32001412078775093</v>
      </c>
      <c r="I441" s="13">
        <f t="array" ref="I441">+PRODUCT(1+E190:E441)-1</f>
        <v>0.44476006472381302</v>
      </c>
      <c r="J441" s="13">
        <f t="array" ref="J441">+PRODUCT(1+F190:F441)-1</f>
        <v>0.5461729162070823</v>
      </c>
    </row>
    <row r="442" spans="1:10" x14ac:dyDescent="0.2">
      <c r="A442" s="12" t="s">
        <v>532</v>
      </c>
      <c r="B442" s="12">
        <v>-1.1725941477527257E-2</v>
      </c>
      <c r="C442" s="12">
        <v>-1.2055338774975666E-2</v>
      </c>
      <c r="D442" s="12">
        <v>-8.9779850807985007E-3</v>
      </c>
      <c r="E442" s="12">
        <f t="shared" si="12"/>
        <v>-1.5132692469152831E-2</v>
      </c>
      <c r="F442" s="12">
        <f t="shared" si="13"/>
        <v>-1.2384736072424074E-2</v>
      </c>
      <c r="G442" s="13">
        <f t="array" ref="G442">+PRODUCT(1+B191:B442)-1</f>
        <v>0.11060619078329204</v>
      </c>
      <c r="H442" s="13">
        <f t="array" ref="H442">+PRODUCT(1+C191:C442)-1</f>
        <v>0.30929310374025842</v>
      </c>
      <c r="I442" s="13">
        <f t="array" ref="I442">+PRODUCT(1+E191:E442)-1</f>
        <v>0.43818235365410763</v>
      </c>
      <c r="J442" s="13">
        <f t="array" ref="J442">+PRODUCT(1+F191:F442)-1</f>
        <v>0.53839622332132997</v>
      </c>
    </row>
    <row r="443" spans="1:10" x14ac:dyDescent="0.2">
      <c r="A443" s="12" t="s">
        <v>533</v>
      </c>
      <c r="B443" s="12">
        <v>2.853139513488534E-3</v>
      </c>
      <c r="C443" s="12">
        <v>2.3237091543917288E-3</v>
      </c>
      <c r="D443" s="12">
        <v>7.0899022301147419E-3</v>
      </c>
      <c r="E443" s="12">
        <f t="shared" si="12"/>
        <v>-2.4424839213312843E-3</v>
      </c>
      <c r="F443" s="12">
        <f t="shared" si="13"/>
        <v>1.7942787952949235E-3</v>
      </c>
      <c r="G443" s="13">
        <f t="array" ref="G443">+PRODUCT(1+B192:B443)-1</f>
        <v>0.11437589627281808</v>
      </c>
      <c r="H443" s="13">
        <f t="array" ref="H443">+PRODUCT(1+C192:C443)-1</f>
        <v>0.30885082383329654</v>
      </c>
      <c r="I443" s="13">
        <f t="array" ref="I443">+PRODUCT(1+E192:E443)-1</f>
        <v>0.42840661500852839</v>
      </c>
      <c r="J443" s="13">
        <f t="array" ref="J443">+PRODUCT(1+F192:F443)-1</f>
        <v>0.5321716880946572</v>
      </c>
    </row>
    <row r="444" spans="1:10" x14ac:dyDescent="0.2">
      <c r="A444" s="12" t="s">
        <v>534</v>
      </c>
      <c r="B444" s="12">
        <v>-4.969174983598057E-3</v>
      </c>
      <c r="C444" s="12">
        <v>-4.6613874217992235E-3</v>
      </c>
      <c r="D444" s="12">
        <v>-8.5049966026417012E-3</v>
      </c>
      <c r="E444" s="12">
        <f t="shared" si="12"/>
        <v>-8.1777824095674578E-4</v>
      </c>
      <c r="F444" s="12">
        <f t="shared" si="13"/>
        <v>-4.35359986000039E-3</v>
      </c>
      <c r="G444" s="13">
        <f t="array" ref="G444">+PRODUCT(1+B193:B444)-1</f>
        <v>0.10209690869471744</v>
      </c>
      <c r="H444" s="13">
        <f t="array" ref="H444">+PRODUCT(1+C193:C444)-1</f>
        <v>0.29918926713186522</v>
      </c>
      <c r="I444" s="13">
        <f t="array" ref="I444">+PRODUCT(1+E193:E444)-1</f>
        <v>0.42491213604883793</v>
      </c>
      <c r="J444" s="13">
        <f t="array" ref="J444">+PRODUCT(1+F193:F444)-1</f>
        <v>0.52647180828144524</v>
      </c>
    </row>
    <row r="445" spans="1:10" x14ac:dyDescent="0.2">
      <c r="A445" s="12" t="s">
        <v>535</v>
      </c>
      <c r="B445" s="12">
        <v>-9.0192003885721794E-3</v>
      </c>
      <c r="C445" s="12">
        <v>-4.0971132424605372E-3</v>
      </c>
      <c r="D445" s="12">
        <v>-1.2027853272224664E-2</v>
      </c>
      <c r="E445" s="12">
        <f t="shared" si="12"/>
        <v>3.8336267873035901E-3</v>
      </c>
      <c r="F445" s="12">
        <f t="shared" si="13"/>
        <v>8.2497390365110501E-4</v>
      </c>
      <c r="G445" s="13">
        <f t="array" ref="G445">+PRODUCT(1+B194:B445)-1</f>
        <v>8.8313400725231306E-2</v>
      </c>
      <c r="H445" s="13">
        <f t="array" ref="H445">+PRODUCT(1+C194:C445)-1</f>
        <v>0.28706489497843135</v>
      </c>
      <c r="I445" s="13">
        <f t="array" ref="I445">+PRODUCT(1+E194:E445)-1</f>
        <v>0.42554621813703175</v>
      </c>
      <c r="J445" s="13">
        <f t="array" ref="J445">+PRODUCT(1+F194:F445)-1</f>
        <v>0.51705507960662533</v>
      </c>
    </row>
    <row r="446" spans="1:10" x14ac:dyDescent="0.2">
      <c r="A446" s="12" t="s">
        <v>536</v>
      </c>
      <c r="B446" s="12">
        <v>5.8588869026781065E-3</v>
      </c>
      <c r="C446" s="12">
        <v>2.7766087395744155E-3</v>
      </c>
      <c r="D446" s="12">
        <v>6.7334143147657066E-4</v>
      </c>
      <c r="E446" s="12">
        <f t="shared" si="12"/>
        <v>4.8798760476722602E-3</v>
      </c>
      <c r="F446" s="12">
        <f t="shared" si="13"/>
        <v>-3.0566942352927562E-4</v>
      </c>
      <c r="G446" s="13">
        <f t="array" ref="G446">+PRODUCT(1+B195:B446)-1</f>
        <v>9.2569924113613755E-2</v>
      </c>
      <c r="H446" s="13">
        <f t="array" ref="H446">+PRODUCT(1+C195:C446)-1</f>
        <v>0.28875513311499645</v>
      </c>
      <c r="I446" s="13">
        <f t="array" ref="I446">+PRODUCT(1+E195:E446)-1</f>
        <v>0.42835579239914523</v>
      </c>
      <c r="J446" s="13">
        <f t="array" ref="J446">+PRODUCT(1+F195:F446)-1</f>
        <v>0.51510247214620586</v>
      </c>
    </row>
    <row r="447" spans="1:10" x14ac:dyDescent="0.2">
      <c r="A447" s="12" t="s">
        <v>537</v>
      </c>
      <c r="B447" s="12">
        <v>1.9977227975581879E-2</v>
      </c>
      <c r="C447" s="12">
        <v>1.8988830441674986E-2</v>
      </c>
      <c r="D447" s="12">
        <v>2.1988909176979599E-2</v>
      </c>
      <c r="E447" s="12">
        <f t="shared" si="12"/>
        <v>1.5988751706370374E-2</v>
      </c>
      <c r="F447" s="12">
        <f t="shared" si="13"/>
        <v>1.8000432907768094E-2</v>
      </c>
      <c r="G447" s="13">
        <f t="array" ref="G447">+PRODUCT(1+B196:B447)-1</f>
        <v>0.1171769470456232</v>
      </c>
      <c r="H447" s="13">
        <f t="array" ref="H447">+PRODUCT(1+C196:C447)-1</f>
        <v>0.31229423624593244</v>
      </c>
      <c r="I447" s="13">
        <f t="array" ref="I447">+PRODUCT(1+E196:E447)-1</f>
        <v>0.44414722929613926</v>
      </c>
      <c r="J447" s="13">
        <f t="array" ref="J447">+PRODUCT(1+F196:F447)-1</f>
        <v>0.53636689514624702</v>
      </c>
    </row>
    <row r="448" spans="1:10" x14ac:dyDescent="0.2">
      <c r="A448" s="12" t="s">
        <v>538</v>
      </c>
      <c r="B448" s="12">
        <v>8.6002722847595692E-3</v>
      </c>
      <c r="C448" s="12">
        <v>5.9128442799174508E-3</v>
      </c>
      <c r="D448" s="12">
        <v>6.2863325205215759E-3</v>
      </c>
      <c r="E448" s="12">
        <f t="shared" si="12"/>
        <v>5.5393560393133257E-3</v>
      </c>
      <c r="F448" s="12">
        <f t="shared" si="13"/>
        <v>3.2254162750753324E-3</v>
      </c>
      <c r="G448" s="13">
        <f t="array" ref="G448">+PRODUCT(1+B197:B448)-1</f>
        <v>0.13391087930345669</v>
      </c>
      <c r="H448" s="13">
        <f t="array" ref="H448">+PRODUCT(1+C197:C448)-1</f>
        <v>0.32956478326864747</v>
      </c>
      <c r="I448" s="13">
        <f t="array" ref="I448">+PRODUCT(1+E197:E448)-1</f>
        <v>0.4586314732968535</v>
      </c>
      <c r="J448" s="13">
        <f t="array" ref="J448">+PRODUCT(1+F197:F448)-1</f>
        <v>0.55378806342194009</v>
      </c>
    </row>
    <row r="449" spans="1:10" x14ac:dyDescent="0.2">
      <c r="A449" s="12" t="s">
        <v>539</v>
      </c>
      <c r="B449" s="12">
        <v>-1.1986274348471104E-3</v>
      </c>
      <c r="C449" s="12">
        <v>2.4750299443681012E-3</v>
      </c>
      <c r="D449" s="12">
        <v>4.0803174822370281E-3</v>
      </c>
      <c r="E449" s="12">
        <f t="shared" si="12"/>
        <v>8.6974240649917434E-4</v>
      </c>
      <c r="F449" s="12">
        <f t="shared" si="13"/>
        <v>6.1486873235833128E-3</v>
      </c>
      <c r="G449" s="13">
        <f t="array" ref="G449">+PRODUCT(1+B198:B449)-1</f>
        <v>0.13826222873022398</v>
      </c>
      <c r="H449" s="13">
        <f t="array" ref="H449">+PRODUCT(1+C198:C449)-1</f>
        <v>0.34257140668004138</v>
      </c>
      <c r="I449" s="13">
        <f t="array" ref="I449">+PRODUCT(1+E198:E449)-1</f>
        <v>0.47220702637262368</v>
      </c>
      <c r="J449" s="13">
        <f t="array" ref="J449">+PRODUCT(1+F198:F449)-1</f>
        <v>0.57826708068629329</v>
      </c>
    </row>
    <row r="450" spans="1:10" x14ac:dyDescent="0.2">
      <c r="A450" s="12" t="s">
        <v>540</v>
      </c>
      <c r="B450" s="12">
        <v>-8.309460818847314E-3</v>
      </c>
      <c r="C450" s="12">
        <v>-9.176199723242684E-3</v>
      </c>
      <c r="D450" s="12">
        <v>-7.0632384145862259E-3</v>
      </c>
      <c r="E450" s="12">
        <f t="shared" si="12"/>
        <v>-1.1289161031899142E-2</v>
      </c>
      <c r="F450" s="12">
        <f t="shared" si="13"/>
        <v>-1.0042938627638054E-2</v>
      </c>
      <c r="G450" s="13">
        <f t="array" ref="G450">+PRODUCT(1+B199:B450)-1</f>
        <v>0.12852487972113491</v>
      </c>
      <c r="H450" s="13">
        <f t="array" ref="H450">+PRODUCT(1+C199:C450)-1</f>
        <v>0.32811685692393522</v>
      </c>
      <c r="I450" s="13">
        <f t="array" ref="I450">+PRODUCT(1+E199:E450)-1</f>
        <v>0.45144881580286444</v>
      </c>
      <c r="J450" s="13">
        <f t="array" ref="J450">+PRODUCT(1+F199:F450)-1</f>
        <v>0.55779370366085712</v>
      </c>
    </row>
    <row r="451" spans="1:10" x14ac:dyDescent="0.2">
      <c r="A451" s="12" t="s">
        <v>541</v>
      </c>
      <c r="B451" s="12">
        <v>1.2914355142713774E-2</v>
      </c>
      <c r="C451" s="12">
        <v>1.4947462282608681E-2</v>
      </c>
      <c r="D451" s="12">
        <v>1.3940051512563167E-2</v>
      </c>
      <c r="E451" s="12">
        <f t="shared" ref="E451:E514" si="14">(C451*2)-D451</f>
        <v>1.5954873052654195E-2</v>
      </c>
      <c r="F451" s="12">
        <f t="shared" ref="F451:F514" si="15">+(C451*2)-(B451)</f>
        <v>1.6980569422503589E-2</v>
      </c>
      <c r="G451" s="13">
        <f t="array" ref="G451">+PRODUCT(1+B200:B451)-1</f>
        <v>0.14869930902491335</v>
      </c>
      <c r="H451" s="13">
        <f t="array" ref="H451">+PRODUCT(1+C200:C451)-1</f>
        <v>0.35248300876916216</v>
      </c>
      <c r="I451" s="13">
        <f t="array" ref="I451">+PRODUCT(1+E200:E451)-1</f>
        <v>0.48012221244406139</v>
      </c>
      <c r="J451" s="13">
        <f t="array" ref="J451">+PRODUCT(1+F200:F451)-1</f>
        <v>0.58710284826431125</v>
      </c>
    </row>
    <row r="452" spans="1:10" x14ac:dyDescent="0.2">
      <c r="A452" s="12" t="s">
        <v>542</v>
      </c>
      <c r="B452" s="12">
        <v>9.9116624555735111E-3</v>
      </c>
      <c r="C452" s="12">
        <v>1.2237990475100213E-2</v>
      </c>
      <c r="D452" s="12">
        <v>6.791259830738916E-3</v>
      </c>
      <c r="E452" s="12">
        <f t="shared" si="14"/>
        <v>1.7684721119461511E-2</v>
      </c>
      <c r="F452" s="12">
        <f t="shared" si="15"/>
        <v>1.4564318494626916E-2</v>
      </c>
      <c r="G452" s="13">
        <f t="array" ref="G452">+PRODUCT(1+B201:B452)-1</f>
        <v>0.15347697543299743</v>
      </c>
      <c r="H452" s="13">
        <f t="array" ref="H452">+PRODUCT(1+C201:C452)-1</f>
        <v>0.36159014903036701</v>
      </c>
      <c r="I452" s="13">
        <f t="array" ref="I452">+PRODUCT(1+E201:E452)-1</f>
        <v>0.50200831843156246</v>
      </c>
      <c r="J452" s="13">
        <f t="array" ref="J452">+PRODUCT(1+F201:F452)-1</f>
        <v>0.60187787185952235</v>
      </c>
    </row>
    <row r="453" spans="1:10" x14ac:dyDescent="0.2">
      <c r="A453" s="12" t="s">
        <v>543</v>
      </c>
      <c r="B453" s="12">
        <v>1.2704608470133216E-3</v>
      </c>
      <c r="C453" s="12">
        <v>1.413955038033432E-3</v>
      </c>
      <c r="D453" s="12">
        <v>6.5742290222328137E-3</v>
      </c>
      <c r="E453" s="12">
        <f t="shared" si="14"/>
        <v>-3.7463189461659496E-3</v>
      </c>
      <c r="F453" s="12">
        <f t="shared" si="15"/>
        <v>1.5574492290535424E-3</v>
      </c>
      <c r="G453" s="13">
        <f t="array" ref="G453">+PRODUCT(1+B202:B453)-1</f>
        <v>0.14369132983582023</v>
      </c>
      <c r="H453" s="13">
        <f t="array" ref="H453">+PRODUCT(1+C202:C453)-1</f>
        <v>0.35007224221805733</v>
      </c>
      <c r="I453" s="13">
        <f t="array" ref="I453">+PRODUCT(1+E202:E453)-1</f>
        <v>0.48209080138207727</v>
      </c>
      <c r="J453" s="13">
        <f t="array" ref="J453">+PRODUCT(1+F202:F453)-1</f>
        <v>0.58836648778188017</v>
      </c>
    </row>
    <row r="454" spans="1:10" x14ac:dyDescent="0.2">
      <c r="A454" s="12" t="s">
        <v>544</v>
      </c>
      <c r="B454" s="12">
        <v>-2.56200303516807E-4</v>
      </c>
      <c r="C454" s="12">
        <v>2.1559193784270736E-3</v>
      </c>
      <c r="D454" s="12">
        <v>1.0270334459860919E-4</v>
      </c>
      <c r="E454" s="12">
        <f t="shared" si="14"/>
        <v>4.209135412255538E-3</v>
      </c>
      <c r="F454" s="12">
        <f t="shared" si="15"/>
        <v>4.5680390603709542E-3</v>
      </c>
      <c r="G454" s="13">
        <f t="array" ref="G454">+PRODUCT(1+B203:B454)-1</f>
        <v>0.13678871370518197</v>
      </c>
      <c r="H454" s="13">
        <f t="array" ref="H454">+PRODUCT(1+C203:C454)-1</f>
        <v>0.35024621087431407</v>
      </c>
      <c r="I454" s="13">
        <f t="array" ref="I454">+PRODUCT(1+E203:E454)-1</f>
        <v>0.48860365489208979</v>
      </c>
      <c r="J454" s="13">
        <f t="array" ref="J454">+PRODUCT(1+F203:F454)-1</f>
        <v>0.59843653681829689</v>
      </c>
    </row>
    <row r="455" spans="1:10" x14ac:dyDescent="0.2">
      <c r="A455" s="12" t="s">
        <v>545</v>
      </c>
      <c r="B455" s="12">
        <v>1.0538403520682138E-2</v>
      </c>
      <c r="C455" s="12">
        <v>7.6040816335121164E-3</v>
      </c>
      <c r="D455" s="12">
        <v>5.7411692216848831E-3</v>
      </c>
      <c r="E455" s="12">
        <f t="shared" si="14"/>
        <v>9.4669940453393497E-3</v>
      </c>
      <c r="F455" s="12">
        <f t="shared" si="15"/>
        <v>4.6697597463420948E-3</v>
      </c>
      <c r="G455" s="13">
        <f t="array" ref="G455">+PRODUCT(1+B204:B455)-1</f>
        <v>0.14813624876709319</v>
      </c>
      <c r="H455" s="13">
        <f t="array" ref="H455">+PRODUCT(1+C204:C455)-1</f>
        <v>0.35814097143815804</v>
      </c>
      <c r="I455" s="13">
        <f t="array" ref="I455">+PRODUCT(1+E204:E455)-1</f>
        <v>0.49390587408630382</v>
      </c>
      <c r="J455" s="13">
        <f t="array" ref="J455">+PRODUCT(1+F204:F455)-1</f>
        <v>0.60118836621343275</v>
      </c>
    </row>
    <row r="456" spans="1:10" x14ac:dyDescent="0.2">
      <c r="A456" s="12" t="s">
        <v>546</v>
      </c>
      <c r="B456" s="12">
        <v>-1.3027532678088205E-3</v>
      </c>
      <c r="C456" s="12">
        <v>-2.0897904205122719E-3</v>
      </c>
      <c r="D456" s="12">
        <v>-4.7160479645690367E-3</v>
      </c>
      <c r="E456" s="12">
        <f t="shared" si="14"/>
        <v>5.3646712354449289E-4</v>
      </c>
      <c r="F456" s="12">
        <f t="shared" si="15"/>
        <v>-2.8768275732157234E-3</v>
      </c>
      <c r="G456" s="13">
        <f t="array" ref="G456">+PRODUCT(1+B205:B456)-1</f>
        <v>0.16312803943322485</v>
      </c>
      <c r="H456" s="13">
        <f t="array" ref="H456">+PRODUCT(1+C205:C456)-1</f>
        <v>0.36937273352678135</v>
      </c>
      <c r="I456" s="13">
        <f t="array" ref="I456">+PRODUCT(1+E205:E456)-1</f>
        <v>0.50070086023070814</v>
      </c>
      <c r="J456" s="13">
        <f t="array" ref="J456">+PRODUCT(1+F205:F456)-1</f>
        <v>0.60682453476418186</v>
      </c>
    </row>
    <row r="457" spans="1:10" x14ac:dyDescent="0.2">
      <c r="A457" s="12" t="s">
        <v>547</v>
      </c>
      <c r="B457" s="12">
        <v>2.0357219812712213E-3</v>
      </c>
      <c r="C457" s="12">
        <v>1.8559648638840631E-3</v>
      </c>
      <c r="D457" s="12">
        <v>3.2732751987689657E-3</v>
      </c>
      <c r="E457" s="12">
        <f t="shared" si="14"/>
        <v>4.3865452899916058E-4</v>
      </c>
      <c r="F457" s="12">
        <f t="shared" si="15"/>
        <v>1.676207746496905E-3</v>
      </c>
      <c r="G457" s="13">
        <f t="array" ref="G457">+PRODUCT(1+B206:B457)-1</f>
        <v>0.16688489918573057</v>
      </c>
      <c r="H457" s="13">
        <f t="array" ref="H457">+PRODUCT(1+C206:C457)-1</f>
        <v>0.36993759234551815</v>
      </c>
      <c r="I457" s="13">
        <f t="array" ref="I457">+PRODUCT(1+E206:E457)-1</f>
        <v>0.49773096443744702</v>
      </c>
      <c r="J457" s="13">
        <f t="array" ref="J457">+PRODUCT(1+F206:F457)-1</f>
        <v>0.60298391060992262</v>
      </c>
    </row>
    <row r="458" spans="1:10" x14ac:dyDescent="0.2">
      <c r="A458" s="12" t="s">
        <v>548</v>
      </c>
      <c r="B458" s="12">
        <v>8.3960918468615198E-3</v>
      </c>
      <c r="C458" s="12">
        <v>6.7469710021808016E-3</v>
      </c>
      <c r="D458" s="12">
        <v>4.3937994701876981E-3</v>
      </c>
      <c r="E458" s="12">
        <f t="shared" si="14"/>
        <v>9.1001425341739051E-3</v>
      </c>
      <c r="F458" s="12">
        <f t="shared" si="15"/>
        <v>5.0978501575000834E-3</v>
      </c>
      <c r="G458" s="13">
        <f t="array" ref="G458">+PRODUCT(1+B207:B458)-1</f>
        <v>0.19252725523795555</v>
      </c>
      <c r="H458" s="13">
        <f t="array" ref="H458">+PRODUCT(1+C207:C458)-1</f>
        <v>0.3958756322958521</v>
      </c>
      <c r="I458" s="13">
        <f t="array" ref="I458">+PRODUCT(1+E207:E458)-1</f>
        <v>0.52582116935118828</v>
      </c>
      <c r="J458" s="13">
        <f t="array" ref="J458">+PRODUCT(1+F207:F458)-1</f>
        <v>0.62847228661710619</v>
      </c>
    </row>
    <row r="459" spans="1:10" x14ac:dyDescent="0.2">
      <c r="A459" s="12" t="s">
        <v>549</v>
      </c>
      <c r="B459" s="12">
        <v>-2.1288808951431815E-3</v>
      </c>
      <c r="C459" s="12">
        <v>-4.1811468134744789E-4</v>
      </c>
      <c r="D459" s="12">
        <v>1.3362348719123673E-3</v>
      </c>
      <c r="E459" s="12">
        <f t="shared" si="14"/>
        <v>-2.1724642346072631E-3</v>
      </c>
      <c r="F459" s="12">
        <f t="shared" si="15"/>
        <v>1.2926515324482857E-3</v>
      </c>
      <c r="G459" s="13">
        <f t="array" ref="G459">+PRODUCT(1+B208:B459)-1</f>
        <v>0.1951792948338964</v>
      </c>
      <c r="H459" s="13">
        <f t="array" ref="H459">+PRODUCT(1+C208:C459)-1</f>
        <v>0.39967111005799349</v>
      </c>
      <c r="I459" s="13">
        <f t="array" ref="I459">+PRODUCT(1+E208:E459)-1</f>
        <v>0.52736171265148557</v>
      </c>
      <c r="J459" s="13">
        <f t="array" ref="J459">+PRODUCT(1+F208:F459)-1</f>
        <v>0.63370464121180303</v>
      </c>
    </row>
    <row r="460" spans="1:10" x14ac:dyDescent="0.2">
      <c r="A460" s="12" t="s">
        <v>550</v>
      </c>
      <c r="B460" s="12">
        <v>-1.6942694091337529E-4</v>
      </c>
      <c r="C460" s="12">
        <v>-9.118422467865317E-4</v>
      </c>
      <c r="D460" s="12">
        <v>5.6396471963804373E-3</v>
      </c>
      <c r="E460" s="12">
        <f t="shared" si="14"/>
        <v>-7.4633316899535007E-3</v>
      </c>
      <c r="F460" s="12">
        <f t="shared" si="15"/>
        <v>-1.6542575526596881E-3</v>
      </c>
      <c r="G460" s="13">
        <f t="array" ref="G460">+PRODUCT(1+B209:B460)-1</f>
        <v>0.19198427998606427</v>
      </c>
      <c r="H460" s="13">
        <f t="array" ref="H460">+PRODUCT(1+C209:C460)-1</f>
        <v>0.38927838758643496</v>
      </c>
      <c r="I460" s="13">
        <f t="array" ref="I460">+PRODUCT(1+E209:E460)-1</f>
        <v>0.50079073629274595</v>
      </c>
      <c r="J460" s="13">
        <f t="array" ref="J460">+PRODUCT(1+F209:F460)-1</f>
        <v>0.61387329029132198</v>
      </c>
    </row>
    <row r="461" spans="1:10" x14ac:dyDescent="0.2">
      <c r="A461" s="12" t="s">
        <v>551</v>
      </c>
      <c r="B461" s="12">
        <v>-1.0674229780229694E-2</v>
      </c>
      <c r="C461" s="12">
        <v>-3.4596729289727568E-3</v>
      </c>
      <c r="D461" s="12">
        <v>-4.7960418437275054E-3</v>
      </c>
      <c r="E461" s="12">
        <f t="shared" si="14"/>
        <v>-2.1233040142180082E-3</v>
      </c>
      <c r="F461" s="12">
        <f t="shared" si="15"/>
        <v>3.7548839222841801E-3</v>
      </c>
      <c r="G461" s="13">
        <f t="array" ref="G461">+PRODUCT(1+B210:B461)-1</f>
        <v>0.18557946999751507</v>
      </c>
      <c r="H461" s="13">
        <f t="array" ref="H461">+PRODUCT(1+C210:C461)-1</f>
        <v>0.38915702101839833</v>
      </c>
      <c r="I461" s="13">
        <f t="array" ref="I461">+PRODUCT(1+E210:E461)-1</f>
        <v>0.50666830525254802</v>
      </c>
      <c r="J461" s="13">
        <f t="array" ref="J461">+PRODUCT(1+F210:F461)-1</f>
        <v>0.62222959733751826</v>
      </c>
    </row>
    <row r="462" spans="1:10" x14ac:dyDescent="0.2">
      <c r="A462" s="12" t="s">
        <v>552</v>
      </c>
      <c r="B462" s="12">
        <v>-8.3192752541344506E-3</v>
      </c>
      <c r="C462" s="12">
        <v>3.2668539285882758E-3</v>
      </c>
      <c r="D462" s="12">
        <v>-3.7588136879230793E-3</v>
      </c>
      <c r="E462" s="12">
        <f t="shared" si="14"/>
        <v>1.0292521545099631E-2</v>
      </c>
      <c r="F462" s="12">
        <f t="shared" si="15"/>
        <v>1.4852983111311002E-2</v>
      </c>
      <c r="G462" s="13">
        <f t="array" ref="G462">+PRODUCT(1+B211:B462)-1</f>
        <v>0.17322002532787129</v>
      </c>
      <c r="H462" s="13">
        <f t="array" ref="H462">+PRODUCT(1+C211:C462)-1</f>
        <v>0.39336472943706591</v>
      </c>
      <c r="I462" s="13">
        <f t="array" ref="I462">+PRODUCT(1+E211:E462)-1</f>
        <v>0.52189186070284421</v>
      </c>
      <c r="J462" s="13">
        <f t="array" ref="J462">+PRODUCT(1+F211:F462)-1</f>
        <v>0.64905105198260404</v>
      </c>
    </row>
    <row r="463" spans="1:10" x14ac:dyDescent="0.2">
      <c r="A463" s="12" t="s">
        <v>553</v>
      </c>
      <c r="B463" s="12">
        <v>2.8753751658534554E-3</v>
      </c>
      <c r="C463" s="12">
        <v>3.4373698239569261E-3</v>
      </c>
      <c r="D463" s="12">
        <v>2.9062263988604009E-3</v>
      </c>
      <c r="E463" s="12">
        <f t="shared" si="14"/>
        <v>3.9685132490534514E-3</v>
      </c>
      <c r="F463" s="12">
        <f t="shared" si="15"/>
        <v>3.9993644820603969E-3</v>
      </c>
      <c r="G463" s="13">
        <f t="array" ref="G463">+PRODUCT(1+B212:B463)-1</f>
        <v>0.1664406970626251</v>
      </c>
      <c r="H463" s="13">
        <f t="array" ref="H463">+PRODUCT(1+C212:C463)-1</f>
        <v>0.38054414865416919</v>
      </c>
      <c r="I463" s="13">
        <f t="array" ref="I463">+PRODUCT(1+E212:E463)-1</f>
        <v>0.50608608644724717</v>
      </c>
      <c r="J463" s="13">
        <f t="array" ref="J463">+PRODUCT(1+F212:F463)-1</f>
        <v>0.62827851703515902</v>
      </c>
    </row>
    <row r="464" spans="1:10" x14ac:dyDescent="0.2">
      <c r="A464" s="12" t="s">
        <v>554</v>
      </c>
      <c r="B464" s="12">
        <v>1.7596081580761869E-3</v>
      </c>
      <c r="C464" s="12">
        <v>1.4288701605766896E-3</v>
      </c>
      <c r="D464" s="12">
        <v>3.5777720584262429E-3</v>
      </c>
      <c r="E464" s="12">
        <f t="shared" si="14"/>
        <v>-7.2003173727286374E-4</v>
      </c>
      <c r="F464" s="12">
        <f t="shared" si="15"/>
        <v>1.0981321630771923E-3</v>
      </c>
      <c r="G464" s="13">
        <f t="array" ref="G464">+PRODUCT(1+B213:B464)-1</f>
        <v>0.17770794018416636</v>
      </c>
      <c r="H464" s="13">
        <f t="array" ref="H464">+PRODUCT(1+C213:C464)-1</f>
        <v>0.3927101045988739</v>
      </c>
      <c r="I464" s="13">
        <f t="array" ref="I464">+PRODUCT(1+E213:E464)-1</f>
        <v>0.51297527861368364</v>
      </c>
      <c r="J464" s="13">
        <f t="array" ref="J464">+PRODUCT(1+F213:F464)-1</f>
        <v>0.64124974923162603</v>
      </c>
    </row>
    <row r="465" spans="1:10" x14ac:dyDescent="0.2">
      <c r="A465" s="12" t="s">
        <v>555</v>
      </c>
      <c r="B465" s="12">
        <v>-8.1243480726440609E-3</v>
      </c>
      <c r="C465" s="12">
        <v>-3.1054478756792347E-3</v>
      </c>
      <c r="D465" s="12">
        <v>-2.6943425139386301E-3</v>
      </c>
      <c r="E465" s="12">
        <f t="shared" si="14"/>
        <v>-3.5165532374198394E-3</v>
      </c>
      <c r="F465" s="12">
        <f t="shared" si="15"/>
        <v>1.9134523212855914E-3</v>
      </c>
      <c r="G465" s="13">
        <f t="array" ref="G465">+PRODUCT(1+B214:B465)-1</f>
        <v>0.16906136407923844</v>
      </c>
      <c r="H465" s="13">
        <f t="array" ref="H465">+PRODUCT(1+C214:C465)-1</f>
        <v>0.38467939338143964</v>
      </c>
      <c r="I465" s="13">
        <f t="array" ref="I465">+PRODUCT(1+E214:E465)-1</f>
        <v>0.5030400916569886</v>
      </c>
      <c r="J465" s="13">
        <f t="array" ref="J465">+PRODUCT(1+F214:F465)-1</f>
        <v>0.63435407445784842</v>
      </c>
    </row>
    <row r="466" spans="1:10" x14ac:dyDescent="0.2">
      <c r="A466" s="12" t="s">
        <v>556</v>
      </c>
      <c r="B466" s="12">
        <v>4.9355599453027033E-3</v>
      </c>
      <c r="C466" s="12">
        <v>3.7364517487028515E-3</v>
      </c>
      <c r="D466" s="12">
        <v>4.8159341705926728E-3</v>
      </c>
      <c r="E466" s="12">
        <f t="shared" si="14"/>
        <v>2.6569693268130301E-3</v>
      </c>
      <c r="F466" s="12">
        <f t="shared" si="15"/>
        <v>2.5373435521029997E-3</v>
      </c>
      <c r="G466" s="13">
        <f t="array" ref="G466">+PRODUCT(1+B215:B466)-1</f>
        <v>0.1676333114395252</v>
      </c>
      <c r="H466" s="13">
        <f t="array" ref="H466">+PRODUCT(1+C215:C466)-1</f>
        <v>0.3797025281800499</v>
      </c>
      <c r="I466" s="13">
        <f t="array" ref="I466">+PRODUCT(1+E215:E466)-1</f>
        <v>0.49680509838875464</v>
      </c>
      <c r="J466" s="13">
        <f t="array" ref="J466">+PRODUCT(1+F215:F466)-1</f>
        <v>0.62461115987596938</v>
      </c>
    </row>
    <row r="467" spans="1:10" x14ac:dyDescent="0.2">
      <c r="A467" s="12" t="s">
        <v>557</v>
      </c>
      <c r="B467" s="12">
        <v>-9.5367552858013349E-3</v>
      </c>
      <c r="C467" s="12">
        <v>-1.0701914083724673E-2</v>
      </c>
      <c r="D467" s="12">
        <v>-1.2956813780160781E-2</v>
      </c>
      <c r="E467" s="12">
        <f t="shared" si="14"/>
        <v>-8.447014387288565E-3</v>
      </c>
      <c r="F467" s="12">
        <f t="shared" si="15"/>
        <v>-1.1867072881648011E-2</v>
      </c>
      <c r="G467" s="13">
        <f t="array" ref="G467">+PRODUCT(1+B216:B467)-1</f>
        <v>0.17672547325655996</v>
      </c>
      <c r="H467" s="13">
        <f t="array" ref="H467">+PRODUCT(1+C216:C467)-1</f>
        <v>0.38584997664619292</v>
      </c>
      <c r="I467" s="13">
        <f t="array" ref="I467">+PRODUCT(1+E216:E467)-1</f>
        <v>0.49516041523627075</v>
      </c>
      <c r="J467" s="13">
        <f t="array" ref="J467">+PRODUCT(1+F216:F467)-1</f>
        <v>0.6264609551657232</v>
      </c>
    </row>
    <row r="468" spans="1:10" x14ac:dyDescent="0.2">
      <c r="A468" s="12" t="s">
        <v>558</v>
      </c>
      <c r="B468" s="12">
        <v>2.8750874517027292E-3</v>
      </c>
      <c r="C468" s="12">
        <v>3.8969798599350902E-3</v>
      </c>
      <c r="D468" s="12">
        <v>1.3440584868699146E-2</v>
      </c>
      <c r="E468" s="12">
        <f t="shared" si="14"/>
        <v>-5.6466251488289654E-3</v>
      </c>
      <c r="F468" s="12">
        <f t="shared" si="15"/>
        <v>4.9188722681674513E-3</v>
      </c>
      <c r="G468" s="13">
        <f t="array" ref="G468">+PRODUCT(1+B217:B468)-1</f>
        <v>0.19153270429370806</v>
      </c>
      <c r="H468" s="13">
        <f t="array" ref="H468">+PRODUCT(1+C217:C468)-1</f>
        <v>0.40428895654612074</v>
      </c>
      <c r="I468" s="13">
        <f t="array" ref="I468">+PRODUCT(1+E217:E468)-1</f>
        <v>0.49624891924951053</v>
      </c>
      <c r="J468" s="13">
        <f t="array" ref="J468">+PRODUCT(1+F217:F468)-1</f>
        <v>0.64927449905456092</v>
      </c>
    </row>
    <row r="469" spans="1:10" x14ac:dyDescent="0.2">
      <c r="A469" s="12" t="s">
        <v>559</v>
      </c>
      <c r="B469" s="12">
        <v>-1.1267768984509763E-3</v>
      </c>
      <c r="C469" s="12">
        <v>9.1261228225714142E-4</v>
      </c>
      <c r="D469" s="12">
        <v>7.2644349059247659E-4</v>
      </c>
      <c r="E469" s="12">
        <f t="shared" si="14"/>
        <v>1.0987810739218062E-3</v>
      </c>
      <c r="F469" s="12">
        <f t="shared" si="15"/>
        <v>2.9520014629652591E-3</v>
      </c>
      <c r="G469" s="13">
        <f t="array" ref="G469">+PRODUCT(1+B218:B469)-1</f>
        <v>0.18936278892268255</v>
      </c>
      <c r="H469" s="13">
        <f t="array" ref="H469">+PRODUCT(1+C218:C469)-1</f>
        <v>0.40526326467976515</v>
      </c>
      <c r="I469" s="13">
        <f t="array" ref="I469">+PRODUCT(1+E218:E469)-1</f>
        <v>0.49985123150875332</v>
      </c>
      <c r="J469" s="13">
        <f t="array" ref="J469">+PRODUCT(1+F218:F469)-1</f>
        <v>0.65457053399739107</v>
      </c>
    </row>
    <row r="470" spans="1:10" x14ac:dyDescent="0.2">
      <c r="A470" s="12" t="s">
        <v>560</v>
      </c>
      <c r="B470" s="12">
        <v>-3.53175339013867E-3</v>
      </c>
      <c r="C470" s="12">
        <v>-2.9784305459024107E-3</v>
      </c>
      <c r="D470" s="12">
        <v>-2.3071509053437245E-3</v>
      </c>
      <c r="E470" s="12">
        <f t="shared" si="14"/>
        <v>-3.649710186461097E-3</v>
      </c>
      <c r="F470" s="12">
        <f t="shared" si="15"/>
        <v>-2.4251077016661515E-3</v>
      </c>
      <c r="G470" s="13">
        <f t="array" ref="G470">+PRODUCT(1+B219:B470)-1</f>
        <v>0.18798079220548769</v>
      </c>
      <c r="H470" s="13">
        <f t="array" ref="H470">+PRODUCT(1+C219:C470)-1</f>
        <v>0.39957344297137221</v>
      </c>
      <c r="I470" s="13">
        <f t="array" ref="I470">+PRODUCT(1+E219:E470)-1</f>
        <v>0.49136889220908819</v>
      </c>
      <c r="J470" s="13">
        <f t="array" ref="J470">+PRODUCT(1+F219:F470)-1</f>
        <v>0.64312736950178584</v>
      </c>
    </row>
    <row r="471" spans="1:10" x14ac:dyDescent="0.2">
      <c r="A471" s="12" t="s">
        <v>561</v>
      </c>
      <c r="B471" s="12">
        <v>1.9264726852625813E-3</v>
      </c>
      <c r="C471" s="12">
        <v>4.1735930634092533E-3</v>
      </c>
      <c r="D471" s="12">
        <v>8.3958115845750303E-3</v>
      </c>
      <c r="E471" s="12">
        <f t="shared" si="14"/>
        <v>-4.8625457756523716E-5</v>
      </c>
      <c r="F471" s="12">
        <f t="shared" si="15"/>
        <v>6.4207134415559253E-3</v>
      </c>
      <c r="G471" s="13">
        <f t="array" ref="G471">+PRODUCT(1+B220:B471)-1</f>
        <v>0.19019444293568855</v>
      </c>
      <c r="H471" s="13">
        <f t="array" ref="H471">+PRODUCT(1+C220:C471)-1</f>
        <v>0.40227113065116815</v>
      </c>
      <c r="I471" s="13">
        <f t="array" ref="I471">+PRODUCT(1+E220:E471)-1</f>
        <v>0.47923554215567843</v>
      </c>
      <c r="J471" s="13">
        <f t="array" ref="J471">+PRODUCT(1+F220:F471)-1</f>
        <v>0.64639943315567905</v>
      </c>
    </row>
    <row r="472" spans="1:10" x14ac:dyDescent="0.2">
      <c r="A472" s="12" t="s">
        <v>562</v>
      </c>
      <c r="B472" s="12">
        <v>3.7062788744099961E-3</v>
      </c>
      <c r="C472" s="12">
        <v>5.9447693495660037E-3</v>
      </c>
      <c r="D472" s="12">
        <v>5.0225245008848063E-3</v>
      </c>
      <c r="E472" s="12">
        <f t="shared" si="14"/>
        <v>6.8670141982472011E-3</v>
      </c>
      <c r="F472" s="12">
        <f t="shared" si="15"/>
        <v>8.1832598247220112E-3</v>
      </c>
      <c r="G472" s="13">
        <f t="array" ref="G472">+PRODUCT(1+B221:B472)-1</f>
        <v>0.20318272522193892</v>
      </c>
      <c r="H472" s="13">
        <f t="array" ref="H472">+PRODUCT(1+C221:C472)-1</f>
        <v>0.42870029795870468</v>
      </c>
      <c r="I472" s="13">
        <f t="array" ref="I472">+PRODUCT(1+E221:E472)-1</f>
        <v>0.50724142022406116</v>
      </c>
      <c r="J472" s="13">
        <f t="array" ref="J472">+PRODUCT(1+F221:F472)-1</f>
        <v>0.69064070996519034</v>
      </c>
    </row>
    <row r="473" spans="1:10" x14ac:dyDescent="0.2">
      <c r="A473" s="12" t="s">
        <v>563</v>
      </c>
      <c r="B473" s="12">
        <v>2.7416323272191345E-3</v>
      </c>
      <c r="C473" s="12">
        <v>3.8128370406211864E-3</v>
      </c>
      <c r="D473" s="12">
        <v>4.2295506687684004E-3</v>
      </c>
      <c r="E473" s="12">
        <f t="shared" si="14"/>
        <v>3.3961234124739725E-3</v>
      </c>
      <c r="F473" s="12">
        <f t="shared" si="15"/>
        <v>4.8840417540232384E-3</v>
      </c>
      <c r="G473" s="13">
        <f t="array" ref="G473">+PRODUCT(1+B222:B473)-1</f>
        <v>0.21110461316769302</v>
      </c>
      <c r="H473" s="13">
        <f t="array" ref="H473">+PRODUCT(1+C222:C473)-1</f>
        <v>0.43739190308654141</v>
      </c>
      <c r="I473" s="13">
        <f t="array" ref="I473">+PRODUCT(1+E222:E473)-1</f>
        <v>0.51689340437958498</v>
      </c>
      <c r="J473" s="13">
        <f t="array" ref="J473">+PRODUCT(1+F222:F473)-1</f>
        <v>0.7000822658825927</v>
      </c>
    </row>
    <row r="474" spans="1:10" x14ac:dyDescent="0.2">
      <c r="A474" s="12" t="s">
        <v>564</v>
      </c>
      <c r="B474" s="12">
        <v>9.0474849647659283E-4</v>
      </c>
      <c r="C474" s="12">
        <v>-7.2743711090450525E-4</v>
      </c>
      <c r="D474" s="12">
        <v>-3.649135894566613E-3</v>
      </c>
      <c r="E474" s="12">
        <f t="shared" si="14"/>
        <v>2.1942616727576025E-3</v>
      </c>
      <c r="F474" s="12">
        <f t="shared" si="15"/>
        <v>-2.3596227182856033E-3</v>
      </c>
      <c r="G474" s="13">
        <f t="array" ref="G474">+PRODUCT(1+B223:B474)-1</f>
        <v>0.20732363448707503</v>
      </c>
      <c r="H474" s="13">
        <f t="array" ref="H474">+PRODUCT(1+C223:C474)-1</f>
        <v>0.43043283893168827</v>
      </c>
      <c r="I474" s="13">
        <f t="array" ref="I474">+PRODUCT(1+E223:E474)-1</f>
        <v>0.51517642818403941</v>
      </c>
      <c r="J474" s="13">
        <f t="array" ref="J474">+PRODUCT(1+F223:F474)-1</f>
        <v>0.68892861413485051</v>
      </c>
    </row>
    <row r="475" spans="1:10" x14ac:dyDescent="0.2">
      <c r="A475" s="12" t="s">
        <v>565</v>
      </c>
      <c r="B475" s="12">
        <v>-1.5270708308054992E-3</v>
      </c>
      <c r="C475" s="12">
        <v>-2.82808710886151E-3</v>
      </c>
      <c r="D475" s="12">
        <v>-1.8562078453637776E-3</v>
      </c>
      <c r="E475" s="12">
        <f t="shared" si="14"/>
        <v>-3.7999663723592425E-3</v>
      </c>
      <c r="F475" s="12">
        <f t="shared" si="15"/>
        <v>-4.1291033869175209E-3</v>
      </c>
      <c r="G475" s="13">
        <f t="array" ref="G475">+PRODUCT(1+B224:B475)-1</f>
        <v>0.19573371534371198</v>
      </c>
      <c r="H475" s="13">
        <f t="array" ref="H475">+PRODUCT(1+C224:C475)-1</f>
        <v>0.40835337468565247</v>
      </c>
      <c r="I475" s="13">
        <f t="array" ref="I475">+PRODUCT(1+E224:E475)-1</f>
        <v>0.50089116081017382</v>
      </c>
      <c r="J475" s="13">
        <f t="array" ref="J475">+PRODUCT(1+F224:F475)-1</f>
        <v>0.65309300086457966</v>
      </c>
    </row>
    <row r="476" spans="1:10" x14ac:dyDescent="0.2">
      <c r="A476" s="12" t="s">
        <v>566</v>
      </c>
      <c r="B476" s="12">
        <v>-5.9574368336037242E-3</v>
      </c>
      <c r="C476" s="12">
        <v>-5.4294298469442781E-3</v>
      </c>
      <c r="D476" s="12">
        <v>-3.5849239414785794E-3</v>
      </c>
      <c r="E476" s="12">
        <f t="shared" si="14"/>
        <v>-7.2739357524099768E-3</v>
      </c>
      <c r="F476" s="12">
        <f t="shared" si="15"/>
        <v>-4.901422860284832E-3</v>
      </c>
      <c r="G476" s="13">
        <f t="array" ref="G476">+PRODUCT(1+B225:B476)-1</f>
        <v>0.18463543621467182</v>
      </c>
      <c r="H476" s="13">
        <f t="array" ref="H476">+PRODUCT(1+C225:C476)-1</f>
        <v>0.40263325797958505</v>
      </c>
      <c r="I476" s="13">
        <f t="array" ref="I476">+PRODUCT(1+E225:E476)-1</f>
        <v>0.49520149631328159</v>
      </c>
      <c r="J476" s="13">
        <f t="array" ref="J476">+PRODUCT(1+F225:F476)-1</f>
        <v>0.65509011561115393</v>
      </c>
    </row>
    <row r="477" spans="1:10" x14ac:dyDescent="0.2">
      <c r="A477" s="12" t="s">
        <v>567</v>
      </c>
      <c r="B477" s="12">
        <v>3.6632840483221685E-3</v>
      </c>
      <c r="C477" s="12">
        <v>5.1117816828321061E-3</v>
      </c>
      <c r="D477" s="12">
        <v>8.1931217927002642E-3</v>
      </c>
      <c r="E477" s="12">
        <f t="shared" si="14"/>
        <v>2.030441572963948E-3</v>
      </c>
      <c r="F477" s="12">
        <f t="shared" si="15"/>
        <v>6.5602793173420437E-3</v>
      </c>
      <c r="G477" s="13">
        <f t="array" ref="G477">+PRODUCT(1+B226:B477)-1</f>
        <v>0.188299384038769</v>
      </c>
      <c r="H477" s="13">
        <f t="array" ref="H477">+PRODUCT(1+C226:C477)-1</f>
        <v>0.4069947301397483</v>
      </c>
      <c r="I477" s="13">
        <f t="array" ref="I477">+PRODUCT(1+E226:E477)-1</f>
        <v>0.49576192532211949</v>
      </c>
      <c r="J477" s="13">
        <f t="array" ref="J477">+PRODUCT(1+F226:F477)-1</f>
        <v>0.66026399253818968</v>
      </c>
    </row>
    <row r="478" spans="1:10" x14ac:dyDescent="0.2">
      <c r="A478" s="12" t="s">
        <v>568</v>
      </c>
      <c r="B478" s="12">
        <v>3.113481321732392E-3</v>
      </c>
      <c r="C478" s="12">
        <v>5.6165248083563935E-3</v>
      </c>
      <c r="D478" s="12">
        <v>5.0961993180178577E-3</v>
      </c>
      <c r="E478" s="12">
        <f t="shared" si="14"/>
        <v>6.1368502986949292E-3</v>
      </c>
      <c r="F478" s="12">
        <f t="shared" si="15"/>
        <v>8.1195682949803949E-3</v>
      </c>
      <c r="G478" s="13">
        <f t="array" ref="G478">+PRODUCT(1+B227:B478)-1</f>
        <v>0.1824986562154145</v>
      </c>
      <c r="H478" s="13">
        <f t="array" ref="H478">+PRODUCT(1+C227:C478)-1</f>
        <v>0.39971077558110735</v>
      </c>
      <c r="I478" s="13">
        <f t="array" ref="I478">+PRODUCT(1+E227:E478)-1</f>
        <v>0.49221867360017901</v>
      </c>
      <c r="J478" s="13">
        <f t="array" ref="J478">+PRODUCT(1+F227:F478)-1</f>
        <v>0.65118111931196077</v>
      </c>
    </row>
    <row r="479" spans="1:10" x14ac:dyDescent="0.2">
      <c r="A479" s="12" t="s">
        <v>569</v>
      </c>
      <c r="B479" s="12">
        <v>-2.3466444431051725E-3</v>
      </c>
      <c r="C479" s="12">
        <v>1.1626850399615307E-4</v>
      </c>
      <c r="D479" s="12">
        <v>-1.2412785478588262E-3</v>
      </c>
      <c r="E479" s="12">
        <f t="shared" si="14"/>
        <v>1.4738155558511323E-3</v>
      </c>
      <c r="F479" s="12">
        <f t="shared" si="15"/>
        <v>2.5791814510974787E-3</v>
      </c>
      <c r="G479" s="13">
        <f t="array" ref="G479">+PRODUCT(1+B228:B479)-1</f>
        <v>0.17990658316206987</v>
      </c>
      <c r="H479" s="13">
        <f t="array" ref="H479">+PRODUCT(1+C228:C479)-1</f>
        <v>0.39878673426449041</v>
      </c>
      <c r="I479" s="13">
        <f t="array" ref="I479">+PRODUCT(1+E228:E479)-1</f>
        <v>0.48912340001706034</v>
      </c>
      <c r="J479" s="13">
        <f t="array" ref="J479">+PRODUCT(1+F228:F479)-1</f>
        <v>0.65261574543836032</v>
      </c>
    </row>
    <row r="480" spans="1:10" x14ac:dyDescent="0.2">
      <c r="A480" s="12" t="s">
        <v>570</v>
      </c>
      <c r="B480" s="12">
        <v>-3.6561384322486568E-3</v>
      </c>
      <c r="C480" s="12">
        <v>-1.3760302457216378E-3</v>
      </c>
      <c r="D480" s="12">
        <v>2.5724230055201858E-4</v>
      </c>
      <c r="E480" s="12">
        <f t="shared" si="14"/>
        <v>-3.0093027919952942E-3</v>
      </c>
      <c r="F480" s="12">
        <f t="shared" si="15"/>
        <v>9.0407794080538117E-4</v>
      </c>
      <c r="G480" s="13">
        <f t="array" ref="G480">+PRODUCT(1+B229:B480)-1</f>
        <v>0.17565381455639573</v>
      </c>
      <c r="H480" s="13">
        <f t="array" ref="H480">+PRODUCT(1+C229:C480)-1</f>
        <v>0.4026780220184254</v>
      </c>
      <c r="I480" s="13">
        <f t="array" ref="I480">+PRODUCT(1+E229:E480)-1</f>
        <v>0.48935014975585678</v>
      </c>
      <c r="J480" s="13">
        <f t="array" ref="J480">+PRODUCT(1+F229:F480)-1</f>
        <v>0.66785428517970513</v>
      </c>
    </row>
    <row r="481" spans="1:10" x14ac:dyDescent="0.2">
      <c r="A481" s="12" t="s">
        <v>571</v>
      </c>
      <c r="B481" s="12">
        <v>1.9146873110869045E-3</v>
      </c>
      <c r="C481" s="12">
        <v>2.9267886722028624E-3</v>
      </c>
      <c r="D481" s="12">
        <v>2.7204898121064858E-3</v>
      </c>
      <c r="E481" s="12">
        <f t="shared" si="14"/>
        <v>3.1330875322992391E-3</v>
      </c>
      <c r="F481" s="12">
        <f t="shared" si="15"/>
        <v>3.9388900333188204E-3</v>
      </c>
      <c r="G481" s="13">
        <f t="array" ref="G481">+PRODUCT(1+B230:B481)-1</f>
        <v>0.17137872002004939</v>
      </c>
      <c r="H481" s="13">
        <f t="array" ref="H481">+PRODUCT(1+C230:C481)-1</f>
        <v>0.39885612943850868</v>
      </c>
      <c r="I481" s="13">
        <f t="array" ref="I481">+PRODUCT(1+E230:E481)-1</f>
        <v>0.48928600106835729</v>
      </c>
      <c r="J481" s="13">
        <f t="array" ref="J481">+PRODUCT(1+F230:F481)-1</f>
        <v>0.66483006349792917</v>
      </c>
    </row>
    <row r="482" spans="1:10" x14ac:dyDescent="0.2">
      <c r="A482" s="12" t="s">
        <v>572</v>
      </c>
      <c r="B482" s="12">
        <v>-1.5870680077320065E-3</v>
      </c>
      <c r="C482" s="12">
        <v>-2.090535505302249E-3</v>
      </c>
      <c r="D482" s="12">
        <v>-7.4780448311884129E-4</v>
      </c>
      <c r="E482" s="12">
        <f t="shared" si="14"/>
        <v>-3.4332665274856566E-3</v>
      </c>
      <c r="F482" s="12">
        <f t="shared" si="15"/>
        <v>-2.5940030028724914E-3</v>
      </c>
      <c r="G482" s="13">
        <f t="array" ref="G482">+PRODUCT(1+B231:B482)-1</f>
        <v>0.16785750292781687</v>
      </c>
      <c r="H482" s="13">
        <f t="array" ref="H482">+PRODUCT(1+C231:C482)-1</f>
        <v>0.39223583359381609</v>
      </c>
      <c r="I482" s="13">
        <f t="array" ref="I482">+PRODUCT(1+E231:E482)-1</f>
        <v>0.4828724055242668</v>
      </c>
      <c r="J482" s="13">
        <f t="array" ref="J482">+PRODUCT(1+F231:F482)-1</f>
        <v>0.65408355502930027</v>
      </c>
    </row>
    <row r="483" spans="1:10" x14ac:dyDescent="0.2">
      <c r="A483" s="12" t="s">
        <v>573</v>
      </c>
      <c r="B483" s="12">
        <v>-1.5703834631071167E-3</v>
      </c>
      <c r="C483" s="12">
        <v>-3.1227935462577738E-3</v>
      </c>
      <c r="D483" s="12">
        <v>-2.6780302561755231E-3</v>
      </c>
      <c r="E483" s="12">
        <f t="shared" si="14"/>
        <v>-3.5675568363400245E-3</v>
      </c>
      <c r="F483" s="12">
        <f t="shared" si="15"/>
        <v>-4.6752036294084309E-3</v>
      </c>
      <c r="G483" s="13">
        <f t="array" ref="G483">+PRODUCT(1+B232:B483)-1</f>
        <v>0.16385990111160176</v>
      </c>
      <c r="H483" s="13">
        <f t="array" ref="H483">+PRODUCT(1+C232:C483)-1</f>
        <v>0.38232927901386415</v>
      </c>
      <c r="I483" s="13">
        <f t="array" ref="I483">+PRODUCT(1+E232:E483)-1</f>
        <v>0.46602754837674376</v>
      </c>
      <c r="J483" s="13">
        <f t="array" ref="J483">+PRODUCT(1+F232:F483)-1</f>
        <v>0.63623226989387072</v>
      </c>
    </row>
    <row r="484" spans="1:10" x14ac:dyDescent="0.2">
      <c r="A484" s="12" t="s">
        <v>574</v>
      </c>
      <c r="B484" s="12">
        <v>-1.8440503042882472E-4</v>
      </c>
      <c r="C484" s="12">
        <v>1.8551329498417424E-3</v>
      </c>
      <c r="D484" s="12">
        <v>-3.1348253985973296E-3</v>
      </c>
      <c r="E484" s="12">
        <f t="shared" si="14"/>
        <v>6.8450912982808143E-3</v>
      </c>
      <c r="F484" s="12">
        <f t="shared" si="15"/>
        <v>3.8946709301123095E-3</v>
      </c>
      <c r="G484" s="13">
        <f t="array" ref="G484">+PRODUCT(1+B233:B484)-1</f>
        <v>0.16750774237932609</v>
      </c>
      <c r="H484" s="13">
        <f t="array" ref="H484">+PRODUCT(1+C233:C484)-1</f>
        <v>0.39059866535736365</v>
      </c>
      <c r="I484" s="13">
        <f t="array" ref="I484">+PRODUCT(1+E233:E484)-1</f>
        <v>0.4812033706629022</v>
      </c>
      <c r="J484" s="13">
        <f t="array" ref="J484">+PRODUCT(1+F233:F484)-1</f>
        <v>0.6506879042451521</v>
      </c>
    </row>
    <row r="485" spans="1:10" x14ac:dyDescent="0.2">
      <c r="A485" s="12" t="s">
        <v>575</v>
      </c>
      <c r="B485" s="12">
        <v>-2.8517525998693616E-3</v>
      </c>
      <c r="C485" s="12">
        <v>1.3366772636653756E-3</v>
      </c>
      <c r="D485" s="12">
        <v>-1.0451173424157467E-3</v>
      </c>
      <c r="E485" s="12">
        <f t="shared" si="14"/>
        <v>3.718471869746498E-3</v>
      </c>
      <c r="F485" s="12">
        <f t="shared" si="15"/>
        <v>5.5251071272001129E-3</v>
      </c>
      <c r="G485" s="13">
        <f t="array" ref="G485">+PRODUCT(1+B234:B485)-1</f>
        <v>0.16438358438157308</v>
      </c>
      <c r="H485" s="13">
        <f t="array" ref="H485">+PRODUCT(1+C234:C485)-1</f>
        <v>0.3904185805678273</v>
      </c>
      <c r="I485" s="13">
        <f t="array" ref="I485">+PRODUCT(1+E234:E485)-1</f>
        <v>0.47987276738127993</v>
      </c>
      <c r="J485" s="13">
        <f t="array" ref="J485">+PRODUCT(1+F234:F485)-1</f>
        <v>0.65466371381329358</v>
      </c>
    </row>
    <row r="486" spans="1:10" x14ac:dyDescent="0.2">
      <c r="A486" s="12" t="s">
        <v>576</v>
      </c>
      <c r="B486" s="12">
        <v>-4.703368486039472E-3</v>
      </c>
      <c r="C486" s="12">
        <v>-1.6447372452229603E-3</v>
      </c>
      <c r="D486" s="12">
        <v>-4.3062781986492604E-3</v>
      </c>
      <c r="E486" s="12">
        <f t="shared" si="14"/>
        <v>1.0168037082033399E-3</v>
      </c>
      <c r="F486" s="12">
        <f t="shared" si="15"/>
        <v>1.4138939955935514E-3</v>
      </c>
      <c r="G486" s="13">
        <f t="array" ref="G486">+PRODUCT(1+B235:B486)-1</f>
        <v>0.15277787039313884</v>
      </c>
      <c r="H486" s="13">
        <f t="array" ref="H486">+PRODUCT(1+C235:C486)-1</f>
        <v>0.38019030162537248</v>
      </c>
      <c r="I486" s="13">
        <f t="array" ref="I486">+PRODUCT(1+E235:E486)-1</f>
        <v>0.46728314619121503</v>
      </c>
      <c r="J486" s="13">
        <f t="array" ref="J486">+PRODUCT(1+F235:F486)-1</f>
        <v>0.64680815587492546</v>
      </c>
    </row>
    <row r="487" spans="1:10" x14ac:dyDescent="0.2">
      <c r="A487" s="12" t="s">
        <v>577</v>
      </c>
      <c r="B487" s="12">
        <v>1.3715290355858389E-2</v>
      </c>
      <c r="C487" s="12">
        <v>1.160428896589627E-2</v>
      </c>
      <c r="D487" s="12">
        <v>1.1329805864104703E-2</v>
      </c>
      <c r="E487" s="12">
        <f t="shared" si="14"/>
        <v>1.1878772067687837E-2</v>
      </c>
      <c r="F487" s="12">
        <f t="shared" si="15"/>
        <v>9.4932875759341506E-3</v>
      </c>
      <c r="G487" s="13">
        <f t="array" ref="G487">+PRODUCT(1+B236:B487)-1</f>
        <v>0.17112112968241155</v>
      </c>
      <c r="H487" s="13">
        <f t="array" ref="H487">+PRODUCT(1+C236:C487)-1</f>
        <v>0.39460187059151974</v>
      </c>
      <c r="I487" s="13">
        <f t="array" ref="I487">+PRODUCT(1+E236:E487)-1</f>
        <v>0.48659298739731316</v>
      </c>
      <c r="J487" s="13">
        <f t="array" ref="J487">+PRODUCT(1+F236:F487)-1</f>
        <v>0.65505424402866663</v>
      </c>
    </row>
    <row r="488" spans="1:10" x14ac:dyDescent="0.2">
      <c r="A488" s="12" t="s">
        <v>578</v>
      </c>
      <c r="B488" s="12">
        <v>-1.7326638035001229E-3</v>
      </c>
      <c r="C488" s="12">
        <v>7.062618951161781E-3</v>
      </c>
      <c r="D488" s="12">
        <v>1.8552933064108768E-3</v>
      </c>
      <c r="E488" s="12">
        <f t="shared" si="14"/>
        <v>1.2269944595912685E-2</v>
      </c>
      <c r="F488" s="12">
        <f t="shared" si="15"/>
        <v>1.5857901705823685E-2</v>
      </c>
      <c r="G488" s="13">
        <f t="array" ref="G488">+PRODUCT(1+B237:B488)-1</f>
        <v>0.168275709276551</v>
      </c>
      <c r="H488" s="13">
        <f t="array" ref="H488">+PRODUCT(1+C237:C488)-1</f>
        <v>0.40279273668010984</v>
      </c>
      <c r="I488" s="13">
        <f t="array" ref="I488">+PRODUCT(1+E237:E488)-1</f>
        <v>0.50579094384905554</v>
      </c>
      <c r="J488" s="13">
        <f t="array" ref="J488">+PRODUCT(1+F237:F488)-1</f>
        <v>0.6785033264255107</v>
      </c>
    </row>
    <row r="489" spans="1:10" x14ac:dyDescent="0.2">
      <c r="A489" s="12" t="s">
        <v>579</v>
      </c>
      <c r="B489" s="12">
        <v>-1.0299564048649956E-2</v>
      </c>
      <c r="C489" s="12">
        <v>-3.7833220694130087E-3</v>
      </c>
      <c r="D489" s="12">
        <v>-3.1697628696384372E-3</v>
      </c>
      <c r="E489" s="12">
        <f t="shared" si="14"/>
        <v>-4.3968812691875803E-3</v>
      </c>
      <c r="F489" s="12">
        <f t="shared" si="15"/>
        <v>2.7329199098239387E-3</v>
      </c>
      <c r="G489" s="13">
        <f t="array" ref="G489">+PRODUCT(1+B238:B489)-1</f>
        <v>0.15410764821361789</v>
      </c>
      <c r="H489" s="13">
        <f t="array" ref="H489">+PRODUCT(1+C238:C489)-1</f>
        <v>0.39776127808622697</v>
      </c>
      <c r="I489" s="13">
        <f t="array" ref="I489">+PRODUCT(1+E238:E489)-1</f>
        <v>0.5003292555292107</v>
      </c>
      <c r="J489" s="13">
        <f t="array" ref="J489">+PRODUCT(1+F238:F489)-1</f>
        <v>0.68687719569299066</v>
      </c>
    </row>
    <row r="490" spans="1:10" x14ac:dyDescent="0.2">
      <c r="A490" s="12" t="s">
        <v>580</v>
      </c>
      <c r="B490" s="12">
        <v>-9.9954468329988E-3</v>
      </c>
      <c r="C490" s="12">
        <v>-6.012134918196077E-3</v>
      </c>
      <c r="D490" s="12">
        <v>-1.1208401966733894E-2</v>
      </c>
      <c r="E490" s="12">
        <f t="shared" si="14"/>
        <v>-8.1586786965825997E-4</v>
      </c>
      <c r="F490" s="12">
        <f t="shared" si="15"/>
        <v>-2.0288230033933541E-3</v>
      </c>
      <c r="G490" s="13">
        <f t="array" ref="G490">+PRODUCT(1+B239:B490)-1</f>
        <v>0.13807173578140741</v>
      </c>
      <c r="H490" s="13">
        <f t="array" ref="H490">+PRODUCT(1+C239:C490)-1</f>
        <v>0.38466857011683619</v>
      </c>
      <c r="I490" s="13">
        <f t="array" ref="I490">+PRODUCT(1+E239:E490)-1</f>
        <v>0.49877399878005457</v>
      </c>
      <c r="J490" s="13">
        <f t="array" ref="J490">+PRODUCT(1+F239:F490)-1</f>
        <v>0.67872273361749125</v>
      </c>
    </row>
    <row r="491" spans="1:10" x14ac:dyDescent="0.2">
      <c r="A491" s="12" t="s">
        <v>581</v>
      </c>
      <c r="B491" s="12">
        <v>-7.9297678033862784E-4</v>
      </c>
      <c r="C491" s="12">
        <v>-3.6547044816938046E-3</v>
      </c>
      <c r="D491" s="12">
        <v>-3.5039705403442367E-3</v>
      </c>
      <c r="E491" s="12">
        <f t="shared" si="14"/>
        <v>-3.8054384230433724E-3</v>
      </c>
      <c r="F491" s="12">
        <f t="shared" si="15"/>
        <v>-6.5164321830489813E-3</v>
      </c>
      <c r="G491" s="13">
        <f t="array" ref="G491">+PRODUCT(1+B240:B491)-1</f>
        <v>0.13793372459740083</v>
      </c>
      <c r="H491" s="13">
        <f t="array" ref="H491">+PRODUCT(1+C240:C491)-1</f>
        <v>0.38835886383479346</v>
      </c>
      <c r="I491" s="13">
        <f t="array" ref="I491">+PRODUCT(1+E240:E491)-1</f>
        <v>0.51316064533329953</v>
      </c>
      <c r="J491" s="13">
        <f t="array" ref="J491">+PRODUCT(1+F240:F491)-1</f>
        <v>0.68792758593666048</v>
      </c>
    </row>
    <row r="492" spans="1:10" x14ac:dyDescent="0.2">
      <c r="A492" s="12" t="s">
        <v>582</v>
      </c>
      <c r="B492" s="12">
        <v>-3.9632219056451312E-3</v>
      </c>
      <c r="C492" s="12">
        <v>-1.5266276039505033E-4</v>
      </c>
      <c r="D492" s="12">
        <v>-8.1701143501700102E-5</v>
      </c>
      <c r="E492" s="12">
        <f t="shared" si="14"/>
        <v>-2.2362437728840057E-4</v>
      </c>
      <c r="F492" s="12">
        <f t="shared" si="15"/>
        <v>3.6578963848550305E-3</v>
      </c>
      <c r="G492" s="13">
        <f t="array" ref="G492">+PRODUCT(1+B241:B492)-1</f>
        <v>0.14008068066616342</v>
      </c>
      <c r="H492" s="13">
        <f t="array" ref="H492">+PRODUCT(1+C241:C492)-1</f>
        <v>0.39109551221040162</v>
      </c>
      <c r="I492" s="13">
        <f t="array" ref="I492">+PRODUCT(1+E241:E492)-1</f>
        <v>0.51006371696388064</v>
      </c>
      <c r="J492" s="13">
        <f t="array" ref="J492">+PRODUCT(1+F241:F492)-1</f>
        <v>0.69139617010991472</v>
      </c>
    </row>
    <row r="493" spans="1:10" x14ac:dyDescent="0.2">
      <c r="A493" s="12" t="s">
        <v>583</v>
      </c>
      <c r="B493" s="12">
        <v>4.8096670806720976E-3</v>
      </c>
      <c r="C493" s="12">
        <v>4.663521091726297E-3</v>
      </c>
      <c r="D493" s="12">
        <v>6.3323559821122366E-3</v>
      </c>
      <c r="E493" s="12">
        <f t="shared" si="14"/>
        <v>2.9946862013403575E-3</v>
      </c>
      <c r="F493" s="12">
        <f t="shared" si="15"/>
        <v>4.5173751027804965E-3</v>
      </c>
      <c r="G493" s="13">
        <f t="array" ref="G493">+PRODUCT(1+B242:B493)-1</f>
        <v>0.15030492290206343</v>
      </c>
      <c r="H493" s="13">
        <f t="array" ref="H493">+PRODUCT(1+C242:C493)-1</f>
        <v>0.39985771276842397</v>
      </c>
      <c r="I493" s="13">
        <f t="array" ref="I493">+PRODUCT(1+E242:E493)-1</f>
        <v>0.51330649870502221</v>
      </c>
      <c r="J493" s="13">
        <f t="array" ref="J493">+PRODUCT(1+F242:F493)-1</f>
        <v>0.69755770711355791</v>
      </c>
    </row>
    <row r="494" spans="1:10" x14ac:dyDescent="0.2">
      <c r="A494" s="12" t="s">
        <v>584</v>
      </c>
      <c r="B494" s="12">
        <v>8.3727022779611637E-4</v>
      </c>
      <c r="C494" s="12">
        <v>8.105527153461356E-4</v>
      </c>
      <c r="D494" s="12">
        <v>-3.0884823653589688E-3</v>
      </c>
      <c r="E494" s="12">
        <f t="shared" si="14"/>
        <v>4.70958779605124E-3</v>
      </c>
      <c r="F494" s="12">
        <f t="shared" si="15"/>
        <v>7.8383520289615483E-4</v>
      </c>
      <c r="G494" s="13">
        <f t="array" ref="G494">+PRODUCT(1+B243:B494)-1</f>
        <v>0.13636780648401592</v>
      </c>
      <c r="H494" s="13">
        <f t="array" ref="H494">+PRODUCT(1+C243:C494)-1</f>
        <v>0.39031005662714624</v>
      </c>
      <c r="I494" s="13">
        <f t="array" ref="I494">+PRODUCT(1+E243:E494)-1</f>
        <v>0.51515861831413545</v>
      </c>
      <c r="J494" s="13">
        <f t="array" ref="J494">+PRODUCT(1+F243:F494)-1</f>
        <v>0.69506652640540678</v>
      </c>
    </row>
    <row r="495" spans="1:10" x14ac:dyDescent="0.2">
      <c r="A495" s="12" t="s">
        <v>585</v>
      </c>
      <c r="B495" s="12">
        <v>1.243710320179936E-2</v>
      </c>
      <c r="C495" s="12">
        <v>1.0213122414070241E-2</v>
      </c>
      <c r="D495" s="12">
        <v>1.6683738836523965E-2</v>
      </c>
      <c r="E495" s="12">
        <f t="shared" si="14"/>
        <v>3.7425059916165182E-3</v>
      </c>
      <c r="F495" s="12">
        <f t="shared" si="15"/>
        <v>7.989141626341123E-3</v>
      </c>
      <c r="G495" s="13">
        <f t="array" ref="G495">+PRODUCT(1+B244:B495)-1</f>
        <v>0.13939175502052503</v>
      </c>
      <c r="H495" s="13">
        <f t="array" ref="H495">+PRODUCT(1+C244:C495)-1</f>
        <v>0.38798605059792912</v>
      </c>
      <c r="I495" s="13">
        <f t="array" ref="I495">+PRODUCT(1+E244:E495)-1</f>
        <v>0.50234651768384531</v>
      </c>
      <c r="J495" s="13">
        <f t="array" ref="J495">+PRODUCT(1+F244:F495)-1</f>
        <v>0.68492019337554755</v>
      </c>
    </row>
    <row r="496" spans="1:10" x14ac:dyDescent="0.2">
      <c r="A496" s="12" t="s">
        <v>586</v>
      </c>
      <c r="B496" s="12">
        <v>-2.5058238681446854E-3</v>
      </c>
      <c r="C496" s="12">
        <v>-7.3619081570108769E-3</v>
      </c>
      <c r="D496" s="12">
        <v>-4.4367896129826612E-4</v>
      </c>
      <c r="E496" s="12">
        <f t="shared" si="14"/>
        <v>-1.4280137352723488E-2</v>
      </c>
      <c r="F496" s="12">
        <f t="shared" si="15"/>
        <v>-1.2217992445877068E-2</v>
      </c>
      <c r="G496" s="13">
        <f t="array" ref="G496">+PRODUCT(1+B245:B496)-1</f>
        <v>0.13811889439399017</v>
      </c>
      <c r="H496" s="13">
        <f t="array" ref="H496">+PRODUCT(1+C245:C496)-1</f>
        <v>0.38364889452394046</v>
      </c>
      <c r="I496" s="13">
        <f t="array" ref="I496">+PRODUCT(1+E245:E496)-1</f>
        <v>0.482294792953607</v>
      </c>
      <c r="J496" s="13">
        <f t="array" ref="J496">+PRODUCT(1+F245:F496)-1</f>
        <v>0.6762529749782884</v>
      </c>
    </row>
    <row r="497" spans="1:10" x14ac:dyDescent="0.2">
      <c r="A497" s="12" t="s">
        <v>587</v>
      </c>
      <c r="B497" s="12">
        <v>3.2966727875149981E-3</v>
      </c>
      <c r="C497" s="12">
        <v>-1.6191847124469305E-4</v>
      </c>
      <c r="D497" s="12">
        <v>4.8209854661467322E-3</v>
      </c>
      <c r="E497" s="12">
        <f t="shared" si="14"/>
        <v>-5.1448224086361183E-3</v>
      </c>
      <c r="F497" s="12">
        <f t="shared" si="15"/>
        <v>-3.6205097300043843E-3</v>
      </c>
      <c r="G497" s="13">
        <f t="array" ref="G497">+PRODUCT(1+B246:B497)-1</f>
        <v>0.14027127909998915</v>
      </c>
      <c r="H497" s="13">
        <f t="array" ref="H497">+PRODUCT(1+C246:C497)-1</f>
        <v>0.37717541352816308</v>
      </c>
      <c r="I497" s="13">
        <f t="array" ref="I497">+PRODUCT(1+E246:E497)-1</f>
        <v>0.46971231294248694</v>
      </c>
      <c r="J497" s="13">
        <f t="array" ref="J497">+PRODUCT(1+F246:F497)-1</f>
        <v>0.65746651465759043</v>
      </c>
    </row>
    <row r="498" spans="1:10" x14ac:dyDescent="0.2">
      <c r="A498" s="12" t="s">
        <v>588</v>
      </c>
      <c r="B498" s="12">
        <v>8.7651522792930869E-4</v>
      </c>
      <c r="C498" s="12">
        <v>5.0038506941452177E-3</v>
      </c>
      <c r="D498" s="12">
        <v>5.4696774945626192E-3</v>
      </c>
      <c r="E498" s="12">
        <f t="shared" si="14"/>
        <v>4.5380238937278161E-3</v>
      </c>
      <c r="F498" s="12">
        <f t="shared" si="15"/>
        <v>9.1311861603611266E-3</v>
      </c>
      <c r="G498" s="13">
        <f t="array" ref="G498">+PRODUCT(1+B247:B498)-1</f>
        <v>0.14411945477207899</v>
      </c>
      <c r="H498" s="13">
        <f t="array" ref="H498">+PRODUCT(1+C247:C498)-1</f>
        <v>0.38893340076487726</v>
      </c>
      <c r="I498" s="13">
        <f t="array" ref="I498">+PRODUCT(1+E247:E498)-1</f>
        <v>0.47299145137437848</v>
      </c>
      <c r="J498" s="13">
        <f t="array" ref="J498">+PRODUCT(1+F247:F498)-1</f>
        <v>0.68019243751685599</v>
      </c>
    </row>
    <row r="499" spans="1:10" x14ac:dyDescent="0.2">
      <c r="A499" s="12" t="s">
        <v>589</v>
      </c>
      <c r="B499" s="12">
        <v>2.5153315318822145E-3</v>
      </c>
      <c r="C499" s="12">
        <v>2.90041197903812E-3</v>
      </c>
      <c r="D499" s="12">
        <v>3.0296373588152292E-3</v>
      </c>
      <c r="E499" s="12">
        <f t="shared" si="14"/>
        <v>2.7711865992610107E-3</v>
      </c>
      <c r="F499" s="12">
        <f t="shared" si="15"/>
        <v>3.2854924261940255E-3</v>
      </c>
      <c r="G499" s="13">
        <f t="array" ref="G499">+PRODUCT(1+B248:B499)-1</f>
        <v>0.14990421429351874</v>
      </c>
      <c r="H499" s="13">
        <f t="array" ref="H499">+PRODUCT(1+C248:C499)-1</f>
        <v>0.39208227550973707</v>
      </c>
      <c r="I499" s="13">
        <f t="array" ref="I499">+PRODUCT(1+E248:E499)-1</f>
        <v>0.47180700898217798</v>
      </c>
      <c r="J499" s="13">
        <f t="array" ref="J499">+PRODUCT(1+F248:F499)-1</f>
        <v>0.67934513832555621</v>
      </c>
    </row>
    <row r="500" spans="1:10" x14ac:dyDescent="0.2">
      <c r="A500" s="12" t="s">
        <v>590</v>
      </c>
      <c r="B500" s="12">
        <v>4.2897949607030306E-3</v>
      </c>
      <c r="C500" s="12">
        <v>2.5288996951902121E-3</v>
      </c>
      <c r="D500" s="12">
        <v>4.7451749783273822E-3</v>
      </c>
      <c r="E500" s="12">
        <f t="shared" si="14"/>
        <v>3.1262441205304192E-4</v>
      </c>
      <c r="F500" s="12">
        <f t="shared" si="15"/>
        <v>7.6800442967739357E-4</v>
      </c>
      <c r="G500" s="13">
        <f t="array" ref="G500">+PRODUCT(1+B249:B500)-1</f>
        <v>0.16009408734352837</v>
      </c>
      <c r="H500" s="13">
        <f t="array" ref="H500">+PRODUCT(1+C249:C500)-1</f>
        <v>0.40254601905460885</v>
      </c>
      <c r="I500" s="13">
        <f t="array" ref="I500">+PRODUCT(1+E249:E500)-1</f>
        <v>0.47984635181725399</v>
      </c>
      <c r="J500" s="13">
        <f t="array" ref="J500">+PRODUCT(1+F249:F500)-1</f>
        <v>0.68970769786487551</v>
      </c>
    </row>
    <row r="501" spans="1:10" x14ac:dyDescent="0.2">
      <c r="A501" s="12" t="s">
        <v>591</v>
      </c>
      <c r="B501" s="12">
        <v>1.1282812710633472E-4</v>
      </c>
      <c r="C501" s="12">
        <v>1.0993945947517236E-3</v>
      </c>
      <c r="D501" s="12">
        <v>-1.4834324811174859E-4</v>
      </c>
      <c r="E501" s="12">
        <f t="shared" si="14"/>
        <v>2.3471324376151959E-3</v>
      </c>
      <c r="F501" s="12">
        <f t="shared" si="15"/>
        <v>2.0859610623971125E-3</v>
      </c>
      <c r="G501" s="13">
        <f t="array" ref="G501">+PRODUCT(1+B250:B501)-1</f>
        <v>0.16079850727300737</v>
      </c>
      <c r="H501" s="13">
        <f t="array" ref="H501">+PRODUCT(1+C250:C501)-1</f>
        <v>0.40711578729947173</v>
      </c>
      <c r="I501" s="13">
        <f t="array" ref="I501">+PRODUCT(1+E250:E501)-1</f>
        <v>0.48818985133893222</v>
      </c>
      <c r="J501" s="13">
        <f t="array" ref="J501">+PRODUCT(1+F250:F501)-1</f>
        <v>0.6997073933646587</v>
      </c>
    </row>
    <row r="502" spans="1:10" x14ac:dyDescent="0.2">
      <c r="A502" s="12" t="s">
        <v>592</v>
      </c>
      <c r="B502" s="12">
        <v>9.2386931423305008E-4</v>
      </c>
      <c r="C502" s="12">
        <v>2.7854159901927744E-3</v>
      </c>
      <c r="D502" s="12">
        <v>-1.0900304602945443E-4</v>
      </c>
      <c r="E502" s="12">
        <f t="shared" si="14"/>
        <v>5.6798350264150033E-3</v>
      </c>
      <c r="F502" s="12">
        <f t="shared" si="15"/>
        <v>4.6469626661524988E-3</v>
      </c>
      <c r="G502" s="13">
        <f t="array" ref="G502">+PRODUCT(1+B251:B502)-1</f>
        <v>0.17483833417327044</v>
      </c>
      <c r="H502" s="13">
        <f t="array" ref="H502">+PRODUCT(1+C251:C502)-1</f>
        <v>0.42052929089939406</v>
      </c>
      <c r="I502" s="13">
        <f t="array" ref="I502">+PRODUCT(1+E251:E502)-1</f>
        <v>0.50027178282990881</v>
      </c>
      <c r="J502" s="13">
        <f t="array" ref="J502">+PRODUCT(1+F251:F502)-1</f>
        <v>0.71159283073778634</v>
      </c>
    </row>
    <row r="503" spans="1:10" x14ac:dyDescent="0.2">
      <c r="A503" s="12" t="s">
        <v>593</v>
      </c>
      <c r="B503" s="12">
        <v>-8.4551373736219126E-4</v>
      </c>
      <c r="C503" s="12">
        <v>7.4038804600107255E-5</v>
      </c>
      <c r="D503" s="12">
        <v>4.0244677951730701E-3</v>
      </c>
      <c r="E503" s="12">
        <f t="shared" si="14"/>
        <v>-3.8763901859728556E-3</v>
      </c>
      <c r="F503" s="12">
        <f t="shared" si="15"/>
        <v>9.9359134656240577E-4</v>
      </c>
      <c r="G503" s="13">
        <f t="array" ref="G503">+PRODUCT(1+B252:B503)-1</f>
        <v>0.15791863509460602</v>
      </c>
      <c r="H503" s="13">
        <f t="array" ref="H503">+PRODUCT(1+C252:C503)-1</f>
        <v>0.40521579569974042</v>
      </c>
      <c r="I503" s="13">
        <f t="array" ref="I503">+PRODUCT(1+E252:E503)-1</f>
        <v>0.48702079384498997</v>
      </c>
      <c r="J503" s="13">
        <f t="array" ref="J503">+PRODUCT(1+F252:F503)-1</f>
        <v>0.69937453009251271</v>
      </c>
    </row>
    <row r="504" spans="1:10" x14ac:dyDescent="0.2">
      <c r="A504" s="12" t="s">
        <v>594</v>
      </c>
      <c r="B504" s="12">
        <v>-1.0114432702301723E-2</v>
      </c>
      <c r="C504" s="12">
        <v>-6.3391415971144616E-3</v>
      </c>
      <c r="D504" s="12">
        <v>-8.7163973832711239E-3</v>
      </c>
      <c r="E504" s="12">
        <f t="shared" si="14"/>
        <v>-3.9618858109577992E-3</v>
      </c>
      <c r="F504" s="12">
        <f t="shared" si="15"/>
        <v>-2.5638504919271998E-3</v>
      </c>
      <c r="G504" s="13">
        <f t="array" ref="G504">+PRODUCT(1+B253:B504)-1</f>
        <v>0.12368143818838839</v>
      </c>
      <c r="H504" s="13">
        <f t="array" ref="H504">+PRODUCT(1+C253:C504)-1</f>
        <v>0.36598382670564078</v>
      </c>
      <c r="I504" s="13">
        <f t="array" ref="I504">+PRODUCT(1+E253:E504)-1</f>
        <v>0.45379743073384859</v>
      </c>
      <c r="J504" s="13">
        <f t="array" ref="J504">+PRODUCT(1+F253:F504)-1</f>
        <v>0.6547205787183652</v>
      </c>
    </row>
    <row r="505" spans="1:10" x14ac:dyDescent="0.2">
      <c r="A505" s="12" t="s">
        <v>595</v>
      </c>
      <c r="B505" s="12">
        <v>3.4310673663189295E-3</v>
      </c>
      <c r="C505" s="12">
        <v>2.6669110116046557E-3</v>
      </c>
      <c r="D505" s="12">
        <v>-3.0730004959400592E-4</v>
      </c>
      <c r="E505" s="12">
        <f t="shared" si="14"/>
        <v>5.6411220728033173E-3</v>
      </c>
      <c r="F505" s="12">
        <f t="shared" si="15"/>
        <v>1.9027546568903819E-3</v>
      </c>
      <c r="G505" s="13">
        <f t="array" ref="G505">+PRODUCT(1+B254:B505)-1</f>
        <v>0.12981769920850295</v>
      </c>
      <c r="H505" s="13">
        <f t="array" ref="H505">+PRODUCT(1+C254:C505)-1</f>
        <v>0.36680212878067664</v>
      </c>
      <c r="I505" s="13">
        <f t="array" ref="I505">+PRODUCT(1+E254:E505)-1</f>
        <v>0.45296104350462651</v>
      </c>
      <c r="J505" s="13">
        <f t="array" ref="J505">+PRODUCT(1+F254:F505)-1</f>
        <v>0.64773226493955494</v>
      </c>
    </row>
    <row r="506" spans="1:10" x14ac:dyDescent="0.2">
      <c r="A506" s="12" t="s">
        <v>596</v>
      </c>
      <c r="B506" s="12">
        <v>-9.4951080216232331E-4</v>
      </c>
      <c r="C506" s="12">
        <v>-4.0904472954026438E-3</v>
      </c>
      <c r="D506" s="12">
        <v>-2.4956782157726787E-3</v>
      </c>
      <c r="E506" s="12">
        <f t="shared" si="14"/>
        <v>-5.685216375032609E-3</v>
      </c>
      <c r="F506" s="12">
        <f t="shared" si="15"/>
        <v>-7.2313837886429644E-3</v>
      </c>
      <c r="G506" s="13">
        <f t="array" ref="G506">+PRODUCT(1+B255:B506)-1</f>
        <v>0.12171032726927611</v>
      </c>
      <c r="H506" s="13">
        <f t="array" ref="H506">+PRODUCT(1+C255:C506)-1</f>
        <v>0.35616787609279044</v>
      </c>
      <c r="I506" s="13">
        <f t="array" ref="I506">+PRODUCT(1+E255:E506)-1</f>
        <v>0.44099337139265216</v>
      </c>
      <c r="J506" s="13">
        <f t="array" ref="J506">+PRODUCT(1+F255:F506)-1</f>
        <v>0.63391102377708486</v>
      </c>
    </row>
    <row r="507" spans="1:10" x14ac:dyDescent="0.2">
      <c r="A507" s="12" t="s">
        <v>597</v>
      </c>
      <c r="B507" s="12">
        <v>4.923587182257938E-3</v>
      </c>
      <c r="C507" s="12">
        <v>5.32823350861511E-3</v>
      </c>
      <c r="D507" s="12">
        <v>6.0930959151541675E-3</v>
      </c>
      <c r="E507" s="12">
        <f t="shared" si="14"/>
        <v>4.5633711020760526E-3</v>
      </c>
      <c r="F507" s="12">
        <f t="shared" si="15"/>
        <v>5.732879834972282E-3</v>
      </c>
      <c r="G507" s="13">
        <f t="array" ref="G507">+PRODUCT(1+B256:B507)-1</f>
        <v>0.13426369616482825</v>
      </c>
      <c r="H507" s="13">
        <f t="array" ref="H507">+PRODUCT(1+C256:C507)-1</f>
        <v>0.36856985078349647</v>
      </c>
      <c r="I507" s="13">
        <f t="array" ref="I507">+PRODUCT(1+E256:E507)-1</f>
        <v>0.45403444540196958</v>
      </c>
      <c r="J507" s="13">
        <f t="array" ref="J507">+PRODUCT(1+F256:F507)-1</f>
        <v>0.64552545400867967</v>
      </c>
    </row>
    <row r="508" spans="1:10" x14ac:dyDescent="0.2">
      <c r="A508" s="12" t="s">
        <v>598</v>
      </c>
      <c r="B508" s="12">
        <v>-3.3950541989160588E-3</v>
      </c>
      <c r="C508" s="12">
        <v>-1.2590200787906403E-3</v>
      </c>
      <c r="D508" s="12">
        <v>8.7946746728517766E-5</v>
      </c>
      <c r="E508" s="12">
        <f t="shared" si="14"/>
        <v>-2.6059869043097983E-3</v>
      </c>
      <c r="F508" s="12">
        <f t="shared" si="15"/>
        <v>8.7701404133477823E-4</v>
      </c>
      <c r="G508" s="13">
        <f t="array" ref="G508">+PRODUCT(1+B257:B508)-1</f>
        <v>0.13305589490258352</v>
      </c>
      <c r="H508" s="13">
        <f t="array" ref="H508">+PRODUCT(1+C257:C508)-1</f>
        <v>0.36898245824552656</v>
      </c>
      <c r="I508" s="13">
        <f t="array" ref="I508">+PRODUCT(1+E257:E508)-1</f>
        <v>0.45055664539372509</v>
      </c>
      <c r="J508" s="13">
        <f t="array" ref="J508">+PRODUCT(1+F257:F508)-1</f>
        <v>0.64826639899105443</v>
      </c>
    </row>
    <row r="509" spans="1:10" x14ac:dyDescent="0.2">
      <c r="A509" s="12" t="s">
        <v>599</v>
      </c>
      <c r="B509" s="12">
        <v>1.974775766426129E-3</v>
      </c>
      <c r="C509" s="12">
        <v>4.6012680637903536E-3</v>
      </c>
      <c r="D509" s="12">
        <v>3.4265891186091579E-4</v>
      </c>
      <c r="E509" s="12">
        <f t="shared" si="14"/>
        <v>8.8598772157197914E-3</v>
      </c>
      <c r="F509" s="12">
        <f t="shared" si="15"/>
        <v>7.2277603611545782E-3</v>
      </c>
      <c r="G509" s="13">
        <f t="array" ref="G509">+PRODUCT(1+B258:B509)-1</f>
        <v>0.13495193802281058</v>
      </c>
      <c r="H509" s="13">
        <f t="array" ref="H509">+PRODUCT(1+C258:C509)-1</f>
        <v>0.37159523698773156</v>
      </c>
      <c r="I509" s="13">
        <f t="array" ref="I509">+PRODUCT(1+E258:E509)-1</f>
        <v>0.45946847189290363</v>
      </c>
      <c r="J509" s="13">
        <f t="array" ref="J509">+PRODUCT(1+F258:F509)-1</f>
        <v>0.65179798262124145</v>
      </c>
    </row>
    <row r="510" spans="1:10" x14ac:dyDescent="0.2">
      <c r="A510" s="12" t="s">
        <v>600</v>
      </c>
      <c r="B510" s="12">
        <v>7.0818917042168028E-3</v>
      </c>
      <c r="C510" s="12">
        <v>7.2588670958140256E-3</v>
      </c>
      <c r="D510" s="12">
        <v>2.3098818686397848E-3</v>
      </c>
      <c r="E510" s="12">
        <f t="shared" si="14"/>
        <v>1.2207852322988266E-2</v>
      </c>
      <c r="F510" s="12">
        <f t="shared" si="15"/>
        <v>7.4358424874112483E-3</v>
      </c>
      <c r="G510" s="13">
        <f t="array" ref="G510">+PRODUCT(1+B259:B510)-1</f>
        <v>0.13219346920022179</v>
      </c>
      <c r="H510" s="13">
        <f t="array" ref="H510">+PRODUCT(1+C259:C510)-1</f>
        <v>0.3698943460310431</v>
      </c>
      <c r="I510" s="13">
        <f t="array" ref="I510">+PRODUCT(1+E259:E510)-1</f>
        <v>0.46349544668789133</v>
      </c>
      <c r="J510" s="13">
        <f t="array" ref="J510">+PRODUCT(1+F259:F510)-1</f>
        <v>0.6517199053991789</v>
      </c>
    </row>
    <row r="511" spans="1:10" x14ac:dyDescent="0.2">
      <c r="A511" s="12" t="s">
        <v>601</v>
      </c>
      <c r="B511" s="12">
        <v>-5.3957243811623146E-3</v>
      </c>
      <c r="C511" s="12">
        <v>-5.8804884515730738E-3</v>
      </c>
      <c r="D511" s="12">
        <v>-1.2466391853596992E-2</v>
      </c>
      <c r="E511" s="12">
        <f t="shared" si="14"/>
        <v>7.0541495045084446E-4</v>
      </c>
      <c r="F511" s="12">
        <f t="shared" si="15"/>
        <v>-6.365252521983833E-3</v>
      </c>
      <c r="G511" s="13">
        <f t="array" ref="G511">+PRODUCT(1+B260:B511)-1</f>
        <v>0.12026593820332843</v>
      </c>
      <c r="H511" s="13">
        <f t="array" ref="H511">+PRODUCT(1+C260:C511)-1</f>
        <v>0.36063479196337545</v>
      </c>
      <c r="I511" s="13">
        <f t="array" ref="I511">+PRODUCT(1+E260:E511)-1</f>
        <v>0.46203665559266249</v>
      </c>
      <c r="J511" s="13">
        <f t="array" ref="J511">+PRODUCT(1+F260:F511)-1</f>
        <v>0.64684551161186388</v>
      </c>
    </row>
    <row r="512" spans="1:10" x14ac:dyDescent="0.2">
      <c r="A512" s="12" t="s">
        <v>602</v>
      </c>
      <c r="B512" s="12">
        <v>4.8708680595817011E-3</v>
      </c>
      <c r="C512" s="12">
        <v>9.2464740739668372E-3</v>
      </c>
      <c r="D512" s="12">
        <v>1.0822994729379198E-2</v>
      </c>
      <c r="E512" s="12">
        <f t="shared" si="14"/>
        <v>7.669953418554476E-3</v>
      </c>
      <c r="F512" s="12">
        <f t="shared" si="15"/>
        <v>1.3622080088351973E-2</v>
      </c>
      <c r="G512" s="13">
        <f t="array" ref="G512">+PRODUCT(1+B261:B512)-1</f>
        <v>0.12524693705989765</v>
      </c>
      <c r="H512" s="13">
        <f t="array" ref="H512">+PRODUCT(1+C261:C512)-1</f>
        <v>0.36995398823799697</v>
      </c>
      <c r="I512" s="13">
        <f t="array" ref="I512">+PRODUCT(1+E261:E512)-1</f>
        <v>0.46490399467123877</v>
      </c>
      <c r="J512" s="13">
        <f t="array" ref="J512">+PRODUCT(1+F261:F512)-1</f>
        <v>0.66206676367713047</v>
      </c>
    </row>
    <row r="513" spans="1:10" x14ac:dyDescent="0.2">
      <c r="A513" s="12" t="s">
        <v>603</v>
      </c>
      <c r="B513" s="12">
        <v>1.6481062516624512E-3</v>
      </c>
      <c r="C513" s="12">
        <v>3.3478312917121222E-3</v>
      </c>
      <c r="D513" s="12">
        <v>5.1929794795506634E-3</v>
      </c>
      <c r="E513" s="12">
        <f t="shared" si="14"/>
        <v>1.5026831038735811E-3</v>
      </c>
      <c r="F513" s="12">
        <f t="shared" si="15"/>
        <v>5.0475563317617933E-3</v>
      </c>
      <c r="G513" s="13">
        <f t="array" ref="G513">+PRODUCT(1+B262:B513)-1</f>
        <v>0.12633937681399465</v>
      </c>
      <c r="H513" s="13">
        <f t="array" ref="H513">+PRODUCT(1+C262:C513)-1</f>
        <v>0.37071268607473962</v>
      </c>
      <c r="I513" s="13">
        <f t="array" ref="I513">+PRODUCT(1+E262:E513)-1</f>
        <v>0.46060389684257186</v>
      </c>
      <c r="J513" s="13">
        <f t="array" ref="J513">+PRODUCT(1+F262:F513)-1</f>
        <v>0.66229702137317892</v>
      </c>
    </row>
    <row r="514" spans="1:10" x14ac:dyDescent="0.2">
      <c r="A514" s="12" t="s">
        <v>604</v>
      </c>
      <c r="B514" s="12">
        <v>3.9606967983143448E-3</v>
      </c>
      <c r="C514" s="12">
        <v>2.6844725086025978E-3</v>
      </c>
      <c r="D514" s="12">
        <v>-1.3231858940546681E-3</v>
      </c>
      <c r="E514" s="12">
        <f t="shared" si="14"/>
        <v>6.6921309112598637E-3</v>
      </c>
      <c r="F514" s="12">
        <f t="shared" si="15"/>
        <v>1.4082482188908507E-3</v>
      </c>
      <c r="G514" s="13">
        <f t="array" ref="G514">+PRODUCT(1+B263:B514)-1</f>
        <v>0.13408639152329416</v>
      </c>
      <c r="H514" s="13">
        <f t="array" ref="H514">+PRODUCT(1+C263:C514)-1</f>
        <v>0.37747483124963965</v>
      </c>
      <c r="I514" s="13">
        <f t="array" ref="I514">+PRODUCT(1+E263:E514)-1</f>
        <v>0.47745922078310543</v>
      </c>
      <c r="J514" s="13">
        <f t="array" ref="J514">+PRODUCT(1+F263:F514)-1</f>
        <v>0.66726917643420647</v>
      </c>
    </row>
    <row r="515" spans="1:10" x14ac:dyDescent="0.2">
      <c r="A515" s="12" t="s">
        <v>605</v>
      </c>
      <c r="B515" s="12">
        <v>-3.1793505575056225E-3</v>
      </c>
      <c r="C515" s="12">
        <v>-1.073110667852506E-2</v>
      </c>
      <c r="D515" s="12">
        <v>-3.8782384045198404E-3</v>
      </c>
      <c r="E515" s="12">
        <f t="shared" ref="E515:E578" si="16">(C515*2)-D515</f>
        <v>-1.7583974952530279E-2</v>
      </c>
      <c r="F515" s="12">
        <f t="shared" ref="F515:F578" si="17">+(C515*2)-(B515)</f>
        <v>-1.8282862799544497E-2</v>
      </c>
      <c r="G515" s="13">
        <f t="array" ref="G515">+PRODUCT(1+B264:B515)-1</f>
        <v>0.12185602648486737</v>
      </c>
      <c r="H515" s="13">
        <f t="array" ref="H515">+PRODUCT(1+C264:C515)-1</f>
        <v>0.35019760743549955</v>
      </c>
      <c r="I515" s="13">
        <f t="array" ref="I515">+PRODUCT(1+E264:E515)-1</f>
        <v>0.43305075418994865</v>
      </c>
      <c r="J515" s="13">
        <f t="array" ref="J515">+PRODUCT(1+F264:F515)-1</f>
        <v>0.61926450739839223</v>
      </c>
    </row>
    <row r="516" spans="1:10" x14ac:dyDescent="0.2">
      <c r="A516" s="12" t="s">
        <v>606</v>
      </c>
      <c r="B516" s="12">
        <v>7.1567004106591892E-3</v>
      </c>
      <c r="C516" s="12">
        <v>2.9318893046259564E-3</v>
      </c>
      <c r="D516" s="12">
        <v>2.7965375048097929E-3</v>
      </c>
      <c r="E516" s="12">
        <f t="shared" si="16"/>
        <v>3.0672411044421199E-3</v>
      </c>
      <c r="F516" s="12">
        <f t="shared" si="17"/>
        <v>-1.2929218014072763E-3</v>
      </c>
      <c r="G516" s="13">
        <f t="array" ref="G516">+PRODUCT(1+B265:B516)-1</f>
        <v>0.1219567369393233</v>
      </c>
      <c r="H516" s="13">
        <f t="array" ref="H516">+PRODUCT(1+C265:C516)-1</f>
        <v>0.35371322372002889</v>
      </c>
      <c r="I516" s="13">
        <f t="array" ref="I516">+PRODUCT(1+E265:E516)-1</f>
        <v>0.44143195325097917</v>
      </c>
      <c r="J516" s="13">
        <f t="array" ref="J516">+PRODUCT(1+F265:F516)-1</f>
        <v>0.6276067792408726</v>
      </c>
    </row>
    <row r="517" spans="1:10" x14ac:dyDescent="0.2">
      <c r="A517" s="12" t="s">
        <v>607</v>
      </c>
      <c r="B517" s="12">
        <v>3.9582048342312603E-5</v>
      </c>
      <c r="C517" s="12">
        <v>2.9310659538244188E-3</v>
      </c>
      <c r="D517" s="12">
        <v>6.9491863409210097E-4</v>
      </c>
      <c r="E517" s="12">
        <f t="shared" si="16"/>
        <v>5.1672132735567367E-3</v>
      </c>
      <c r="F517" s="12">
        <f t="shared" si="17"/>
        <v>5.822549859306525E-3</v>
      </c>
      <c r="G517" s="13">
        <f t="array" ref="G517">+PRODUCT(1+B266:B517)-1</f>
        <v>0.11285539141389034</v>
      </c>
      <c r="H517" s="13">
        <f t="array" ref="H517">+PRODUCT(1+C266:C517)-1</f>
        <v>0.35139125556112027</v>
      </c>
      <c r="I517" s="13">
        <f t="array" ref="I517">+PRODUCT(1+E266:E517)-1</f>
        <v>0.44190684908646793</v>
      </c>
      <c r="J517" s="13">
        <f t="array" ref="J517">+PRODUCT(1+F266:F517)-1</f>
        <v>0.63530057091072667</v>
      </c>
    </row>
    <row r="518" spans="1:10" x14ac:dyDescent="0.2">
      <c r="A518" s="12" t="s">
        <v>608</v>
      </c>
      <c r="B518" s="12">
        <v>-3.088649130098764E-3</v>
      </c>
      <c r="C518" s="12">
        <v>-6.8787249780513093E-3</v>
      </c>
      <c r="D518" s="12">
        <v>-8.8767043876282203E-3</v>
      </c>
      <c r="E518" s="12">
        <f t="shared" si="16"/>
        <v>-4.8807455684743983E-3</v>
      </c>
      <c r="F518" s="12">
        <f t="shared" si="17"/>
        <v>-1.0668800826003855E-2</v>
      </c>
      <c r="G518" s="13">
        <f t="array" ref="G518">+PRODUCT(1+B267:B518)-1</f>
        <v>0.11356246600170983</v>
      </c>
      <c r="H518" s="13">
        <f t="array" ref="H518">+PRODUCT(1+C267:C518)-1</f>
        <v>0.34324222940404736</v>
      </c>
      <c r="I518" s="13">
        <f t="array" ref="I518">+PRODUCT(1+E267:E518)-1</f>
        <v>0.43952786821448364</v>
      </c>
      <c r="J518" s="13">
        <f t="array" ref="J518">+PRODUCT(1+F267:F518)-1</f>
        <v>0.61460188875719868</v>
      </c>
    </row>
    <row r="519" spans="1:10" x14ac:dyDescent="0.2">
      <c r="A519" s="12" t="s">
        <v>609</v>
      </c>
      <c r="B519" s="12">
        <v>-1.3513559122784957E-2</v>
      </c>
      <c r="C519" s="12">
        <v>-1.2641708578083222E-2</v>
      </c>
      <c r="D519" s="12">
        <v>-2.0870396997538454E-2</v>
      </c>
      <c r="E519" s="12">
        <f t="shared" si="16"/>
        <v>-4.4130201586279894E-3</v>
      </c>
      <c r="F519" s="12">
        <f t="shared" si="17"/>
        <v>-1.1769858033381486E-2</v>
      </c>
      <c r="G519" s="13">
        <f t="array" ref="G519">+PRODUCT(1+B268:B519)-1</f>
        <v>9.4871341989972935E-2</v>
      </c>
      <c r="H519" s="13">
        <f t="array" ref="H519">+PRODUCT(1+C268:C519)-1</f>
        <v>0.32873949534841018</v>
      </c>
      <c r="I519" s="13">
        <f t="array" ref="I519">+PRODUCT(1+E268:E519)-1</f>
        <v>0.43859601740662701</v>
      </c>
      <c r="J519" s="13">
        <f t="array" ref="J519">+PRODUCT(1+F268:F519)-1</f>
        <v>0.60693896017319959</v>
      </c>
    </row>
    <row r="520" spans="1:10" x14ac:dyDescent="0.2">
      <c r="A520" s="12" t="s">
        <v>610</v>
      </c>
      <c r="B520" s="12">
        <v>-2.5321499628396804E-3</v>
      </c>
      <c r="C520" s="12">
        <v>-2.0682912275401533E-3</v>
      </c>
      <c r="D520" s="12">
        <v>-4.8411234144232207E-3</v>
      </c>
      <c r="E520" s="12">
        <f t="shared" si="16"/>
        <v>7.0454095934291416E-4</v>
      </c>
      <c r="F520" s="12">
        <f t="shared" si="17"/>
        <v>-1.6044324922406261E-3</v>
      </c>
      <c r="G520" s="13">
        <f t="array" ref="G520">+PRODUCT(1+B269:B520)-1</f>
        <v>8.3190448183523502E-2</v>
      </c>
      <c r="H520" s="13">
        <f t="array" ref="H520">+PRODUCT(1+C269:C520)-1</f>
        <v>0.31948756942587719</v>
      </c>
      <c r="I520" s="13">
        <f t="array" ref="I520">+PRODUCT(1+E269:E520)-1</f>
        <v>0.43328686253359572</v>
      </c>
      <c r="J520" s="13">
        <f t="array" ref="J520">+PRODUCT(1+F269:F520)-1</f>
        <v>0.60174413115302872</v>
      </c>
    </row>
    <row r="521" spans="1:10" x14ac:dyDescent="0.2">
      <c r="A521" s="12" t="s">
        <v>611</v>
      </c>
      <c r="B521" s="12">
        <v>6.4320589126118932E-3</v>
      </c>
      <c r="C521" s="12">
        <v>6.4148805257073782E-3</v>
      </c>
      <c r="D521" s="12">
        <v>6.1402439215023641E-3</v>
      </c>
      <c r="E521" s="12">
        <f t="shared" si="16"/>
        <v>6.6895171299123923E-3</v>
      </c>
      <c r="F521" s="12">
        <f t="shared" si="17"/>
        <v>6.3977021388028632E-3</v>
      </c>
      <c r="G521" s="13">
        <f t="array" ref="G521">+PRODUCT(1+B270:B521)-1</f>
        <v>8.959904358636428E-2</v>
      </c>
      <c r="H521" s="13">
        <f t="array" ref="H521">+PRODUCT(1+C270:C521)-1</f>
        <v>0.33382304740708668</v>
      </c>
      <c r="I521" s="13">
        <f t="array" ref="I521">+PRODUCT(1+E270:E521)-1</f>
        <v>0.45302074012017646</v>
      </c>
      <c r="J521" s="13">
        <f t="array" ref="J521">+PRODUCT(1+F270:F521)-1</f>
        <v>0.62715025889268139</v>
      </c>
    </row>
    <row r="522" spans="1:10" x14ac:dyDescent="0.2">
      <c r="A522" s="12" t="s">
        <v>612</v>
      </c>
      <c r="B522" s="12">
        <v>-6.0297445295309782E-3</v>
      </c>
      <c r="C522" s="12">
        <v>-5.5254187992014314E-3</v>
      </c>
      <c r="D522" s="12">
        <v>-1.0101888938260806E-2</v>
      </c>
      <c r="E522" s="12">
        <f t="shared" si="16"/>
        <v>-9.4894866014205714E-4</v>
      </c>
      <c r="F522" s="12">
        <f t="shared" si="17"/>
        <v>-5.0210930688718847E-3</v>
      </c>
      <c r="G522" s="13">
        <f t="array" ref="G522">+PRODUCT(1+B271:B522)-1</f>
        <v>8.135669593499939E-2</v>
      </c>
      <c r="H522" s="13">
        <f t="array" ref="H522">+PRODUCT(1+C271:C522)-1</f>
        <v>0.31976295529011001</v>
      </c>
      <c r="I522" s="13">
        <f t="array" ref="I522">+PRODUCT(1+E271:E522)-1</f>
        <v>0.44444750916947262</v>
      </c>
      <c r="J522" s="13">
        <f t="array" ref="J522">+PRODUCT(1+F271:F522)-1</f>
        <v>0.60518855876189259</v>
      </c>
    </row>
    <row r="523" spans="1:10" x14ac:dyDescent="0.2">
      <c r="A523" s="12" t="s">
        <v>613</v>
      </c>
      <c r="B523" s="12">
        <v>7.5350198407002633E-3</v>
      </c>
      <c r="C523" s="12">
        <v>1.0843188560240913E-2</v>
      </c>
      <c r="D523" s="12">
        <v>1.1325611325611495E-2</v>
      </c>
      <c r="E523" s="12">
        <f t="shared" si="16"/>
        <v>1.036076579487033E-2</v>
      </c>
      <c r="F523" s="12">
        <f t="shared" si="17"/>
        <v>1.4151357279781562E-2</v>
      </c>
      <c r="G523" s="13">
        <f t="array" ref="G523">+PRODUCT(1+B272:B523)-1</f>
        <v>9.1923049738150242E-2</v>
      </c>
      <c r="H523" s="13">
        <f t="array" ref="H523">+PRODUCT(1+C272:C523)-1</f>
        <v>0.33773267796146622</v>
      </c>
      <c r="I523" s="13">
        <f t="array" ref="I523">+PRODUCT(1+E272:E523)-1</f>
        <v>0.4620831233333853</v>
      </c>
      <c r="J523" s="13">
        <f t="array" ref="J523">+PRODUCT(1+F272:F523)-1</f>
        <v>0.6332221712832895</v>
      </c>
    </row>
    <row r="524" spans="1:10" x14ac:dyDescent="0.2">
      <c r="A524" s="12" t="s">
        <v>614</v>
      </c>
      <c r="B524" s="12">
        <v>4.6917398982215808E-4</v>
      </c>
      <c r="C524" s="12">
        <v>1.9779013484382268E-3</v>
      </c>
      <c r="D524" s="12">
        <v>-6.4653700749276455E-3</v>
      </c>
      <c r="E524" s="12">
        <f t="shared" si="16"/>
        <v>1.0421172771804099E-2</v>
      </c>
      <c r="F524" s="12">
        <f t="shared" si="17"/>
        <v>3.4866287070542956E-3</v>
      </c>
      <c r="G524" s="13">
        <f t="array" ref="G524">+PRODUCT(1+B273:B524)-1</f>
        <v>9.7695884092742658E-2</v>
      </c>
      <c r="H524" s="13">
        <f t="array" ref="H524">+PRODUCT(1+C273:C524)-1</f>
        <v>0.34168896750432287</v>
      </c>
      <c r="I524" s="13">
        <f t="array" ref="I524">+PRODUCT(1+E273:E524)-1</f>
        <v>0.47650807896958947</v>
      </c>
      <c r="J524" s="13">
        <f t="array" ref="J524">+PRODUCT(1+F273:F524)-1</f>
        <v>0.63427689498871276</v>
      </c>
    </row>
    <row r="525" spans="1:10" x14ac:dyDescent="0.2">
      <c r="A525" s="12" t="s">
        <v>615</v>
      </c>
      <c r="B525" s="12">
        <v>-2.1726684980665212E-2</v>
      </c>
      <c r="C525" s="12">
        <v>-1.7745066038824309E-2</v>
      </c>
      <c r="D525" s="12">
        <v>-2.2830722129367875E-2</v>
      </c>
      <c r="E525" s="12">
        <f t="shared" si="16"/>
        <v>-1.2659409948280742E-2</v>
      </c>
      <c r="F525" s="12">
        <f t="shared" si="17"/>
        <v>-1.3763447096983406E-2</v>
      </c>
      <c r="G525" s="13">
        <f t="array" ref="G525">+PRODUCT(1+B274:B525)-1</f>
        <v>6.2383211154364515E-2</v>
      </c>
      <c r="H525" s="13">
        <f t="array" ref="H525">+PRODUCT(1+C274:C525)-1</f>
        <v>0.3059302846119254</v>
      </c>
      <c r="I525" s="13">
        <f t="array" ref="I525">+PRODUCT(1+E274:E525)-1</f>
        <v>0.44592176092862945</v>
      </c>
      <c r="J525" s="13">
        <f t="array" ref="J525">+PRODUCT(1+F274:F525)-1</f>
        <v>0.59976715913026846</v>
      </c>
    </row>
    <row r="526" spans="1:10" x14ac:dyDescent="0.2">
      <c r="A526" s="12" t="s">
        <v>616</v>
      </c>
      <c r="B526" s="12">
        <v>6.7679118565509011E-3</v>
      </c>
      <c r="C526" s="12">
        <v>3.1797753591149558E-3</v>
      </c>
      <c r="D526" s="12">
        <v>7.6953326065343219E-3</v>
      </c>
      <c r="E526" s="12">
        <f t="shared" si="16"/>
        <v>-1.3357818883044104E-3</v>
      </c>
      <c r="F526" s="12">
        <f t="shared" si="17"/>
        <v>-4.0836113832098953E-4</v>
      </c>
      <c r="G526" s="13">
        <f t="array" ref="G526">+PRODUCT(1+B275:B526)-1</f>
        <v>7.8771198224633077E-2</v>
      </c>
      <c r="H526" s="13">
        <f t="array" ref="H526">+PRODUCT(1+C275:C526)-1</f>
        <v>0.3180059782313176</v>
      </c>
      <c r="I526" s="13">
        <f t="array" ref="I526">+PRODUCT(1+E275:E526)-1</f>
        <v>0.44471756322214895</v>
      </c>
      <c r="J526" s="13">
        <f t="array" ref="J526">+PRODUCT(1+F275:F526)-1</f>
        <v>0.60472504488034207</v>
      </c>
    </row>
    <row r="527" spans="1:10" x14ac:dyDescent="0.2">
      <c r="A527" s="12" t="s">
        <v>617</v>
      </c>
      <c r="B527" s="12">
        <v>-1.1568451137277114E-3</v>
      </c>
      <c r="C527" s="12">
        <v>8.9984912189833288E-4</v>
      </c>
      <c r="D527" s="12">
        <v>-1.7290938279282964E-3</v>
      </c>
      <c r="E527" s="12">
        <f t="shared" si="16"/>
        <v>3.5287920717249621E-3</v>
      </c>
      <c r="F527" s="12">
        <f t="shared" si="17"/>
        <v>2.9565433575243771E-3</v>
      </c>
      <c r="G527" s="13">
        <f t="array" ref="G527">+PRODUCT(1+B276:B527)-1</f>
        <v>7.3139021341984023E-2</v>
      </c>
      <c r="H527" s="13">
        <f t="array" ref="H527">+PRODUCT(1+C276:C527)-1</f>
        <v>0.31156981259795802</v>
      </c>
      <c r="I527" s="13">
        <f t="array" ref="I527">+PRODUCT(1+E276:E527)-1</f>
        <v>0.4482413537945924</v>
      </c>
      <c r="J527" s="13">
        <f t="array" ref="J527">+PRODUCT(1+F276:F527)-1</f>
        <v>0.59742874888996522</v>
      </c>
    </row>
    <row r="528" spans="1:10" x14ac:dyDescent="0.2">
      <c r="A528" s="12" t="s">
        <v>618</v>
      </c>
      <c r="B528" s="12">
        <v>9.1588002046414374E-3</v>
      </c>
      <c r="C528" s="12">
        <v>1.0924263631742814E-2</v>
      </c>
      <c r="D528" s="12">
        <v>1.2954117127338849E-2</v>
      </c>
      <c r="E528" s="12">
        <f t="shared" si="16"/>
        <v>8.8944101361467798E-3</v>
      </c>
      <c r="F528" s="12">
        <f t="shared" si="17"/>
        <v>1.2689727058844191E-2</v>
      </c>
      <c r="G528" s="13">
        <f t="array" ref="G528">+PRODUCT(1+B277:B528)-1</f>
        <v>7.9002698281813277E-2</v>
      </c>
      <c r="H528" s="13">
        <f t="array" ref="H528">+PRODUCT(1+C277:C528)-1</f>
        <v>0.32120104740457656</v>
      </c>
      <c r="I528" s="13">
        <f t="array" ref="I528">+PRODUCT(1+E277:E528)-1</f>
        <v>0.45177860650739321</v>
      </c>
      <c r="J528" s="13">
        <f t="array" ref="J528">+PRODUCT(1+F277:F528)-1</f>
        <v>0.61216180617060711</v>
      </c>
    </row>
    <row r="529" spans="1:10" x14ac:dyDescent="0.2">
      <c r="A529" s="12" t="s">
        <v>619</v>
      </c>
      <c r="B529" s="12">
        <v>1.0838777030104829E-2</v>
      </c>
      <c r="C529" s="12">
        <v>1.2626956901184316E-2</v>
      </c>
      <c r="D529" s="12">
        <v>1.3299866656208303E-2</v>
      </c>
      <c r="E529" s="12">
        <f t="shared" si="16"/>
        <v>1.1954047146160329E-2</v>
      </c>
      <c r="F529" s="12">
        <f t="shared" si="17"/>
        <v>1.4415136772263804E-2</v>
      </c>
      <c r="G529" s="13">
        <f t="array" ref="G529">+PRODUCT(1+B278:B529)-1</f>
        <v>9.3433612937219079E-2</v>
      </c>
      <c r="H529" s="13">
        <f t="array" ref="H529">+PRODUCT(1+C278:C529)-1</f>
        <v>0.33893008565415017</v>
      </c>
      <c r="I529" s="13">
        <f t="array" ref="I529">+PRODUCT(1+E278:E529)-1</f>
        <v>0.46937994714694709</v>
      </c>
      <c r="J529" s="13">
        <f t="array" ref="J529">+PRODUCT(1+F278:F529)-1</f>
        <v>0.63386682171589626</v>
      </c>
    </row>
    <row r="530" spans="1:10" x14ac:dyDescent="0.2">
      <c r="A530" s="12" t="s">
        <v>620</v>
      </c>
      <c r="B530" s="12">
        <v>3.6851881117121454E-3</v>
      </c>
      <c r="C530" s="12">
        <v>1.1952374601738036E-3</v>
      </c>
      <c r="D530" s="12">
        <v>1.5946049714519184E-3</v>
      </c>
      <c r="E530" s="12">
        <f t="shared" si="16"/>
        <v>7.9586994889568885E-4</v>
      </c>
      <c r="F530" s="12">
        <f t="shared" si="17"/>
        <v>-1.2947131913645382E-3</v>
      </c>
      <c r="G530" s="13">
        <f t="array" ref="G530">+PRODUCT(1+B279:B530)-1</f>
        <v>9.4803010946464372E-2</v>
      </c>
      <c r="H530" s="13">
        <f t="array" ref="H530">+PRODUCT(1+C279:C530)-1</f>
        <v>0.33681163930027513</v>
      </c>
      <c r="I530" s="13">
        <f t="array" ref="I530">+PRODUCT(1+E279:E530)-1</f>
        <v>0.47067884834619389</v>
      </c>
      <c r="J530" s="13">
        <f t="array" ref="J530">+PRODUCT(1+F279:F530)-1</f>
        <v>0.62665365846308396</v>
      </c>
    </row>
    <row r="531" spans="1:10" x14ac:dyDescent="0.2">
      <c r="A531" s="12" t="s">
        <v>621</v>
      </c>
      <c r="B531" s="12">
        <v>7.6060523519383416E-3</v>
      </c>
      <c r="C531" s="12">
        <v>1.0339897562985589E-2</v>
      </c>
      <c r="D531" s="12">
        <v>1.1113549874953277E-2</v>
      </c>
      <c r="E531" s="12">
        <f t="shared" si="16"/>
        <v>9.5662452510179019E-3</v>
      </c>
      <c r="F531" s="12">
        <f t="shared" si="17"/>
        <v>1.3073742774032837E-2</v>
      </c>
      <c r="G531" s="13">
        <f t="array" ref="G531">+PRODUCT(1+B280:B531)-1</f>
        <v>0.10429434758483391</v>
      </c>
      <c r="H531" s="13">
        <f t="array" ref="H531">+PRODUCT(1+C280:C531)-1</f>
        <v>0.35328619209646051</v>
      </c>
      <c r="I531" s="13">
        <f t="array" ref="I531">+PRODUCT(1+E280:E531)-1</f>
        <v>0.48976121997493705</v>
      </c>
      <c r="J531" s="13">
        <f t="array" ref="J531">+PRODUCT(1+F280:F531)-1</f>
        <v>0.65265526205331037</v>
      </c>
    </row>
    <row r="532" spans="1:10" x14ac:dyDescent="0.2">
      <c r="A532" s="12" t="s">
        <v>622</v>
      </c>
      <c r="B532" s="12">
        <v>6.7642699558856378E-4</v>
      </c>
      <c r="C532" s="12">
        <v>-8.5143280474220262E-4</v>
      </c>
      <c r="D532" s="12">
        <v>2.2319108214041705E-4</v>
      </c>
      <c r="E532" s="12">
        <f t="shared" si="16"/>
        <v>-1.9260566916248223E-3</v>
      </c>
      <c r="F532" s="12">
        <f t="shared" si="17"/>
        <v>-2.379292605072969E-3</v>
      </c>
      <c r="G532" s="13">
        <f t="array" ref="G532">+PRODUCT(1+B281:B532)-1</f>
        <v>0.1060729994564098</v>
      </c>
      <c r="H532" s="13">
        <f t="array" ref="H532">+PRODUCT(1+C281:C532)-1</f>
        <v>0.35014379254633554</v>
      </c>
      <c r="I532" s="13">
        <f t="array" ref="I532">+PRODUCT(1+E281:E532)-1</f>
        <v>0.48496177193103507</v>
      </c>
      <c r="J532" s="13">
        <f t="array" ref="J532">+PRODUCT(1+F281:F532)-1</f>
        <v>0.64234944750730438</v>
      </c>
    </row>
    <row r="533" spans="1:10" x14ac:dyDescent="0.2">
      <c r="A533" s="12" t="s">
        <v>623</v>
      </c>
      <c r="B533" s="12">
        <v>2.0748095530538357E-3</v>
      </c>
      <c r="C533" s="12">
        <v>6.3650889188251458E-3</v>
      </c>
      <c r="D533" s="12">
        <v>5.9147722583425821E-3</v>
      </c>
      <c r="E533" s="12">
        <f t="shared" si="16"/>
        <v>6.8154055793077095E-3</v>
      </c>
      <c r="F533" s="12">
        <f t="shared" si="17"/>
        <v>1.0655368284596456E-2</v>
      </c>
      <c r="G533" s="13">
        <f t="array" ref="G533">+PRODUCT(1+B282:B533)-1</f>
        <v>0.10955548069302545</v>
      </c>
      <c r="H533" s="13">
        <f t="array" ref="H533">+PRODUCT(1+C282:C533)-1</f>
        <v>0.35869562257562282</v>
      </c>
      <c r="I533" s="13">
        <f t="array" ref="I533">+PRODUCT(1+E282:E533)-1</f>
        <v>0.49657398274393039</v>
      </c>
      <c r="J533" s="13">
        <f t="array" ref="J533">+PRODUCT(1+F282:F533)-1</f>
        <v>0.65797231507235887</v>
      </c>
    </row>
    <row r="534" spans="1:10" x14ac:dyDescent="0.2">
      <c r="A534" s="12" t="s">
        <v>624</v>
      </c>
      <c r="B534" s="12">
        <v>3.7412157303899907E-3</v>
      </c>
      <c r="C534" s="12">
        <v>9.0251551470319491E-3</v>
      </c>
      <c r="D534" s="12">
        <v>4.8923976394941171E-3</v>
      </c>
      <c r="E534" s="12">
        <f t="shared" si="16"/>
        <v>1.3157912654569781E-2</v>
      </c>
      <c r="F534" s="12">
        <f t="shared" si="17"/>
        <v>1.4309094563673908E-2</v>
      </c>
      <c r="G534" s="13">
        <f t="array" ref="G534">+PRODUCT(1+B283:B534)-1</f>
        <v>0.11054215240761622</v>
      </c>
      <c r="H534" s="13">
        <f t="array" ref="H534">+PRODUCT(1+C283:C534)-1</f>
        <v>0.37034802285582002</v>
      </c>
      <c r="I534" s="13">
        <f t="array" ref="I534">+PRODUCT(1+E283:E534)-1</f>
        <v>0.51614507071865767</v>
      </c>
      <c r="J534" s="13">
        <f t="array" ref="J534">+PRODUCT(1+F283:F534)-1</f>
        <v>0.68499746162487574</v>
      </c>
    </row>
    <row r="535" spans="1:10" x14ac:dyDescent="0.2">
      <c r="A535" s="12" t="s">
        <v>625</v>
      </c>
      <c r="B535" s="12">
        <v>-1.9059507036205403E-3</v>
      </c>
      <c r="C535" s="12">
        <v>-3.2141970902500594E-3</v>
      </c>
      <c r="D535" s="12">
        <v>1.31542341514157E-3</v>
      </c>
      <c r="E535" s="12">
        <f t="shared" si="16"/>
        <v>-7.7438175956416888E-3</v>
      </c>
      <c r="F535" s="12">
        <f t="shared" si="17"/>
        <v>-4.5224434768795785E-3</v>
      </c>
      <c r="G535" s="13">
        <f t="array" ref="G535">+PRODUCT(1+B284:B535)-1</f>
        <v>0.10424815509356189</v>
      </c>
      <c r="H535" s="13">
        <f t="array" ref="H535">+PRODUCT(1+C284:C535)-1</f>
        <v>0.35963771218555607</v>
      </c>
      <c r="I535" s="13">
        <f t="array" ref="I535">+PRODUCT(1+E284:E535)-1</f>
        <v>0.48916821768101926</v>
      </c>
      <c r="J535" s="13">
        <f t="array" ref="J535">+PRODUCT(1+F284:F535)-1</f>
        <v>0.66821426894774216</v>
      </c>
    </row>
    <row r="536" spans="1:10" x14ac:dyDescent="0.2">
      <c r="A536" s="12" t="s">
        <v>626</v>
      </c>
      <c r="B536" s="12">
        <v>-1.5672444401305663E-3</v>
      </c>
      <c r="C536" s="12">
        <v>-5.1809136281880663E-3</v>
      </c>
      <c r="D536" s="12">
        <v>-6.474857079005969E-3</v>
      </c>
      <c r="E536" s="12">
        <f t="shared" si="16"/>
        <v>-3.8869701773701637E-3</v>
      </c>
      <c r="F536" s="12">
        <f t="shared" si="17"/>
        <v>-8.7945828162455664E-3</v>
      </c>
      <c r="G536" s="13">
        <f t="array" ref="G536">+PRODUCT(1+B285:B536)-1</f>
        <v>9.3779466048417248E-2</v>
      </c>
      <c r="H536" s="13">
        <f t="array" ref="H536">+PRODUCT(1+C285:C536)-1</f>
        <v>0.34625407807959641</v>
      </c>
      <c r="I536" s="13">
        <f t="array" ref="I536">+PRODUCT(1+E285:E536)-1</f>
        <v>0.48052836829295065</v>
      </c>
      <c r="J536" s="13">
        <f t="array" ref="J536">+PRODUCT(1+F285:F536)-1</f>
        <v>0.65118336795271592</v>
      </c>
    </row>
    <row r="537" spans="1:10" x14ac:dyDescent="0.2">
      <c r="A537" s="12" t="s">
        <v>627</v>
      </c>
      <c r="B537" s="12">
        <v>8.18312443336211E-3</v>
      </c>
      <c r="C537" s="12">
        <v>6.087181504848882E-3</v>
      </c>
      <c r="D537" s="12">
        <v>6.2130869984162729E-3</v>
      </c>
      <c r="E537" s="12">
        <f t="shared" si="16"/>
        <v>5.9612760112814911E-3</v>
      </c>
      <c r="F537" s="12">
        <f t="shared" si="17"/>
        <v>3.9912385763356539E-3</v>
      </c>
      <c r="G537" s="13">
        <f t="array" ref="G537">+PRODUCT(1+B286:B537)-1</f>
        <v>0.10765752713064347</v>
      </c>
      <c r="H537" s="13">
        <f t="array" ref="H537">+PRODUCT(1+C286:C537)-1</f>
        <v>0.36692137309577499</v>
      </c>
      <c r="I537" s="13">
        <f t="array" ref="I537">+PRODUCT(1+E286:E537)-1</f>
        <v>0.49818003911849429</v>
      </c>
      <c r="J537" s="13">
        <f t="array" ref="J537">+PRODUCT(1+F286:F537)-1</f>
        <v>0.68097153369066032</v>
      </c>
    </row>
    <row r="538" spans="1:10" x14ac:dyDescent="0.2">
      <c r="A538" s="12" t="s">
        <v>628</v>
      </c>
      <c r="B538" s="12">
        <v>-4.4021599496988362E-3</v>
      </c>
      <c r="C538" s="12">
        <v>4.8815433921989282E-4</v>
      </c>
      <c r="D538" s="12">
        <v>-1.785352856413458E-3</v>
      </c>
      <c r="E538" s="12">
        <f t="shared" si="16"/>
        <v>2.7616615348532436E-3</v>
      </c>
      <c r="F538" s="12">
        <f t="shared" si="17"/>
        <v>5.3784686281386218E-3</v>
      </c>
      <c r="G538" s="13">
        <f t="array" ref="G538">+PRODUCT(1+B287:B538)-1</f>
        <v>0.10730099194816445</v>
      </c>
      <c r="H538" s="13">
        <f t="array" ref="H538">+PRODUCT(1+C287:C538)-1</f>
        <v>0.37745952914070147</v>
      </c>
      <c r="I538" s="13">
        <f t="array" ref="I538">+PRODUCT(1+E287:E538)-1</f>
        <v>0.51481819655530892</v>
      </c>
      <c r="J538" s="13">
        <f t="array" ref="J538">+PRODUCT(1+F287:F538)-1</f>
        <v>0.70751534690342166</v>
      </c>
    </row>
    <row r="539" spans="1:10" x14ac:dyDescent="0.2">
      <c r="A539" s="12" t="s">
        <v>629</v>
      </c>
      <c r="B539" s="12">
        <v>-4.1703435400466393E-3</v>
      </c>
      <c r="C539" s="12">
        <v>2.079205601164924E-3</v>
      </c>
      <c r="D539" s="12">
        <v>6.1978719025772566E-3</v>
      </c>
      <c r="E539" s="12">
        <f t="shared" si="16"/>
        <v>-2.0394607002474086E-3</v>
      </c>
      <c r="F539" s="12">
        <f t="shared" si="17"/>
        <v>8.3287547423764874E-3</v>
      </c>
      <c r="G539" s="13">
        <f t="array" ref="G539">+PRODUCT(1+B288:B539)-1</f>
        <v>9.1793942568147324E-2</v>
      </c>
      <c r="H539" s="13">
        <f t="array" ref="H539">+PRODUCT(1+C288:C539)-1</f>
        <v>0.36815175360955776</v>
      </c>
      <c r="I539" s="13">
        <f t="array" ref="I539">+PRODUCT(1+E288:E539)-1</f>
        <v>0.49843366621738827</v>
      </c>
      <c r="J539" s="13">
        <f t="array" ref="J539">+PRODUCT(1+F288:F539)-1</f>
        <v>0.70837841047916039</v>
      </c>
    </row>
    <row r="540" spans="1:10" x14ac:dyDescent="0.2">
      <c r="A540" s="12" t="s">
        <v>630</v>
      </c>
      <c r="B540" s="12">
        <v>-2.5725424591374058E-3</v>
      </c>
      <c r="C540" s="12">
        <v>-1.8518168522611012E-3</v>
      </c>
      <c r="D540" s="12">
        <v>-1.3263796152597207E-3</v>
      </c>
      <c r="E540" s="12">
        <f t="shared" si="16"/>
        <v>-2.3772540892624816E-3</v>
      </c>
      <c r="F540" s="12">
        <f t="shared" si="17"/>
        <v>-1.1310912453847966E-3</v>
      </c>
      <c r="G540" s="13">
        <f t="array" ref="G540">+PRODUCT(1+B289:B540)-1</f>
        <v>0.10642563256780879</v>
      </c>
      <c r="H540" s="13">
        <f t="array" ref="H540">+PRODUCT(1+C289:C540)-1</f>
        <v>0.38539028980321643</v>
      </c>
      <c r="I540" s="13">
        <f t="array" ref="I540">+PRODUCT(1+E289:E540)-1</f>
        <v>0.51032453239334918</v>
      </c>
      <c r="J540" s="13">
        <f t="array" ref="J540">+PRODUCT(1+F289:F540)-1</f>
        <v>0.72853838936111104</v>
      </c>
    </row>
    <row r="541" spans="1:10" x14ac:dyDescent="0.2">
      <c r="A541" s="12" t="s">
        <v>631</v>
      </c>
      <c r="B541" s="12">
        <v>-2.8740544897389864E-3</v>
      </c>
      <c r="C541" s="12">
        <v>-4.9343256761236187E-4</v>
      </c>
      <c r="D541" s="12">
        <v>2.1683938526040336E-4</v>
      </c>
      <c r="E541" s="12">
        <f t="shared" si="16"/>
        <v>-1.2037045204851271E-3</v>
      </c>
      <c r="F541" s="12">
        <f t="shared" si="17"/>
        <v>1.8871893545142626E-3</v>
      </c>
      <c r="G541" s="13">
        <f t="array" ref="G541">+PRODUCT(1+B290:B541)-1</f>
        <v>0.10178292067236172</v>
      </c>
      <c r="H541" s="13">
        <f t="array" ref="H541">+PRODUCT(1+C290:C541)-1</f>
        <v>0.37899819054071782</v>
      </c>
      <c r="I541" s="13">
        <f t="array" ref="I541">+PRODUCT(1+E290:E541)-1</f>
        <v>0.50547797393465599</v>
      </c>
      <c r="J541" s="13">
        <f t="array" ref="J541">+PRODUCT(1+F290:F541)-1</f>
        <v>0.71984488028032478</v>
      </c>
    </row>
    <row r="542" spans="1:10" x14ac:dyDescent="0.2">
      <c r="A542" s="12" t="s">
        <v>632</v>
      </c>
      <c r="B542" s="12">
        <v>2.6389559709723009E-3</v>
      </c>
      <c r="C542" s="12">
        <v>1.3404114025321601E-3</v>
      </c>
      <c r="D542" s="12">
        <v>5.0885988287190376E-3</v>
      </c>
      <c r="E542" s="12">
        <f t="shared" si="16"/>
        <v>-2.4077760236547174E-3</v>
      </c>
      <c r="F542" s="12">
        <f t="shared" si="17"/>
        <v>4.1866834092019189E-5</v>
      </c>
      <c r="G542" s="13">
        <f t="array" ref="G542">+PRODUCT(1+B291:B542)-1</f>
        <v>8.801681962132557E-2</v>
      </c>
      <c r="H542" s="13">
        <f t="array" ref="H542">+PRODUCT(1+C291:C542)-1</f>
        <v>0.3651917382923433</v>
      </c>
      <c r="I542" s="13">
        <f t="array" ref="I542">+PRODUCT(1+E291:E542)-1</f>
        <v>0.48703947378697809</v>
      </c>
      <c r="J542" s="13">
        <f t="array" ref="J542">+PRODUCT(1+F291:F542)-1</f>
        <v>0.70692799684527263</v>
      </c>
    </row>
    <row r="543" spans="1:10" x14ac:dyDescent="0.2">
      <c r="A543" s="12" t="s">
        <v>633</v>
      </c>
      <c r="B543" s="12">
        <v>1.0437236641853698E-3</v>
      </c>
      <c r="C543" s="12">
        <v>2.2402945384116801E-3</v>
      </c>
      <c r="D543" s="12">
        <v>2.7950450113090053E-3</v>
      </c>
      <c r="E543" s="12">
        <f t="shared" si="16"/>
        <v>1.685544065514355E-3</v>
      </c>
      <c r="F543" s="12">
        <f t="shared" si="17"/>
        <v>3.4368654126379905E-3</v>
      </c>
      <c r="G543" s="13">
        <f t="array" ref="G543">+PRODUCT(1+B292:B543)-1</f>
        <v>9.0608233138659289E-2</v>
      </c>
      <c r="H543" s="13">
        <f t="array" ref="H543">+PRODUCT(1+C292:C543)-1</f>
        <v>0.37046454593312284</v>
      </c>
      <c r="I543" s="13">
        <f t="array" ref="I543">+PRODUCT(1+E292:E543)-1</f>
        <v>0.49314740535616997</v>
      </c>
      <c r="J543" s="13">
        <f t="array" ref="J543">+PRODUCT(1+F292:F543)-1</f>
        <v>0.71604930239561337</v>
      </c>
    </row>
    <row r="544" spans="1:10" x14ac:dyDescent="0.2">
      <c r="A544" s="12" t="s">
        <v>634</v>
      </c>
      <c r="B544" s="12">
        <v>-6.9347816604473644E-3</v>
      </c>
      <c r="C544" s="12">
        <v>-3.033196063682686E-3</v>
      </c>
      <c r="D544" s="12">
        <v>-7.3281193052477933E-3</v>
      </c>
      <c r="E544" s="12">
        <f t="shared" si="16"/>
        <v>1.2617271778824213E-3</v>
      </c>
      <c r="F544" s="12">
        <f t="shared" si="17"/>
        <v>8.683895330819924E-4</v>
      </c>
      <c r="G544" s="13">
        <f t="array" ref="G544">+PRODUCT(1+B293:B544)-1</f>
        <v>8.0545156100253479E-2</v>
      </c>
      <c r="H544" s="13">
        <f t="array" ref="H544">+PRODUCT(1+C293:C544)-1</f>
        <v>0.36114763937080219</v>
      </c>
      <c r="I544" s="13">
        <f t="array" ref="I544">+PRODUCT(1+E293:E544)-1</f>
        <v>0.487242326481234</v>
      </c>
      <c r="J544" s="13">
        <f t="array" ref="J544">+PRODUCT(1+F293:F544)-1</f>
        <v>0.70853846457895786</v>
      </c>
    </row>
    <row r="545" spans="1:10" x14ac:dyDescent="0.2">
      <c r="A545" s="12" t="s">
        <v>635</v>
      </c>
      <c r="B545" s="12">
        <v>1.7638929011466464E-2</v>
      </c>
      <c r="C545" s="12">
        <v>8.8832842200663453E-3</v>
      </c>
      <c r="D545" s="12">
        <v>1.5285071550024787E-2</v>
      </c>
      <c r="E545" s="12">
        <f t="shared" si="16"/>
        <v>2.4814968901079038E-3</v>
      </c>
      <c r="F545" s="12">
        <f t="shared" si="17"/>
        <v>1.2763942866622635E-4</v>
      </c>
      <c r="G545" s="13">
        <f t="array" ref="G545">+PRODUCT(1+B294:B545)-1</f>
        <v>8.9315417466611535E-2</v>
      </c>
      <c r="H545" s="13">
        <f t="array" ref="H545">+PRODUCT(1+C294:C545)-1</f>
        <v>0.3657278121186216</v>
      </c>
      <c r="I545" s="13">
        <f t="array" ref="I545">+PRODUCT(1+E294:E545)-1</f>
        <v>0.48147935296544464</v>
      </c>
      <c r="J545" s="13">
        <f t="array" ref="J545">+PRODUCT(1+F294:F545)-1</f>
        <v>0.70610535782722894</v>
      </c>
    </row>
    <row r="546" spans="1:10" x14ac:dyDescent="0.2">
      <c r="A546" s="12" t="s">
        <v>636</v>
      </c>
      <c r="B546" s="12">
        <v>-4.0353026661255065E-4</v>
      </c>
      <c r="C546" s="12">
        <v>-3.5796395589585694E-3</v>
      </c>
      <c r="D546" s="12">
        <v>1.3635124079636185E-4</v>
      </c>
      <c r="E546" s="12">
        <f t="shared" si="16"/>
        <v>-7.2956303587135007E-3</v>
      </c>
      <c r="F546" s="12">
        <f t="shared" si="17"/>
        <v>-6.7557488513045882E-3</v>
      </c>
      <c r="G546" s="13">
        <f t="array" ref="G546">+PRODUCT(1+B295:B546)-1</f>
        <v>8.2873421393313329E-2</v>
      </c>
      <c r="H546" s="13">
        <f t="array" ref="H546">+PRODUCT(1+C295:C546)-1</f>
        <v>0.3483689520629063</v>
      </c>
      <c r="I546" s="13">
        <f t="array" ref="I546">+PRODUCT(1+E295:E546)-1</f>
        <v>0.45770259858458306</v>
      </c>
      <c r="J546" s="13">
        <f t="array" ref="J546">+PRODUCT(1+F295:F546)-1</f>
        <v>0.67290941036278618</v>
      </c>
    </row>
    <row r="547" spans="1:10" x14ac:dyDescent="0.2">
      <c r="A547" s="12" t="s">
        <v>637</v>
      </c>
      <c r="B547" s="12">
        <v>-4.7999207833901991E-3</v>
      </c>
      <c r="C547" s="12">
        <v>1.1338846971484795E-3</v>
      </c>
      <c r="D547" s="12">
        <v>1.8938383568951611E-3</v>
      </c>
      <c r="E547" s="12">
        <f t="shared" si="16"/>
        <v>3.7393103740179789E-4</v>
      </c>
      <c r="F547" s="12">
        <f t="shared" si="17"/>
        <v>7.0676901776871581E-3</v>
      </c>
      <c r="G547" s="13">
        <f t="array" ref="G547">+PRODUCT(1+B296:B547)-1</f>
        <v>7.568207976679231E-2</v>
      </c>
      <c r="H547" s="13">
        <f t="array" ref="H547">+PRODUCT(1+C296:C547)-1</f>
        <v>0.34356929696911243</v>
      </c>
      <c r="I547" s="13">
        <f t="array" ref="I547">+PRODUCT(1+E296:E547)-1</f>
        <v>0.44660251381992033</v>
      </c>
      <c r="J547" s="13">
        <f t="array" ref="J547">+PRODUCT(1+F296:F547)-1</f>
        <v>0.67208015806989274</v>
      </c>
    </row>
    <row r="548" spans="1:10" x14ac:dyDescent="0.2">
      <c r="A548" s="12" t="s">
        <v>638</v>
      </c>
      <c r="B548" s="12">
        <v>-1.962214307989596E-3</v>
      </c>
      <c r="C548" s="12">
        <v>-9.1647112013948373E-4</v>
      </c>
      <c r="D548" s="12">
        <v>6.1529541575344737E-4</v>
      </c>
      <c r="E548" s="12">
        <f t="shared" si="16"/>
        <v>-2.4482376560324148E-3</v>
      </c>
      <c r="F548" s="12">
        <f t="shared" si="17"/>
        <v>1.2927206771062849E-4</v>
      </c>
      <c r="G548" s="13">
        <f t="array" ref="G548">+PRODUCT(1+B297:B548)-1</f>
        <v>7.2810378932452569E-2</v>
      </c>
      <c r="H548" s="13">
        <f t="array" ref="H548">+PRODUCT(1+C297:C548)-1</f>
        <v>0.34167589040885726</v>
      </c>
      <c r="I548" s="13">
        <f t="array" ref="I548">+PRODUCT(1+E297:E548)-1</f>
        <v>0.44439869074305949</v>
      </c>
      <c r="J548" s="13">
        <f t="array" ref="J548">+PRODUCT(1+F297:F548)-1</f>
        <v>0.6718322341736549</v>
      </c>
    </row>
    <row r="549" spans="1:10" x14ac:dyDescent="0.2">
      <c r="A549" s="12" t="s">
        <v>639</v>
      </c>
      <c r="B549" s="12">
        <v>-1.4908337963358553E-3</v>
      </c>
      <c r="C549" s="12">
        <v>-1.7366319552235554E-3</v>
      </c>
      <c r="D549" s="12">
        <v>-3.9910482266458658E-4</v>
      </c>
      <c r="E549" s="12">
        <f t="shared" si="16"/>
        <v>-3.0741590877825242E-3</v>
      </c>
      <c r="F549" s="12">
        <f t="shared" si="17"/>
        <v>-1.9824301141112555E-3</v>
      </c>
      <c r="G549" s="13">
        <f t="array" ref="G549">+PRODUCT(1+B298:B549)-1</f>
        <v>6.9521323168454385E-2</v>
      </c>
      <c r="H549" s="13">
        <f t="array" ref="H549">+PRODUCT(1+C298:C549)-1</f>
        <v>0.33028217176871055</v>
      </c>
      <c r="I549" s="13">
        <f t="array" ref="I549">+PRODUCT(1+E298:E549)-1</f>
        <v>0.427010519651706</v>
      </c>
      <c r="J549" s="13">
        <f t="array" ref="J549">+PRODUCT(1+F298:F549)-1</f>
        <v>0.64865670150211274</v>
      </c>
    </row>
    <row r="550" spans="1:10" x14ac:dyDescent="0.2">
      <c r="A550" s="12" t="s">
        <v>640</v>
      </c>
      <c r="B550" s="12">
        <v>-3.1352141648541831E-3</v>
      </c>
      <c r="C550" s="12">
        <v>-2.1370331372975171E-3</v>
      </c>
      <c r="D550" s="12">
        <v>-5.0425586031076497E-3</v>
      </c>
      <c r="E550" s="12">
        <f t="shared" si="16"/>
        <v>7.6849232851261551E-4</v>
      </c>
      <c r="F550" s="12">
        <f t="shared" si="17"/>
        <v>-1.138852109740851E-3</v>
      </c>
      <c r="G550" s="13">
        <f t="array" ref="G550">+PRODUCT(1+B299:B550)-1</f>
        <v>6.0740370526402687E-2</v>
      </c>
      <c r="H550" s="13">
        <f t="array" ref="H550">+PRODUCT(1+C299:C550)-1</f>
        <v>0.32562314785151236</v>
      </c>
      <c r="I550" s="13">
        <f t="array" ref="I550">+PRODUCT(1+E299:E550)-1</f>
        <v>0.42896590480509422</v>
      </c>
      <c r="J550" s="13">
        <f t="array" ref="J550">+PRODUCT(1+F299:F550)-1</f>
        <v>0.65070263502397174</v>
      </c>
    </row>
    <row r="551" spans="1:10" x14ac:dyDescent="0.2">
      <c r="A551" s="12" t="s">
        <v>641</v>
      </c>
      <c r="B551" s="12">
        <v>4.1871570972709105E-3</v>
      </c>
      <c r="C551" s="12">
        <v>1.4010591809032746E-3</v>
      </c>
      <c r="D551" s="12">
        <v>5.6477526403253542E-4</v>
      </c>
      <c r="E551" s="12">
        <f t="shared" si="16"/>
        <v>2.2373430977740139E-3</v>
      </c>
      <c r="F551" s="12">
        <f t="shared" si="17"/>
        <v>-1.3850387354643612E-3</v>
      </c>
      <c r="G551" s="13">
        <f t="array" ref="G551">+PRODUCT(1+B300:B551)-1</f>
        <v>6.7968433915098103E-2</v>
      </c>
      <c r="H551" s="13">
        <f t="array" ref="H551">+PRODUCT(1+C300:C551)-1</f>
        <v>0.32708168419141948</v>
      </c>
      <c r="I551" s="13">
        <f t="array" ref="I551">+PRODUCT(1+E300:E551)-1</f>
        <v>0.42794418715176108</v>
      </c>
      <c r="J551" s="13">
        <f t="array" ref="J551">+PRODUCT(1+F300:F551)-1</f>
        <v>0.64314160172511037</v>
      </c>
    </row>
    <row r="552" spans="1:10" x14ac:dyDescent="0.2">
      <c r="A552" s="12" t="s">
        <v>642</v>
      </c>
      <c r="B552" s="12">
        <v>-6.6486258718813085E-3</v>
      </c>
      <c r="C552" s="12">
        <v>-6.5048399573233162E-3</v>
      </c>
      <c r="D552" s="12">
        <v>-1.1574328519608934E-2</v>
      </c>
      <c r="E552" s="12">
        <f t="shared" si="16"/>
        <v>-1.4353513950376984E-3</v>
      </c>
      <c r="F552" s="12">
        <f t="shared" si="17"/>
        <v>-6.3610540427653239E-3</v>
      </c>
      <c r="G552" s="13">
        <f t="array" ref="G552">+PRODUCT(1+B301:B552)-1</f>
        <v>5.9995324997109023E-2</v>
      </c>
      <c r="H552" s="13">
        <f t="array" ref="H552">+PRODUCT(1+C301:C552)-1</f>
        <v>0.31392154616880874</v>
      </c>
      <c r="I552" s="13">
        <f t="array" ref="I552">+PRODUCT(1+E301:E552)-1</f>
        <v>0.4184601033000237</v>
      </c>
      <c r="J552" s="13">
        <f t="array" ref="J552">+PRODUCT(1+F301:F552)-1</f>
        <v>0.62284101023871186</v>
      </c>
    </row>
    <row r="553" spans="1:10" x14ac:dyDescent="0.2">
      <c r="A553" s="12" t="s">
        <v>643</v>
      </c>
      <c r="B553" s="12">
        <v>4.1549189552458898E-3</v>
      </c>
      <c r="C553" s="12">
        <v>2.4785496354273739E-4</v>
      </c>
      <c r="D553" s="12">
        <v>-2.7952186732630446E-3</v>
      </c>
      <c r="E553" s="12">
        <f t="shared" si="16"/>
        <v>3.2909286003485194E-3</v>
      </c>
      <c r="F553" s="12">
        <f t="shared" si="17"/>
        <v>-3.659209028160415E-3</v>
      </c>
      <c r="G553" s="13">
        <f t="array" ref="G553">+PRODUCT(1+B302:B553)-1</f>
        <v>6.0418751951109684E-2</v>
      </c>
      <c r="H553" s="13">
        <f t="array" ref="H553">+PRODUCT(1+C302:C553)-1</f>
        <v>0.30717980388737076</v>
      </c>
      <c r="I553" s="13">
        <f t="array" ref="I553">+PRODUCT(1+E302:E553)-1</f>
        <v>0.41578347361154955</v>
      </c>
      <c r="J553" s="13">
        <f t="array" ref="J553">+PRODUCT(1+F302:F553)-1</f>
        <v>0.60556858439822059</v>
      </c>
    </row>
    <row r="554" spans="1:10" x14ac:dyDescent="0.2">
      <c r="A554" s="12" t="s">
        <v>644</v>
      </c>
      <c r="B554" s="12">
        <v>7.7974202166299911E-3</v>
      </c>
      <c r="C554" s="12">
        <v>7.4926671755799479E-3</v>
      </c>
      <c r="D554" s="12">
        <v>9.614776011887427E-3</v>
      </c>
      <c r="E554" s="12">
        <f t="shared" si="16"/>
        <v>5.3705583392724687E-3</v>
      </c>
      <c r="F554" s="12">
        <f t="shared" si="17"/>
        <v>7.1879141345299047E-3</v>
      </c>
      <c r="G554" s="13">
        <f t="array" ref="G554">+PRODUCT(1+B303:B554)-1</f>
        <v>6.7654313429803992E-2</v>
      </c>
      <c r="H554" s="13">
        <f t="array" ref="H554">+PRODUCT(1+C303:C554)-1</f>
        <v>0.31367750885927226</v>
      </c>
      <c r="I554" s="13">
        <f t="array" ref="I554">+PRODUCT(1+E303:E554)-1</f>
        <v>0.41399384185983212</v>
      </c>
      <c r="J554" s="13">
        <f t="array" ref="J554">+PRODUCT(1+F303:F554)-1</f>
        <v>0.61058429488469845</v>
      </c>
    </row>
    <row r="555" spans="1:10" x14ac:dyDescent="0.2">
      <c r="A555" s="12" t="s">
        <v>645</v>
      </c>
      <c r="B555" s="12">
        <v>6.1582478061750212E-3</v>
      </c>
      <c r="C555" s="12">
        <v>4.3422164110418215E-3</v>
      </c>
      <c r="D555" s="12">
        <v>7.2454033334228285E-3</v>
      </c>
      <c r="E555" s="12">
        <f t="shared" si="16"/>
        <v>1.4390294886608146E-3</v>
      </c>
      <c r="F555" s="12">
        <f t="shared" si="17"/>
        <v>2.5261850159086219E-3</v>
      </c>
      <c r="G555" s="13">
        <f t="array" ref="G555">+PRODUCT(1+B304:B555)-1</f>
        <v>8.1082270688247249E-2</v>
      </c>
      <c r="H555" s="13">
        <f t="array" ref="H555">+PRODUCT(1+C304:C555)-1</f>
        <v>0.32811149152040486</v>
      </c>
      <c r="I555" s="13">
        <f t="array" ref="I555">+PRODUCT(1+E304:E555)-1</f>
        <v>0.4269422076139493</v>
      </c>
      <c r="J555" s="13">
        <f t="array" ref="J555">+PRODUCT(1+F304:F555)-1</f>
        <v>0.62571913594437634</v>
      </c>
    </row>
    <row r="556" spans="1:10" x14ac:dyDescent="0.2">
      <c r="A556" s="12" t="s">
        <v>646</v>
      </c>
      <c r="B556" s="12">
        <v>-8.9110533791049162E-3</v>
      </c>
      <c r="C556" s="12">
        <v>-6.8897377468747356E-3</v>
      </c>
      <c r="D556" s="12">
        <v>-6.1322236646335071E-3</v>
      </c>
      <c r="E556" s="12">
        <f t="shared" si="16"/>
        <v>-7.6472518291159641E-3</v>
      </c>
      <c r="F556" s="12">
        <f t="shared" si="17"/>
        <v>-4.868422114644555E-3</v>
      </c>
      <c r="G556" s="13">
        <f t="array" ref="G556">+PRODUCT(1+B305:B556)-1</f>
        <v>7.4310188442846759E-2</v>
      </c>
      <c r="H556" s="13">
        <f t="array" ref="H556">+PRODUCT(1+C305:C556)-1</f>
        <v>0.31958109848072902</v>
      </c>
      <c r="I556" s="13">
        <f t="array" ref="I556">+PRODUCT(1+E305:E556)-1</f>
        <v>0.41395623220189393</v>
      </c>
      <c r="J556" s="13">
        <f t="array" ref="J556">+PRODUCT(1+F305:F556)-1</f>
        <v>0.61502022244947829</v>
      </c>
    </row>
    <row r="557" spans="1:10" x14ac:dyDescent="0.2">
      <c r="A557" s="12" t="s">
        <v>647</v>
      </c>
      <c r="B557" s="12">
        <v>5.2391145720058763E-3</v>
      </c>
      <c r="C557" s="12">
        <v>9.8782094428107037E-3</v>
      </c>
      <c r="D557" s="12">
        <v>6.0567383077514414E-3</v>
      </c>
      <c r="E557" s="12">
        <f t="shared" si="16"/>
        <v>1.3699680577869966E-2</v>
      </c>
      <c r="F557" s="12">
        <f t="shared" si="17"/>
        <v>1.4517304313615531E-2</v>
      </c>
      <c r="G557" s="13">
        <f t="array" ref="G557">+PRODUCT(1+B306:B557)-1</f>
        <v>7.2555535625869361E-2</v>
      </c>
      <c r="H557" s="13">
        <f t="array" ref="H557">+PRODUCT(1+C306:C557)-1</f>
        <v>0.32831616138335229</v>
      </c>
      <c r="I557" s="13">
        <f t="array" ref="I557">+PRODUCT(1+E306:E557)-1</f>
        <v>0.4336635099530719</v>
      </c>
      <c r="J557" s="13">
        <f t="array" ref="J557">+PRODUCT(1+F306:F557)-1</f>
        <v>0.63913673813920813</v>
      </c>
    </row>
    <row r="558" spans="1:10" x14ac:dyDescent="0.2">
      <c r="A558" s="12" t="s">
        <v>648</v>
      </c>
      <c r="B558" s="12">
        <v>2.931875315118404E-3</v>
      </c>
      <c r="C558" s="12">
        <v>-1.108799599777277E-3</v>
      </c>
      <c r="D558" s="12">
        <v>-2.9286222433009268E-3</v>
      </c>
      <c r="E558" s="12">
        <f t="shared" si="16"/>
        <v>7.1102304374637271E-4</v>
      </c>
      <c r="F558" s="12">
        <f t="shared" si="17"/>
        <v>-5.1494745146729581E-3</v>
      </c>
      <c r="G558" s="13">
        <f t="array" ref="G558">+PRODUCT(1+B307:B558)-1</f>
        <v>8.295423218268283E-2</v>
      </c>
      <c r="H558" s="13">
        <f t="array" ref="H558">+PRODUCT(1+C307:C558)-1</f>
        <v>0.33520257790121377</v>
      </c>
      <c r="I558" s="13">
        <f t="array" ref="I558">+PRODUCT(1+E307:E558)-1</f>
        <v>0.4408166257161048</v>
      </c>
      <c r="J558" s="13">
        <f t="array" ref="J558">+PRODUCT(1+F307:F558)-1</f>
        <v>0.64024702549104329</v>
      </c>
    </row>
    <row r="559" spans="1:10" x14ac:dyDescent="0.2">
      <c r="A559" s="12" t="s">
        <v>649</v>
      </c>
      <c r="B559" s="12">
        <v>-2.4908486024045606E-3</v>
      </c>
      <c r="C559" s="12">
        <v>-3.8443804383261337E-3</v>
      </c>
      <c r="D559" s="12">
        <v>-4.8636628494641565E-3</v>
      </c>
      <c r="E559" s="12">
        <f t="shared" si="16"/>
        <v>-2.825098027188111E-3</v>
      </c>
      <c r="F559" s="12">
        <f t="shared" si="17"/>
        <v>-5.1979122742477069E-3</v>
      </c>
      <c r="G559" s="13">
        <f t="array" ref="G559">+PRODUCT(1+B308:B559)-1</f>
        <v>7.6024265038417083E-2</v>
      </c>
      <c r="H559" s="13">
        <f t="array" ref="H559">+PRODUCT(1+C308:C559)-1</f>
        <v>0.32073061808845771</v>
      </c>
      <c r="I559" s="13">
        <f t="array" ref="I559">+PRODUCT(1+E308:E559)-1</f>
        <v>0.42679971665271377</v>
      </c>
      <c r="J559" s="13">
        <f t="array" ref="J559">+PRODUCT(1+F308:F559)-1</f>
        <v>0.61523188180221378</v>
      </c>
    </row>
    <row r="560" spans="1:10" x14ac:dyDescent="0.2">
      <c r="A560" s="12" t="s">
        <v>650</v>
      </c>
      <c r="B560" s="12">
        <v>8.9482465748356166E-3</v>
      </c>
      <c r="C560" s="12">
        <v>5.544882519194827E-3</v>
      </c>
      <c r="D560" s="12">
        <v>4.5050427799817605E-3</v>
      </c>
      <c r="E560" s="12">
        <f t="shared" si="16"/>
        <v>6.5847222584078935E-3</v>
      </c>
      <c r="F560" s="12">
        <f t="shared" si="17"/>
        <v>2.1415184635540374E-3</v>
      </c>
      <c r="G560" s="13">
        <f t="array" ref="G560">+PRODUCT(1+B309:B560)-1</f>
        <v>8.9189627161160523E-2</v>
      </c>
      <c r="H560" s="13">
        <f t="array" ref="H560">+PRODUCT(1+C309:C560)-1</f>
        <v>0.32660088500635731</v>
      </c>
      <c r="I560" s="13">
        <f t="array" ref="I560">+PRODUCT(1+E309:E560)-1</f>
        <v>0.42829846524130133</v>
      </c>
      <c r="J560" s="13">
        <f t="array" ref="J560">+PRODUCT(1+F309:F560)-1</f>
        <v>0.60993638836920105</v>
      </c>
    </row>
    <row r="561" spans="1:10" x14ac:dyDescent="0.2">
      <c r="A561" s="12" t="s">
        <v>651</v>
      </c>
      <c r="B561" s="12">
        <v>-2.9169930580243975E-3</v>
      </c>
      <c r="C561" s="12">
        <v>-1.4372366951402871E-3</v>
      </c>
      <c r="D561" s="12">
        <v>-6.9711281093491895E-3</v>
      </c>
      <c r="E561" s="12">
        <f t="shared" si="16"/>
        <v>4.0966547190686153E-3</v>
      </c>
      <c r="F561" s="12">
        <f t="shared" si="17"/>
        <v>4.2519667743823319E-5</v>
      </c>
      <c r="G561" s="13">
        <f t="array" ref="G561">+PRODUCT(1+B310:B561)-1</f>
        <v>7.3509752374848691E-2</v>
      </c>
      <c r="H561" s="13">
        <f t="array" ref="H561">+PRODUCT(1+C310:C561)-1</f>
        <v>0.31409458693766545</v>
      </c>
      <c r="I561" s="13">
        <f t="array" ref="I561">+PRODUCT(1+E310:E561)-1</f>
        <v>0.42275376443243551</v>
      </c>
      <c r="J561" s="13">
        <f t="array" ref="J561">+PRODUCT(1+F310:F561)-1</f>
        <v>0.6028151230690697</v>
      </c>
    </row>
    <row r="562" spans="1:10" x14ac:dyDescent="0.2">
      <c r="A562" s="12" t="s">
        <v>652</v>
      </c>
      <c r="B562" s="12">
        <v>1.1016280151994184E-3</v>
      </c>
      <c r="C562" s="12">
        <v>3.0764495560138272E-3</v>
      </c>
      <c r="D562" s="12">
        <v>-1.7280622941000523E-3</v>
      </c>
      <c r="E562" s="12">
        <f t="shared" si="16"/>
        <v>7.8809614061277067E-3</v>
      </c>
      <c r="F562" s="12">
        <f t="shared" si="17"/>
        <v>5.0512710968282359E-3</v>
      </c>
      <c r="G562" s="13">
        <f t="array" ref="G562">+PRODUCT(1+B311:B562)-1</f>
        <v>7.2561578827373685E-2</v>
      </c>
      <c r="H562" s="13">
        <f t="array" ref="H562">+PRODUCT(1+C311:C562)-1</f>
        <v>0.3168095904603645</v>
      </c>
      <c r="I562" s="13">
        <f t="array" ref="I562">+PRODUCT(1+E311:E562)-1</f>
        <v>0.43032032855390967</v>
      </c>
      <c r="J562" s="13">
        <f t="array" ref="J562">+PRODUCT(1+F311:F562)-1</f>
        <v>0.61086309011365203</v>
      </c>
    </row>
    <row r="563" spans="1:10" x14ac:dyDescent="0.2">
      <c r="A563" s="12" t="s">
        <v>653</v>
      </c>
      <c r="B563" s="12">
        <v>7.2829319570228979E-3</v>
      </c>
      <c r="C563" s="12">
        <v>3.1900331298584383E-4</v>
      </c>
      <c r="D563" s="12">
        <v>4.6801450844975445E-3</v>
      </c>
      <c r="E563" s="12">
        <f t="shared" si="16"/>
        <v>-4.0421384585258568E-3</v>
      </c>
      <c r="F563" s="12">
        <f t="shared" si="17"/>
        <v>-6.6449253310512102E-3</v>
      </c>
      <c r="G563" s="13">
        <f t="array" ref="G563">+PRODUCT(1+B312:B563)-1</f>
        <v>7.2814423617300728E-2</v>
      </c>
      <c r="H563" s="13">
        <f t="array" ref="H563">+PRODUCT(1+C312:C563)-1</f>
        <v>0.3021255776544467</v>
      </c>
      <c r="I563" s="13">
        <f t="array" ref="I563">+PRODUCT(1+E312:E563)-1</f>
        <v>0.39778592088831233</v>
      </c>
      <c r="J563" s="13">
        <f t="array" ref="J563">+PRODUCT(1+F312:F563)-1</f>
        <v>0.57472163100068463</v>
      </c>
    </row>
    <row r="564" spans="1:10" x14ac:dyDescent="0.2">
      <c r="A564" s="12" t="s">
        <v>654</v>
      </c>
      <c r="B564" s="12">
        <v>9.7799416301735942E-3</v>
      </c>
      <c r="C564" s="12">
        <v>8.6146966852371776E-3</v>
      </c>
      <c r="D564" s="12">
        <v>7.9669615955424433E-3</v>
      </c>
      <c r="E564" s="12">
        <f t="shared" si="16"/>
        <v>9.2624317749319118E-3</v>
      </c>
      <c r="F564" s="12">
        <f t="shared" si="17"/>
        <v>7.449451740300761E-3</v>
      </c>
      <c r="G564" s="13">
        <f t="array" ref="G564">+PRODUCT(1+B313:B564)-1</f>
        <v>8.660636854613224E-2</v>
      </c>
      <c r="H564" s="13">
        <f t="array" ref="H564">+PRODUCT(1+C313:C564)-1</f>
        <v>0.31675936433845941</v>
      </c>
      <c r="I564" s="13">
        <f t="array" ref="I564">+PRODUCT(1+E313:E564)-1</f>
        <v>0.4118306351172154</v>
      </c>
      <c r="J564" s="13">
        <f t="array" ref="J564">+PRODUCT(1+F313:F564)-1</f>
        <v>0.58987415018782507</v>
      </c>
    </row>
    <row r="565" spans="1:10" x14ac:dyDescent="0.2">
      <c r="A565" s="12" t="s">
        <v>655</v>
      </c>
      <c r="B565" s="12">
        <v>8.5646998052490986E-4</v>
      </c>
      <c r="C565" s="12">
        <v>4.4763099530136241E-3</v>
      </c>
      <c r="D565" s="12">
        <v>7.1100367055645375E-3</v>
      </c>
      <c r="E565" s="12">
        <f t="shared" si="16"/>
        <v>1.8425832004627107E-3</v>
      </c>
      <c r="F565" s="12">
        <f t="shared" si="17"/>
        <v>8.0961499255023384E-3</v>
      </c>
      <c r="G565" s="13">
        <f t="array" ref="G565">+PRODUCT(1+B314:B565)-1</f>
        <v>8.4808397368464572E-2</v>
      </c>
      <c r="H565" s="13">
        <f t="array" ref="H565">+PRODUCT(1+C314:C565)-1</f>
        <v>0.32535394535632567</v>
      </c>
      <c r="I565" s="13">
        <f t="array" ref="I565">+PRODUCT(1+E314:E565)-1</f>
        <v>0.42764188907099188</v>
      </c>
      <c r="J565" s="13">
        <f t="array" ref="J565">+PRODUCT(1+F314:F565)-1</f>
        <v>0.61337853233792949</v>
      </c>
    </row>
    <row r="566" spans="1:10" x14ac:dyDescent="0.2">
      <c r="A566" s="12" t="s">
        <v>656</v>
      </c>
      <c r="B566" s="12">
        <v>1.7045210523172205E-3</v>
      </c>
      <c r="C566" s="12">
        <v>3.377543385984394E-3</v>
      </c>
      <c r="D566" s="12">
        <v>3.0269068189239245E-3</v>
      </c>
      <c r="E566" s="12">
        <f t="shared" si="16"/>
        <v>3.7281799530448634E-3</v>
      </c>
      <c r="F566" s="12">
        <f t="shared" si="17"/>
        <v>5.0505657196515674E-3</v>
      </c>
      <c r="G566" s="13">
        <f t="array" ref="G566">+PRODUCT(1+B315:B566)-1</f>
        <v>9.420676368998504E-2</v>
      </c>
      <c r="H566" s="13">
        <f t="array" ref="H566">+PRODUCT(1+C315:C566)-1</f>
        <v>0.34237226510124952</v>
      </c>
      <c r="I566" s="13">
        <f t="array" ref="I566">+PRODUCT(1+E315:E566)-1</f>
        <v>0.44498988291274544</v>
      </c>
      <c r="J566" s="13">
        <f t="array" ref="J566">+PRODUCT(1+F315:F566)-1</f>
        <v>0.64086761347481502</v>
      </c>
    </row>
    <row r="567" spans="1:10" x14ac:dyDescent="0.2">
      <c r="A567" s="12" t="s">
        <v>657</v>
      </c>
      <c r="B567" s="12">
        <v>9.1991332490337641E-4</v>
      </c>
      <c r="C567" s="12">
        <v>3.1837152723295237E-3</v>
      </c>
      <c r="D567" s="12">
        <v>-1.1144348642149193E-3</v>
      </c>
      <c r="E567" s="12">
        <f t="shared" si="16"/>
        <v>7.4818654088739667E-3</v>
      </c>
      <c r="F567" s="12">
        <f t="shared" si="17"/>
        <v>5.4475172197556709E-3</v>
      </c>
      <c r="G567" s="13">
        <f t="array" ref="G567">+PRODUCT(1+B316:B567)-1</f>
        <v>8.6674921413226524E-2</v>
      </c>
      <c r="H567" s="13">
        <f t="array" ref="H567">+PRODUCT(1+C316:C567)-1</f>
        <v>0.33397627891144022</v>
      </c>
      <c r="I567" s="13">
        <f t="array" ref="I567">+PRODUCT(1+E316:E567)-1</f>
        <v>0.43445631417030595</v>
      </c>
      <c r="J567" s="13">
        <f t="array" ref="J567">+PRODUCT(1+F316:F567)-1</f>
        <v>0.63163307963862536</v>
      </c>
    </row>
    <row r="568" spans="1:10" x14ac:dyDescent="0.2">
      <c r="A568" s="12" t="s">
        <v>658</v>
      </c>
      <c r="B568" s="12">
        <v>-3.7560452070669603E-3</v>
      </c>
      <c r="C568" s="12">
        <v>-3.0544606081051029E-3</v>
      </c>
      <c r="D568" s="12">
        <v>-1.2504403992953605E-2</v>
      </c>
      <c r="E568" s="12">
        <f t="shared" si="16"/>
        <v>6.3954827767433997E-3</v>
      </c>
      <c r="F568" s="12">
        <f t="shared" si="17"/>
        <v>-2.3528760091432455E-3</v>
      </c>
      <c r="G568" s="13">
        <f t="array" ref="G568">+PRODUCT(1+B317:B568)-1</f>
        <v>8.4088274605200741E-2</v>
      </c>
      <c r="H568" s="13">
        <f t="array" ref="H568">+PRODUCT(1+C317:C568)-1</f>
        <v>0.33195255267477375</v>
      </c>
      <c r="I568" s="13">
        <f t="array" ref="I568">+PRODUCT(1+E317:E568)-1</f>
        <v>0.44188884405801687</v>
      </c>
      <c r="J568" s="13">
        <f t="array" ref="J568">+PRODUCT(1+F317:F568)-1</f>
        <v>0.6305667804367987</v>
      </c>
    </row>
    <row r="569" spans="1:10" x14ac:dyDescent="0.2">
      <c r="A569" s="12" t="s">
        <v>659</v>
      </c>
      <c r="B569" s="12">
        <v>-5.9839184532801681E-3</v>
      </c>
      <c r="C569" s="12">
        <v>-4.7297708000151317E-3</v>
      </c>
      <c r="D569" s="12">
        <v>-1.074504743697613E-2</v>
      </c>
      <c r="E569" s="12">
        <f t="shared" si="16"/>
        <v>1.2855058369458661E-3</v>
      </c>
      <c r="F569" s="12">
        <f t="shared" si="17"/>
        <v>-3.4756231467500953E-3</v>
      </c>
      <c r="G569" s="13">
        <f t="array" ref="G569">+PRODUCT(1+B318:B569)-1</f>
        <v>7.3166122520704757E-2</v>
      </c>
      <c r="H569" s="13">
        <f t="array" ref="H569">+PRODUCT(1+C318:C569)-1</f>
        <v>0.31103688587485467</v>
      </c>
      <c r="I569" s="13">
        <f t="array" ref="I569">+PRODUCT(1+E318:E569)-1</f>
        <v>0.42147521568336344</v>
      </c>
      <c r="J569" s="13">
        <f t="array" ref="J569">+PRODUCT(1+F318:F569)-1</f>
        <v>0.59591153174797329</v>
      </c>
    </row>
    <row r="570" spans="1:10" x14ac:dyDescent="0.2">
      <c r="A570" s="12" t="s">
        <v>660</v>
      </c>
      <c r="B570" s="12">
        <v>8.5954381027679716E-3</v>
      </c>
      <c r="C570" s="12">
        <v>8.1498117022020811E-3</v>
      </c>
      <c r="D570" s="12">
        <v>4.0784186435125491E-3</v>
      </c>
      <c r="E570" s="12">
        <f t="shared" si="16"/>
        <v>1.2221204760891613E-2</v>
      </c>
      <c r="F570" s="12">
        <f t="shared" si="17"/>
        <v>7.7041853016361905E-3</v>
      </c>
      <c r="G570" s="13">
        <f t="array" ref="G570">+PRODUCT(1+B319:B570)-1</f>
        <v>7.6097421800004561E-2</v>
      </c>
      <c r="H570" s="13">
        <f t="array" ref="H570">+PRODUCT(1+C319:C570)-1</f>
        <v>0.3170831893323951</v>
      </c>
      <c r="I570" s="13">
        <f t="array" ref="I570">+PRODUCT(1+E319:E570)-1</f>
        <v>0.43383225369206424</v>
      </c>
      <c r="J570" s="13">
        <f t="array" ref="J570">+PRODUCT(1+F319:F570)-1</f>
        <v>0.60628652950363837</v>
      </c>
    </row>
    <row r="571" spans="1:10" x14ac:dyDescent="0.2">
      <c r="A571" s="12" t="s">
        <v>661</v>
      </c>
      <c r="B571" s="12">
        <v>3.290115160743623E-3</v>
      </c>
      <c r="C571" s="12">
        <v>9.0950692321456472E-5</v>
      </c>
      <c r="D571" s="12">
        <v>1.1006214006058279E-2</v>
      </c>
      <c r="E571" s="12">
        <f t="shared" si="16"/>
        <v>-1.0824312621415366E-2</v>
      </c>
      <c r="F571" s="12">
        <f t="shared" si="17"/>
        <v>-3.10821377610071E-3</v>
      </c>
      <c r="G571" s="13">
        <f t="array" ref="G571">+PRODUCT(1+B320:B571)-1</f>
        <v>7.2801172560357452E-2</v>
      </c>
      <c r="H571" s="13">
        <f t="array" ref="H571">+PRODUCT(1+C320:C571)-1</f>
        <v>0.30006470446238498</v>
      </c>
      <c r="I571" s="13">
        <f t="array" ref="I571">+PRODUCT(1+E320:E571)-1</f>
        <v>0.39858435221532562</v>
      </c>
      <c r="J571" s="13">
        <f t="array" ref="J571">+PRODUCT(1+F320:F571)-1</f>
        <v>0.56990750847698779</v>
      </c>
    </row>
    <row r="572" spans="1:10" x14ac:dyDescent="0.2">
      <c r="A572" s="12" t="s">
        <v>662</v>
      </c>
      <c r="B572" s="12">
        <v>-1.1349600297444806E-2</v>
      </c>
      <c r="C572" s="12">
        <v>-1.0568262024847952E-2</v>
      </c>
      <c r="D572" s="12">
        <v>-2.0881629317772044E-2</v>
      </c>
      <c r="E572" s="12">
        <f t="shared" si="16"/>
        <v>-2.5489473192386036E-4</v>
      </c>
      <c r="F572" s="12">
        <f t="shared" si="17"/>
        <v>-9.7869237522510977E-3</v>
      </c>
      <c r="G572" s="13">
        <f t="array" ref="G572">+PRODUCT(1+B321:B572)-1</f>
        <v>5.6973864217954917E-2</v>
      </c>
      <c r="H572" s="13">
        <f t="array" ref="H572">+PRODUCT(1+C321:C572)-1</f>
        <v>0.28287007795312391</v>
      </c>
      <c r="I572" s="13">
        <f t="array" ref="I572">+PRODUCT(1+E321:E572)-1</f>
        <v>0.39579011343115189</v>
      </c>
      <c r="J572" s="13">
        <f t="array" ref="J572">+PRODUCT(1+F321:F572)-1</f>
        <v>0.55154527380218421</v>
      </c>
    </row>
    <row r="573" spans="1:10" x14ac:dyDescent="0.2">
      <c r="A573" s="12" t="s">
        <v>663</v>
      </c>
      <c r="B573" s="12">
        <v>-5.5655326357708645E-3</v>
      </c>
      <c r="C573" s="12">
        <v>-4.5736849201217789E-3</v>
      </c>
      <c r="D573" s="12">
        <v>-9.3859235337517832E-3</v>
      </c>
      <c r="E573" s="12">
        <f t="shared" si="16"/>
        <v>2.3855369350822553E-4</v>
      </c>
      <c r="F573" s="12">
        <f t="shared" si="17"/>
        <v>-3.5818372044726932E-3</v>
      </c>
      <c r="G573" s="13">
        <f t="array" ref="G573">+PRODUCT(1+B322:B573)-1</f>
        <v>5.731661748105199E-2</v>
      </c>
      <c r="H573" s="13">
        <f t="array" ref="H573">+PRODUCT(1+C322:C573)-1</f>
        <v>0.27227487751336277</v>
      </c>
      <c r="I573" s="13">
        <f t="array" ref="I573">+PRODUCT(1+E322:E573)-1</f>
        <v>0.38196423452623507</v>
      </c>
      <c r="J573" s="13">
        <f t="array" ref="J573">+PRODUCT(1+F322:F573)-1</f>
        <v>0.52566620769493633</v>
      </c>
    </row>
    <row r="574" spans="1:10" x14ac:dyDescent="0.2">
      <c r="A574" s="12" t="s">
        <v>664</v>
      </c>
      <c r="B574" s="12">
        <v>1.0319875115470056E-2</v>
      </c>
      <c r="C574" s="12">
        <v>5.9283620665422365E-3</v>
      </c>
      <c r="D574" s="12">
        <v>8.2233428163269728E-3</v>
      </c>
      <c r="E574" s="12">
        <f t="shared" si="16"/>
        <v>3.6333813167575002E-3</v>
      </c>
      <c r="F574" s="12">
        <f t="shared" si="17"/>
        <v>1.5368490176144167E-3</v>
      </c>
      <c r="G574" s="13">
        <f t="array" ref="G574">+PRODUCT(1+B323:B574)-1</f>
        <v>9.3256696057757882E-2</v>
      </c>
      <c r="H574" s="13">
        <f t="array" ref="H574">+PRODUCT(1+C323:C574)-1</f>
        <v>0.30425648432306307</v>
      </c>
      <c r="I574" s="13">
        <f t="array" ref="I574">+PRODUCT(1+E323:E574)-1</f>
        <v>0.40740569687977612</v>
      </c>
      <c r="J574" s="13">
        <f t="array" ref="J574">+PRODUCT(1+F323:F574)-1</f>
        <v>0.55062241379603982</v>
      </c>
    </row>
    <row r="575" spans="1:10" x14ac:dyDescent="0.2">
      <c r="A575" s="12" t="s">
        <v>665</v>
      </c>
      <c r="B575" s="12">
        <v>9.9892003080439551E-3</v>
      </c>
      <c r="C575" s="12">
        <v>1.1577721844913569E-2</v>
      </c>
      <c r="D575" s="12">
        <v>6.7575341055652327E-3</v>
      </c>
      <c r="E575" s="12">
        <f t="shared" si="16"/>
        <v>1.6397909584261905E-2</v>
      </c>
      <c r="F575" s="12">
        <f t="shared" si="17"/>
        <v>1.3166243381783183E-2</v>
      </c>
      <c r="G575" s="13">
        <f t="array" ref="G575">+PRODUCT(1+B324:B575)-1</f>
        <v>9.1792688210661E-2</v>
      </c>
      <c r="H575" s="13">
        <f t="array" ref="H575">+PRODUCT(1+C324:C575)-1</f>
        <v>0.29695227367255606</v>
      </c>
      <c r="I575" s="13">
        <f t="array" ref="I575">+PRODUCT(1+E324:E575)-1</f>
        <v>0.40209773546532923</v>
      </c>
      <c r="J575" s="13">
        <f t="array" ref="J575">+PRODUCT(1+F324:F575)-1</f>
        <v>0.53540763365263988</v>
      </c>
    </row>
    <row r="576" spans="1:10" x14ac:dyDescent="0.2">
      <c r="A576" s="12" t="s">
        <v>666</v>
      </c>
      <c r="B576" s="12">
        <v>7.4503849474638617E-3</v>
      </c>
      <c r="C576" s="12">
        <v>1.0367987700820924E-2</v>
      </c>
      <c r="D576" s="12">
        <v>1.0516344389979837E-2</v>
      </c>
      <c r="E576" s="12">
        <f t="shared" si="16"/>
        <v>1.0219631011662011E-2</v>
      </c>
      <c r="F576" s="12">
        <f t="shared" si="17"/>
        <v>1.3285590454177987E-2</v>
      </c>
      <c r="G576" s="13">
        <f t="array" ref="G576">+PRODUCT(1+B325:B576)-1</f>
        <v>0.11257759839465709</v>
      </c>
      <c r="H576" s="13">
        <f t="array" ref="H576">+PRODUCT(1+C325:C576)-1</f>
        <v>0.32666445076857165</v>
      </c>
      <c r="I576" s="13">
        <f t="array" ref="I576">+PRODUCT(1+E325:E576)-1</f>
        <v>0.43101699740954658</v>
      </c>
      <c r="J576" s="13">
        <f t="array" ref="J576">+PRODUCT(1+F325:F576)-1</f>
        <v>0.57653817343129399</v>
      </c>
    </row>
    <row r="577" spans="1:10" x14ac:dyDescent="0.2">
      <c r="A577" s="12" t="s">
        <v>667</v>
      </c>
      <c r="B577" s="12">
        <v>-1.1031013674186463E-3</v>
      </c>
      <c r="C577" s="12">
        <v>-4.0621867589495375E-3</v>
      </c>
      <c r="D577" s="12">
        <v>1.4076249825163423E-3</v>
      </c>
      <c r="E577" s="12">
        <f t="shared" si="16"/>
        <v>-9.5319985004154173E-3</v>
      </c>
      <c r="F577" s="12">
        <f t="shared" si="17"/>
        <v>-7.0212721504804287E-3</v>
      </c>
      <c r="G577" s="13">
        <f t="array" ref="G577">+PRODUCT(1+B326:B577)-1</f>
        <v>0.11250164699982856</v>
      </c>
      <c r="H577" s="13">
        <f t="array" ref="H577">+PRODUCT(1+C326:C577)-1</f>
        <v>0.3198823397680659</v>
      </c>
      <c r="I577" s="13">
        <f t="array" ref="I577">+PRODUCT(1+E326:E577)-1</f>
        <v>0.40503888344125683</v>
      </c>
      <c r="J577" s="13">
        <f t="array" ref="J577">+PRODUCT(1+F326:F577)-1</f>
        <v>0.56055992932927556</v>
      </c>
    </row>
    <row r="578" spans="1:10" x14ac:dyDescent="0.2">
      <c r="A578" s="12" t="s">
        <v>668</v>
      </c>
      <c r="B578" s="12">
        <v>6.5036969444198789E-4</v>
      </c>
      <c r="C578" s="12">
        <v>3.093772578222076E-4</v>
      </c>
      <c r="D578" s="12">
        <v>3.7890044576522897E-3</v>
      </c>
      <c r="E578" s="12">
        <f t="shared" si="16"/>
        <v>-3.1702499420078745E-3</v>
      </c>
      <c r="F578" s="12">
        <f t="shared" si="17"/>
        <v>-3.1615178797572696E-5</v>
      </c>
      <c r="G578" s="13">
        <f t="array" ref="G578">+PRODUCT(1+B327:B578)-1</f>
        <v>0.10365824460300321</v>
      </c>
      <c r="H578" s="13">
        <f t="array" ref="H578">+PRODUCT(1+C327:C578)-1</f>
        <v>0.30099623532232922</v>
      </c>
      <c r="I578" s="13">
        <f t="array" ref="I578">+PRODUCT(1+E327:E578)-1</f>
        <v>0.37208796250194842</v>
      </c>
      <c r="J578" s="13">
        <f t="array" ref="J578">+PRODUCT(1+F327:F578)-1</f>
        <v>0.5284249131832035</v>
      </c>
    </row>
    <row r="579" spans="1:10" x14ac:dyDescent="0.2">
      <c r="A579" s="12" t="s">
        <v>669</v>
      </c>
      <c r="B579" s="12">
        <v>1.2549704148547836E-3</v>
      </c>
      <c r="C579" s="12">
        <v>-3.2910549018561053E-4</v>
      </c>
      <c r="D579" s="12">
        <v>4.0944415661312572E-3</v>
      </c>
      <c r="E579" s="12">
        <f t="shared" ref="E579:E642" si="18">(C579*2)-D579</f>
        <v>-4.7526525465024783E-3</v>
      </c>
      <c r="F579" s="12">
        <f t="shared" ref="F579:F642" si="19">+(C579*2)-(B579)</f>
        <v>-1.9131813952260046E-3</v>
      </c>
      <c r="G579" s="13">
        <f t="array" ref="G579">+PRODUCT(1+B328:B579)-1</f>
        <v>0.10330468246818936</v>
      </c>
      <c r="H579" s="13">
        <f t="array" ref="H579">+PRODUCT(1+C328:C579)-1</f>
        <v>0.29598221319461571</v>
      </c>
      <c r="I579" s="13">
        <f t="array" ref="I579">+PRODUCT(1+E328:E579)-1</f>
        <v>0.36230124041711953</v>
      </c>
      <c r="J579" s="13">
        <f t="array" ref="J579">+PRODUCT(1+F328:F579)-1</f>
        <v>0.51715457743828441</v>
      </c>
    </row>
    <row r="580" spans="1:10" x14ac:dyDescent="0.2">
      <c r="A580" s="12" t="s">
        <v>670</v>
      </c>
      <c r="B580" s="12">
        <v>1.3579259811156152E-3</v>
      </c>
      <c r="C580" s="12">
        <v>-7.3354566757299899E-4</v>
      </c>
      <c r="D580" s="12">
        <v>-2.0875226295709037E-3</v>
      </c>
      <c r="E580" s="12">
        <f t="shared" si="18"/>
        <v>6.2043129442490574E-4</v>
      </c>
      <c r="F580" s="12">
        <f t="shared" si="19"/>
        <v>-2.8250173162616132E-3</v>
      </c>
      <c r="G580" s="13">
        <f t="array" ref="G580">+PRODUCT(1+B329:B580)-1</f>
        <v>0.10273479730531609</v>
      </c>
      <c r="H580" s="13">
        <f t="array" ref="H580">+PRODUCT(1+C329:C580)-1</f>
        <v>0.28764137490334396</v>
      </c>
      <c r="I580" s="13">
        <f t="array" ref="I580">+PRODUCT(1+E329:E580)-1</f>
        <v>0.36170120701957575</v>
      </c>
      <c r="J580" s="13">
        <f t="array" ref="J580">+PRODUCT(1+F329:F580)-1</f>
        <v>0.4984783949613476</v>
      </c>
    </row>
    <row r="581" spans="1:10" x14ac:dyDescent="0.2">
      <c r="A581" s="12" t="s">
        <v>671</v>
      </c>
      <c r="B581" s="12">
        <v>2.6260148832695229E-3</v>
      </c>
      <c r="C581" s="12">
        <v>1.7537147066262193E-3</v>
      </c>
      <c r="D581" s="12">
        <v>1.7402866006794859E-3</v>
      </c>
      <c r="E581" s="12">
        <f t="shared" si="18"/>
        <v>1.7671428125729527E-3</v>
      </c>
      <c r="F581" s="12">
        <f t="shared" si="19"/>
        <v>8.814145299829157E-4</v>
      </c>
      <c r="G581" s="13">
        <f t="array" ref="G581">+PRODUCT(1+B330:B581)-1</f>
        <v>9.6611748931631602E-2</v>
      </c>
      <c r="H581" s="13">
        <f t="array" ref="H581">+PRODUCT(1+C330:C581)-1</f>
        <v>0.28062921496090087</v>
      </c>
      <c r="I581" s="13">
        <f t="array" ref="I581">+PRODUCT(1+E330:E581)-1</f>
        <v>0.34481598916137002</v>
      </c>
      <c r="J581" s="13">
        <f t="array" ref="J581">+PRODUCT(1+F330:F581)-1</f>
        <v>0.49047851698381906</v>
      </c>
    </row>
    <row r="582" spans="1:10" x14ac:dyDescent="0.2">
      <c r="A582" s="12" t="s">
        <v>672</v>
      </c>
      <c r="B582" s="12">
        <v>-4.3107973753522266E-3</v>
      </c>
      <c r="C582" s="12">
        <v>7.0579785908653214E-4</v>
      </c>
      <c r="D582" s="12">
        <v>-8.0934641737381297E-3</v>
      </c>
      <c r="E582" s="12">
        <f t="shared" si="18"/>
        <v>9.5050598919111939E-3</v>
      </c>
      <c r="F582" s="12">
        <f t="shared" si="19"/>
        <v>5.7223930935252909E-3</v>
      </c>
      <c r="G582" s="13">
        <f t="array" ref="G582">+PRODUCT(1+B331:B582)-1</f>
        <v>9.051645281879539E-2</v>
      </c>
      <c r="H582" s="13">
        <f t="array" ref="H582">+PRODUCT(1+C331:C582)-1</f>
        <v>0.27429360342942721</v>
      </c>
      <c r="I582" s="13">
        <f t="array" ref="I582">+PRODUCT(1+E331:E582)-1</f>
        <v>0.34776774592690773</v>
      </c>
      <c r="J582" s="13">
        <f t="array" ref="J582">+PRODUCT(1+F331:F582)-1</f>
        <v>0.48400747691574164</v>
      </c>
    </row>
    <row r="583" spans="1:10" x14ac:dyDescent="0.2">
      <c r="A583" s="12" t="s">
        <v>673</v>
      </c>
      <c r="B583" s="12">
        <v>8.1175388030554352E-3</v>
      </c>
      <c r="C583" s="12">
        <v>6.5668484957503992E-3</v>
      </c>
      <c r="D583" s="12">
        <v>3.2976999360680992E-3</v>
      </c>
      <c r="E583" s="12">
        <f t="shared" si="18"/>
        <v>9.8359970554326992E-3</v>
      </c>
      <c r="F583" s="12">
        <f t="shared" si="19"/>
        <v>5.0161581884453632E-3</v>
      </c>
      <c r="G583" s="13">
        <f t="array" ref="G583">+PRODUCT(1+B332:B583)-1</f>
        <v>0.10142691464456877</v>
      </c>
      <c r="H583" s="13">
        <f t="array" ref="H583">+PRODUCT(1+C332:C583)-1</f>
        <v>0.28365774554016898</v>
      </c>
      <c r="I583" s="13">
        <f t="array" ref="I583">+PRODUCT(1+E332:E583)-1</f>
        <v>0.36068790706014431</v>
      </c>
      <c r="J583" s="13">
        <f t="array" ref="J583">+PRODUCT(1+F332:F583)-1</f>
        <v>0.49097925305810763</v>
      </c>
    </row>
    <row r="584" spans="1:10" x14ac:dyDescent="0.2">
      <c r="A584" s="12" t="s">
        <v>674</v>
      </c>
      <c r="B584" s="12">
        <v>3.3331687329773985E-3</v>
      </c>
      <c r="C584" s="12">
        <v>5.2137238402538699E-4</v>
      </c>
      <c r="D584" s="12">
        <v>4.7776552737963662E-3</v>
      </c>
      <c r="E584" s="12">
        <f t="shared" si="18"/>
        <v>-3.7349105057455922E-3</v>
      </c>
      <c r="F584" s="12">
        <f t="shared" si="19"/>
        <v>-2.2904239649266245E-3</v>
      </c>
      <c r="G584" s="13">
        <f t="array" ref="G584">+PRODUCT(1+B333:B584)-1</f>
        <v>9.6680164483144315E-2</v>
      </c>
      <c r="H584" s="13">
        <f t="array" ref="H584">+PRODUCT(1+C333:C584)-1</f>
        <v>0.27274165443973808</v>
      </c>
      <c r="I584" s="13">
        <f t="array" ref="I584">+PRODUCT(1+E333:E584)-1</f>
        <v>0.34085743804324498</v>
      </c>
      <c r="J584" s="13">
        <f t="array" ref="J584">+PRODUCT(1+F333:F584)-1</f>
        <v>0.47206422845463614</v>
      </c>
    </row>
    <row r="585" spans="1:10" x14ac:dyDescent="0.2">
      <c r="A585" s="12" t="s">
        <v>675</v>
      </c>
      <c r="B585" s="12">
        <v>1.0343865311428502E-3</v>
      </c>
      <c r="C585" s="12">
        <v>2.6244733603677517E-3</v>
      </c>
      <c r="D585" s="12">
        <v>3.0382046865045087E-3</v>
      </c>
      <c r="E585" s="12">
        <f t="shared" si="18"/>
        <v>2.2107420342309947E-3</v>
      </c>
      <c r="F585" s="12">
        <f t="shared" si="19"/>
        <v>4.2145601895926532E-3</v>
      </c>
      <c r="G585" s="13">
        <f t="array" ref="G585">+PRODUCT(1+B334:B585)-1</f>
        <v>9.2930773792898158E-2</v>
      </c>
      <c r="H585" s="13">
        <f t="array" ref="H585">+PRODUCT(1+C334:C585)-1</f>
        <v>0.27239622822785159</v>
      </c>
      <c r="I585" s="13">
        <f t="array" ref="I585">+PRODUCT(1+E334:E585)-1</f>
        <v>0.33940541046750261</v>
      </c>
      <c r="J585" s="13">
        <f t="array" ref="J585">+PRODUCT(1+F334:F585)-1</f>
        <v>0.47631250323573648</v>
      </c>
    </row>
    <row r="586" spans="1:10" x14ac:dyDescent="0.2">
      <c r="A586" s="12" t="s">
        <v>676</v>
      </c>
      <c r="B586" s="12">
        <v>1.8421285693708267E-3</v>
      </c>
      <c r="C586" s="12">
        <v>4.1387927374965106E-3</v>
      </c>
      <c r="D586" s="12">
        <v>-7.6460243614184797E-5</v>
      </c>
      <c r="E586" s="12">
        <f t="shared" si="18"/>
        <v>8.3540457186072059E-3</v>
      </c>
      <c r="F586" s="12">
        <f t="shared" si="19"/>
        <v>6.4354569056221944E-3</v>
      </c>
      <c r="G586" s="13">
        <f t="array" ref="G586">+PRODUCT(1+B335:B586)-1</f>
        <v>0.10221620142551746</v>
      </c>
      <c r="H586" s="13">
        <f t="array" ref="H586">+PRODUCT(1+C335:C586)-1</f>
        <v>0.29263271821823822</v>
      </c>
      <c r="I586" s="13">
        <f t="array" ref="I586">+PRODUCT(1+E335:E586)-1</f>
        <v>0.36963863412974485</v>
      </c>
      <c r="J586" s="13">
        <f t="array" ref="J586">+PRODUCT(1+F335:F586)-1</f>
        <v>0.51083999519570944</v>
      </c>
    </row>
    <row r="587" spans="1:10" x14ac:dyDescent="0.2">
      <c r="A587" s="12" t="s">
        <v>677</v>
      </c>
      <c r="B587" s="12">
        <v>-1.9236672865106108E-3</v>
      </c>
      <c r="C587" s="12">
        <v>-4.4121722276992958E-3</v>
      </c>
      <c r="D587" s="12">
        <v>-1.3499205929061731E-3</v>
      </c>
      <c r="E587" s="12">
        <f t="shared" si="18"/>
        <v>-7.4744238624924186E-3</v>
      </c>
      <c r="F587" s="12">
        <f t="shared" si="19"/>
        <v>-6.9006771688879809E-3</v>
      </c>
      <c r="G587" s="13">
        <f t="array" ref="G587">+PRODUCT(1+B336:B587)-1</f>
        <v>9.311276150298009E-2</v>
      </c>
      <c r="H587" s="13">
        <f t="array" ref="H587">+PRODUCT(1+C336:C587)-1</f>
        <v>0.27122744785805852</v>
      </c>
      <c r="I587" s="13">
        <f t="array" ref="I587">+PRODUCT(1+E336:E587)-1</f>
        <v>0.33902698130109488</v>
      </c>
      <c r="J587" s="13">
        <f t="array" ref="J587">+PRODUCT(1+F336:F587)-1</f>
        <v>0.47342790451239969</v>
      </c>
    </row>
    <row r="588" spans="1:10" x14ac:dyDescent="0.2">
      <c r="A588" s="12" t="s">
        <v>678</v>
      </c>
      <c r="B588" s="12">
        <v>8.5424535508282773E-4</v>
      </c>
      <c r="C588" s="12">
        <v>1.2749252763120111E-3</v>
      </c>
      <c r="D588" s="12">
        <v>1.9495760702790133E-3</v>
      </c>
      <c r="E588" s="12">
        <f t="shared" si="18"/>
        <v>6.0027448234500902E-4</v>
      </c>
      <c r="F588" s="12">
        <f t="shared" si="19"/>
        <v>1.6956051975411945E-3</v>
      </c>
      <c r="G588" s="13">
        <f t="array" ref="G588">+PRODUCT(1+B337:B588)-1</f>
        <v>8.8176384715301426E-2</v>
      </c>
      <c r="H588" s="13">
        <f t="array" ref="H588">+PRODUCT(1+C337:C588)-1</f>
        <v>0.26349196857307033</v>
      </c>
      <c r="I588" s="13">
        <f t="array" ref="I588">+PRODUCT(1+E337:E588)-1</f>
        <v>0.33427363425361989</v>
      </c>
      <c r="J588" s="13">
        <f t="array" ref="J588">+PRODUCT(1+F337:F588)-1</f>
        <v>0.46215919544773953</v>
      </c>
    </row>
    <row r="589" spans="1:10" x14ac:dyDescent="0.2">
      <c r="A589" s="12" t="s">
        <v>679</v>
      </c>
      <c r="B589" s="12">
        <v>-4.046306922052656E-3</v>
      </c>
      <c r="C589" s="12">
        <v>-8.119118475696907E-3</v>
      </c>
      <c r="D589" s="12">
        <v>-8.967647689897551E-3</v>
      </c>
      <c r="E589" s="12">
        <f t="shared" si="18"/>
        <v>-7.2705892614962631E-3</v>
      </c>
      <c r="F589" s="12">
        <f t="shared" si="19"/>
        <v>-1.2191930029341158E-2</v>
      </c>
      <c r="G589" s="13">
        <f t="array" ref="G589">+PRODUCT(1+B338:B589)-1</f>
        <v>8.5552510647929347E-2</v>
      </c>
      <c r="H589" s="13">
        <f t="array" ref="H589">+PRODUCT(1+C338:C589)-1</f>
        <v>0.25033129845982405</v>
      </c>
      <c r="I589" s="13">
        <f t="array" ref="I589">+PRODUCT(1+E338:E589)-1</f>
        <v>0.32096755830473533</v>
      </c>
      <c r="J589" s="13">
        <f t="array" ref="J589">+PRODUCT(1+F338:F589)-1</f>
        <v>0.43531694323486936</v>
      </c>
    </row>
    <row r="590" spans="1:10" x14ac:dyDescent="0.2">
      <c r="A590" s="12" t="s">
        <v>680</v>
      </c>
      <c r="B590" s="12">
        <v>9.3696282778810147E-3</v>
      </c>
      <c r="C590" s="12">
        <v>1.0972321259346884E-2</v>
      </c>
      <c r="D590" s="12">
        <v>6.0443927728281999E-3</v>
      </c>
      <c r="E590" s="12">
        <f t="shared" si="18"/>
        <v>1.5900249745865569E-2</v>
      </c>
      <c r="F590" s="12">
        <f t="shared" si="19"/>
        <v>1.2575014240812754E-2</v>
      </c>
      <c r="G590" s="13">
        <f t="array" ref="G590">+PRODUCT(1+B339:B590)-1</f>
        <v>8.8102604399427742E-2</v>
      </c>
      <c r="H590" s="13">
        <f t="array" ref="H590">+PRODUCT(1+C339:C590)-1</f>
        <v>0.25968304659168195</v>
      </c>
      <c r="I590" s="13">
        <f t="array" ref="I590">+PRODUCT(1+E339:E590)-1</f>
        <v>0.33976599784199912</v>
      </c>
      <c r="J590" s="13">
        <f t="array" ref="J590">+PRODUCT(1+F339:F590)-1</f>
        <v>0.4534679711038867</v>
      </c>
    </row>
    <row r="591" spans="1:10" x14ac:dyDescent="0.2">
      <c r="A591" s="12" t="s">
        <v>681</v>
      </c>
      <c r="B591" s="12">
        <v>1.9615558281977918E-3</v>
      </c>
      <c r="C591" s="12">
        <v>-1.4863385019934228E-3</v>
      </c>
      <c r="D591" s="12">
        <v>-1.1231980189263524E-3</v>
      </c>
      <c r="E591" s="12">
        <f t="shared" si="18"/>
        <v>-1.8494789850604931E-3</v>
      </c>
      <c r="F591" s="12">
        <f t="shared" si="19"/>
        <v>-4.9342328321846374E-3</v>
      </c>
      <c r="G591" s="13">
        <f t="array" ref="G591">+PRODUCT(1+B340:B591)-1</f>
        <v>8.8258674313926422E-2</v>
      </c>
      <c r="H591" s="13">
        <f t="array" ref="H591">+PRODUCT(1+C340:C591)-1</f>
        <v>0.2576917748148051</v>
      </c>
      <c r="I591" s="13">
        <f t="array" ref="I591">+PRODUCT(1+E340:E591)-1</f>
        <v>0.34317878189821127</v>
      </c>
      <c r="J591" s="13">
        <f t="array" ref="J591">+PRODUCT(1+F340:F591)-1</f>
        <v>0.44865564113134582</v>
      </c>
    </row>
    <row r="592" spans="1:10" x14ac:dyDescent="0.2">
      <c r="A592" s="12" t="s">
        <v>682</v>
      </c>
      <c r="B592" s="12">
        <v>-1.0206599393147719E-4</v>
      </c>
      <c r="C592" s="12">
        <v>-1.6999221015032706E-3</v>
      </c>
      <c r="D592" s="12">
        <v>1.6999725525266296E-3</v>
      </c>
      <c r="E592" s="12">
        <f t="shared" si="18"/>
        <v>-5.0998167555331708E-3</v>
      </c>
      <c r="F592" s="12">
        <f t="shared" si="19"/>
        <v>-3.297778209075064E-3</v>
      </c>
      <c r="G592" s="13">
        <f t="array" ref="G592">+PRODUCT(1+B341:B592)-1</f>
        <v>8.9257948214180649E-2</v>
      </c>
      <c r="H592" s="13">
        <f t="array" ref="H592">+PRODUCT(1+C341:C592)-1</f>
        <v>0.26200223276747137</v>
      </c>
      <c r="I592" s="13">
        <f t="array" ref="I592">+PRODUCT(1+E341:E592)-1</f>
        <v>0.34574262741125761</v>
      </c>
      <c r="J592" s="13">
        <f t="array" ref="J592">+PRODUCT(1+F341:F592)-1</f>
        <v>0.4572853378619377</v>
      </c>
    </row>
    <row r="593" spans="1:10" x14ac:dyDescent="0.2">
      <c r="A593" s="12" t="s">
        <v>683</v>
      </c>
      <c r="B593" s="12">
        <v>2.8956805220818893E-3</v>
      </c>
      <c r="C593" s="12">
        <v>2.3247573578157876E-3</v>
      </c>
      <c r="D593" s="12">
        <v>9.7111120932220629E-3</v>
      </c>
      <c r="E593" s="12">
        <f t="shared" si="18"/>
        <v>-5.0615973775904877E-3</v>
      </c>
      <c r="F593" s="12">
        <f t="shared" si="19"/>
        <v>1.7538341935496859E-3</v>
      </c>
      <c r="G593" s="13">
        <f t="array" ref="G593">+PRODUCT(1+B342:B593)-1</f>
        <v>8.7152558789999279E-2</v>
      </c>
      <c r="H593" s="13">
        <f t="array" ref="H593">+PRODUCT(1+C342:C593)-1</f>
        <v>0.26218259862621784</v>
      </c>
      <c r="I593" s="13">
        <f t="array" ref="I593">+PRODUCT(1+E342:E593)-1</f>
        <v>0.33889000729457242</v>
      </c>
      <c r="J593" s="13">
        <f t="array" ref="J593">+PRODUCT(1+F342:F593)-1</f>
        <v>0.46053470518635664</v>
      </c>
    </row>
    <row r="594" spans="1:10" x14ac:dyDescent="0.2">
      <c r="A594" s="12" t="s">
        <v>684</v>
      </c>
      <c r="B594" s="12">
        <v>-2.753635213024852E-3</v>
      </c>
      <c r="C594" s="12">
        <v>7.2137404886429835E-4</v>
      </c>
      <c r="D594" s="12">
        <v>6.6822098564056631E-4</v>
      </c>
      <c r="E594" s="12">
        <f t="shared" si="18"/>
        <v>7.7452711208803038E-4</v>
      </c>
      <c r="F594" s="12">
        <f t="shared" si="19"/>
        <v>4.1963833107534487E-3</v>
      </c>
      <c r="G594" s="13">
        <f t="array" ref="G594">+PRODUCT(1+B343:B594)-1</f>
        <v>8.6952654843353461E-2</v>
      </c>
      <c r="H594" s="13">
        <f t="array" ref="H594">+PRODUCT(1+C343:C594)-1</f>
        <v>0.26195354112696712</v>
      </c>
      <c r="I594" s="13">
        <f t="array" ref="I594">+PRODUCT(1+E343:E594)-1</f>
        <v>0.33769619277219975</v>
      </c>
      <c r="J594" s="13">
        <f t="array" ref="J594">+PRODUCT(1+F343:F594)-1</f>
        <v>0.46027313400402892</v>
      </c>
    </row>
    <row r="595" spans="1:10" x14ac:dyDescent="0.2">
      <c r="A595" s="12" t="s">
        <v>685</v>
      </c>
      <c r="B595" s="12">
        <v>2.2084343548711693E-3</v>
      </c>
      <c r="C595" s="12">
        <v>-3.1703922282669827E-3</v>
      </c>
      <c r="D595" s="12">
        <v>-4.5082086723238213E-3</v>
      </c>
      <c r="E595" s="12">
        <f t="shared" si="18"/>
        <v>-1.8325757842101442E-3</v>
      </c>
      <c r="F595" s="12">
        <f t="shared" si="19"/>
        <v>-8.5492188114051348E-3</v>
      </c>
      <c r="G595" s="13">
        <f t="array" ref="G595">+PRODUCT(1+B344:B595)-1</f>
        <v>7.6536609174240322E-2</v>
      </c>
      <c r="H595" s="13">
        <f t="array" ref="H595">+PRODUCT(1+C344:C595)-1</f>
        <v>0.24393008929519122</v>
      </c>
      <c r="I595" s="13">
        <f t="array" ref="I595">+PRODUCT(1+E344:E595)-1</f>
        <v>0.31916877304529545</v>
      </c>
      <c r="J595" s="13">
        <f t="array" ref="J595">+PRODUCT(1+F344:F595)-1</f>
        <v>0.43254626660244422</v>
      </c>
    </row>
    <row r="596" spans="1:10" x14ac:dyDescent="0.2">
      <c r="A596" s="12" t="s">
        <v>686</v>
      </c>
      <c r="B596" s="12">
        <v>3.0510396571752363E-3</v>
      </c>
      <c r="C596" s="12">
        <v>-6.7048325113574503E-3</v>
      </c>
      <c r="D596" s="12">
        <v>-9.1744194221170527E-3</v>
      </c>
      <c r="E596" s="12">
        <f t="shared" si="18"/>
        <v>-4.2352456005978478E-3</v>
      </c>
      <c r="F596" s="12">
        <f t="shared" si="19"/>
        <v>-1.6460704679890137E-2</v>
      </c>
      <c r="G596" s="13">
        <f t="array" ref="G596">+PRODUCT(1+B345:B596)-1</f>
        <v>6.8645657359210688E-2</v>
      </c>
      <c r="H596" s="13">
        <f t="array" ref="H596">+PRODUCT(1+C345:C596)-1</f>
        <v>0.22929135403976675</v>
      </c>
      <c r="I596" s="13">
        <f t="array" ref="I596">+PRODUCT(1+E345:E596)-1</f>
        <v>0.30728358054951577</v>
      </c>
      <c r="J596" s="13">
        <f t="array" ref="J596">+PRODUCT(1+F345:F596)-1</f>
        <v>0.40926211665950651</v>
      </c>
    </row>
    <row r="597" spans="1:10" x14ac:dyDescent="0.2">
      <c r="A597" s="12" t="s">
        <v>687</v>
      </c>
      <c r="B597" s="12">
        <v>2.8251229719553628E-3</v>
      </c>
      <c r="C597" s="12">
        <v>2.950855655561968E-3</v>
      </c>
      <c r="D597" s="12">
        <v>3.751640788524524E-3</v>
      </c>
      <c r="E597" s="12">
        <f t="shared" si="18"/>
        <v>2.1500705225994121E-3</v>
      </c>
      <c r="F597" s="12">
        <f t="shared" si="19"/>
        <v>3.0765883391685733E-3</v>
      </c>
      <c r="G597" s="13">
        <f t="array" ref="G597">+PRODUCT(1+B346:B597)-1</f>
        <v>7.9485500235419781E-2</v>
      </c>
      <c r="H597" s="13">
        <f t="array" ref="H597">+PRODUCT(1+C346:C597)-1</f>
        <v>0.23446775652501151</v>
      </c>
      <c r="I597" s="13">
        <f t="array" ref="I597">+PRODUCT(1+E346:E597)-1</f>
        <v>0.30688619496830949</v>
      </c>
      <c r="J597" s="13">
        <f t="array" ref="J597">+PRODUCT(1+F346:F597)-1</f>
        <v>0.40693538768225213</v>
      </c>
    </row>
    <row r="598" spans="1:10" x14ac:dyDescent="0.2">
      <c r="A598" s="12" t="s">
        <v>688</v>
      </c>
      <c r="B598" s="12">
        <v>2.289934451723763E-3</v>
      </c>
      <c r="C598" s="12">
        <v>-6.3413428849967701E-4</v>
      </c>
      <c r="D598" s="12">
        <v>3.9202287929169799E-3</v>
      </c>
      <c r="E598" s="12">
        <f t="shared" si="18"/>
        <v>-5.1884973699163339E-3</v>
      </c>
      <c r="F598" s="12">
        <f t="shared" si="19"/>
        <v>-3.558203028723117E-3</v>
      </c>
      <c r="G598" s="13">
        <f t="array" ref="G598">+PRODUCT(1+B347:B598)-1</f>
        <v>7.4116706288448908E-2</v>
      </c>
      <c r="H598" s="13">
        <f t="array" ref="H598">+PRODUCT(1+C347:C598)-1</f>
        <v>0.22227239942501176</v>
      </c>
      <c r="I598" s="13">
        <f t="array" ref="I598">+PRODUCT(1+E347:E598)-1</f>
        <v>0.2893343050181072</v>
      </c>
      <c r="J598" s="13">
        <f t="array" ref="J598">+PRODUCT(1+F347:F598)-1</f>
        <v>0.38616220941566382</v>
      </c>
    </row>
    <row r="599" spans="1:10" x14ac:dyDescent="0.2">
      <c r="A599" s="12" t="s">
        <v>689</v>
      </c>
      <c r="B599" s="12">
        <v>-7.1216728319377642E-3</v>
      </c>
      <c r="C599" s="12">
        <v>-6.5205605017530921E-3</v>
      </c>
      <c r="D599" s="12">
        <v>-6.4661495311748585E-3</v>
      </c>
      <c r="E599" s="12">
        <f t="shared" si="18"/>
        <v>-6.5749714723313257E-3</v>
      </c>
      <c r="F599" s="12">
        <f t="shared" si="19"/>
        <v>-5.91944817156842E-3</v>
      </c>
      <c r="G599" s="13">
        <f t="array" ref="G599">+PRODUCT(1+B348:B599)-1</f>
        <v>6.8972344211731373E-2</v>
      </c>
      <c r="H599" s="13">
        <f t="array" ref="H599">+PRODUCT(1+C348:C599)-1</f>
        <v>0.21508693523391487</v>
      </c>
      <c r="I599" s="13">
        <f t="array" ref="I599">+PRODUCT(1+E348:E599)-1</f>
        <v>0.28163059030072546</v>
      </c>
      <c r="J599" s="13">
        <f t="array" ref="J599">+PRODUCT(1+F348:F599)-1</f>
        <v>0.3765083302210126</v>
      </c>
    </row>
    <row r="600" spans="1:10" x14ac:dyDescent="0.2">
      <c r="A600" s="12" t="s">
        <v>690</v>
      </c>
      <c r="B600" s="12">
        <v>2.3851862082220343E-3</v>
      </c>
      <c r="C600" s="12">
        <v>3.376478621419432E-3</v>
      </c>
      <c r="D600" s="12">
        <v>8.2593135054687128E-3</v>
      </c>
      <c r="E600" s="12">
        <f t="shared" si="18"/>
        <v>-1.5063562626298488E-3</v>
      </c>
      <c r="F600" s="12">
        <f t="shared" si="19"/>
        <v>4.3677710346168297E-3</v>
      </c>
      <c r="G600" s="13">
        <f t="array" ref="G600">+PRODUCT(1+B349:B600)-1</f>
        <v>7.2013429040158616E-2</v>
      </c>
      <c r="H600" s="13">
        <f t="array" ref="H600">+PRODUCT(1+C349:C600)-1</f>
        <v>0.22175674175937066</v>
      </c>
      <c r="I600" s="13">
        <f t="array" ref="I600">+PRODUCT(1+E349:E600)-1</f>
        <v>0.28736125725943573</v>
      </c>
      <c r="J600" s="13">
        <f t="array" ref="J600">+PRODUCT(1+F349:F600)-1</f>
        <v>0.38771609892803016</v>
      </c>
    </row>
    <row r="601" spans="1:10" x14ac:dyDescent="0.2">
      <c r="A601" s="12" t="s">
        <v>691</v>
      </c>
      <c r="B601" s="12">
        <v>3.7978349640723774E-3</v>
      </c>
      <c r="C601" s="12">
        <v>1.8648588633585206E-4</v>
      </c>
      <c r="D601" s="12">
        <v>2.5011348826311508E-3</v>
      </c>
      <c r="E601" s="12">
        <f t="shared" si="18"/>
        <v>-2.1281631099594467E-3</v>
      </c>
      <c r="F601" s="12">
        <f t="shared" si="19"/>
        <v>-3.4248631914006733E-3</v>
      </c>
      <c r="G601" s="13">
        <f t="array" ref="G601">+PRODUCT(1+B350:B601)-1</f>
        <v>8.3059795805418446E-2</v>
      </c>
      <c r="H601" s="13">
        <f t="array" ref="H601">+PRODUCT(1+C350:C601)-1</f>
        <v>0.23823826276213933</v>
      </c>
      <c r="I601" s="13">
        <f t="array" ref="I601">+PRODUCT(1+E350:E601)-1</f>
        <v>0.30829616260653725</v>
      </c>
      <c r="J601" s="13">
        <f t="array" ref="J601">+PRODUCT(1+F350:F601)-1</f>
        <v>0.41091757672476614</v>
      </c>
    </row>
    <row r="602" spans="1:10" x14ac:dyDescent="0.2">
      <c r="A602" s="12" t="s">
        <v>692</v>
      </c>
      <c r="B602" s="12">
        <v>2.1588133304972779E-3</v>
      </c>
      <c r="C602" s="12">
        <v>5.7115956391315947E-3</v>
      </c>
      <c r="D602" s="12">
        <v>4.2623554261040919E-3</v>
      </c>
      <c r="E602" s="12">
        <f t="shared" si="18"/>
        <v>7.1608358521590976E-3</v>
      </c>
      <c r="F602" s="12">
        <f t="shared" si="19"/>
        <v>9.2643779477659116E-3</v>
      </c>
      <c r="G602" s="13">
        <f t="array" ref="G602">+PRODUCT(1+B351:B602)-1</f>
        <v>9.2170074035057503E-2</v>
      </c>
      <c r="H602" s="13">
        <f t="array" ref="H602">+PRODUCT(1+C351:C602)-1</f>
        <v>0.24878413187925696</v>
      </c>
      <c r="I602" s="13">
        <f t="array" ref="I602">+PRODUCT(1+E351:E602)-1</f>
        <v>0.32134198437780959</v>
      </c>
      <c r="J602" s="13">
        <f t="array" ref="J602">+PRODUCT(1+F351:F602)-1</f>
        <v>0.42308157183466277</v>
      </c>
    </row>
    <row r="603" spans="1:10" x14ac:dyDescent="0.2">
      <c r="A603" s="12" t="s">
        <v>693</v>
      </c>
      <c r="B603" s="12">
        <v>4.4111588805817448E-4</v>
      </c>
      <c r="C603" s="12">
        <v>3.5889395504167254E-3</v>
      </c>
      <c r="D603" s="12">
        <v>5.9954968320736768E-3</v>
      </c>
      <c r="E603" s="12">
        <f t="shared" si="18"/>
        <v>1.182382268759774E-3</v>
      </c>
      <c r="F603" s="12">
        <f t="shared" si="19"/>
        <v>6.7367632127752763E-3</v>
      </c>
      <c r="G603" s="13">
        <f t="array" ref="G603">+PRODUCT(1+B352:B603)-1</f>
        <v>9.6431623307684511E-2</v>
      </c>
      <c r="H603" s="13">
        <f t="array" ref="H603">+PRODUCT(1+C352:C603)-1</f>
        <v>0.25702713664899357</v>
      </c>
      <c r="I603" s="13">
        <f t="array" ref="I603">+PRODUCT(1+E352:E603)-1</f>
        <v>0.33015909583965031</v>
      </c>
      <c r="J603" s="13">
        <f t="array" ref="J603">+PRODUCT(1+F352:F603)-1</f>
        <v>0.43631235322612283</v>
      </c>
    </row>
    <row r="604" spans="1:10" x14ac:dyDescent="0.2">
      <c r="A604" s="12" t="s">
        <v>694</v>
      </c>
      <c r="B604" s="12">
        <v>2.075285591587761E-3</v>
      </c>
      <c r="C604" s="12">
        <v>8.6266932957546061E-4</v>
      </c>
      <c r="D604" s="12">
        <v>-9.5714810348768165E-4</v>
      </c>
      <c r="E604" s="12">
        <f t="shared" si="18"/>
        <v>2.6824867626386029E-3</v>
      </c>
      <c r="F604" s="12">
        <f t="shared" si="19"/>
        <v>-3.4994693243683983E-4</v>
      </c>
      <c r="G604" s="13">
        <f t="array" ref="G604">+PRODUCT(1+B353:B604)-1</f>
        <v>0.10286671164498484</v>
      </c>
      <c r="H604" s="13">
        <f t="array" ref="H604">+PRODUCT(1+C353:C604)-1</f>
        <v>0.25693716641499242</v>
      </c>
      <c r="I604" s="13">
        <f t="array" ref="I604">+PRODUCT(1+E353:E604)-1</f>
        <v>0.33973847187894246</v>
      </c>
      <c r="J604" s="13">
        <f t="array" ref="J604">+PRODUCT(1+F353:F604)-1</f>
        <v>0.42775671889601874</v>
      </c>
    </row>
    <row r="605" spans="1:10" x14ac:dyDescent="0.2">
      <c r="A605" s="12" t="s">
        <v>695</v>
      </c>
      <c r="B605" s="12">
        <v>3.030211418115103E-3</v>
      </c>
      <c r="C605" s="12">
        <v>2.7096006492433045E-3</v>
      </c>
      <c r="D605" s="12">
        <v>5.493678506923505E-3</v>
      </c>
      <c r="E605" s="12">
        <f t="shared" si="18"/>
        <v>-7.4477208436896092E-5</v>
      </c>
      <c r="F605" s="12">
        <f t="shared" si="19"/>
        <v>2.3889898803715059E-3</v>
      </c>
      <c r="G605" s="13">
        <f t="array" ref="G605">+PRODUCT(1+B354:B605)-1</f>
        <v>0.13559057921575168</v>
      </c>
      <c r="H605" s="13">
        <f t="array" ref="H605">+PRODUCT(1+C354:C605)-1</f>
        <v>0.2791810246562938</v>
      </c>
      <c r="I605" s="13">
        <f t="array" ref="I605">+PRODUCT(1+E354:E605)-1</f>
        <v>0.37055822750980094</v>
      </c>
      <c r="J605" s="13">
        <f t="array" ref="J605">+PRODUCT(1+F354:F605)-1</f>
        <v>0.43630902464418986</v>
      </c>
    </row>
    <row r="606" spans="1:10" x14ac:dyDescent="0.2">
      <c r="A606" s="12" t="s">
        <v>696</v>
      </c>
      <c r="B606" s="12">
        <v>4.5006217335015197E-3</v>
      </c>
      <c r="C606" s="12">
        <v>2.6197431275545302E-3</v>
      </c>
      <c r="D606" s="12">
        <v>1.8509669359156877E-3</v>
      </c>
      <c r="E606" s="12">
        <f t="shared" si="18"/>
        <v>3.3885193191933727E-3</v>
      </c>
      <c r="F606" s="12">
        <f t="shared" si="19"/>
        <v>7.3886452160754068E-4</v>
      </c>
      <c r="G606" s="13">
        <f t="array" ref="G606">+PRODUCT(1+B355:B606)-1</f>
        <v>0.13917746935417474</v>
      </c>
      <c r="H606" s="13">
        <f t="array" ref="H606">+PRODUCT(1+C355:C606)-1</f>
        <v>0.28251343281708885</v>
      </c>
      <c r="I606" s="13">
        <f t="array" ref="I606">+PRODUCT(1+E355:E606)-1</f>
        <v>0.38046141792337895</v>
      </c>
      <c r="J606" s="13">
        <f t="array" ref="J606">+PRODUCT(1+F355:F606)-1</f>
        <v>0.43925366294731094</v>
      </c>
    </row>
    <row r="607" spans="1:10" x14ac:dyDescent="0.2">
      <c r="A607" s="12" t="s">
        <v>697</v>
      </c>
      <c r="B607" s="12">
        <v>-2.1926455592017335E-3</v>
      </c>
      <c r="C607" s="12">
        <v>2.6925400314767867E-3</v>
      </c>
      <c r="D607" s="12">
        <v>8.188972758016444E-4</v>
      </c>
      <c r="E607" s="12">
        <f t="shared" si="18"/>
        <v>4.5661827871519289E-3</v>
      </c>
      <c r="F607" s="12">
        <f t="shared" si="19"/>
        <v>7.5777256221553069E-3</v>
      </c>
      <c r="G607" s="13">
        <f t="array" ref="G607">+PRODUCT(1+B356:B607)-1</f>
        <v>0.15632584046615272</v>
      </c>
      <c r="H607" s="13">
        <f t="array" ref="H607">+PRODUCT(1+C356:C607)-1</f>
        <v>0.29892452718434881</v>
      </c>
      <c r="I607" s="13">
        <f t="array" ref="I607">+PRODUCT(1+E356:E607)-1</f>
        <v>0.39464166010088175</v>
      </c>
      <c r="J607" s="13">
        <f t="array" ref="J607">+PRODUCT(1+F356:F607)-1</f>
        <v>0.45446736587591574</v>
      </c>
    </row>
    <row r="608" spans="1:10" x14ac:dyDescent="0.2">
      <c r="A608" s="12" t="s">
        <v>698</v>
      </c>
      <c r="B608" s="12">
        <v>2.5926519573407081E-3</v>
      </c>
      <c r="C608" s="12">
        <v>-3.2325482570075836E-3</v>
      </c>
      <c r="D608" s="12">
        <v>-3.2729089270022715E-4</v>
      </c>
      <c r="E608" s="12">
        <f t="shared" si="18"/>
        <v>-6.1378056213149401E-3</v>
      </c>
      <c r="F608" s="12">
        <f t="shared" si="19"/>
        <v>-9.0577484713558754E-3</v>
      </c>
      <c r="G608" s="13">
        <f t="array" ref="G608">+PRODUCT(1+B357:B608)-1</f>
        <v>0.15253262235832876</v>
      </c>
      <c r="H608" s="13">
        <f t="array" ref="H608">+PRODUCT(1+C357:C608)-1</f>
        <v>0.286579711210458</v>
      </c>
      <c r="I608" s="13">
        <f t="array" ref="I608">+PRODUCT(1+E357:E608)-1</f>
        <v>0.37696089364930629</v>
      </c>
      <c r="J608" s="13">
        <f t="array" ref="J608">+PRODUCT(1+F357:F608)-1</f>
        <v>0.43160035404278019</v>
      </c>
    </row>
    <row r="609" spans="1:10" x14ac:dyDescent="0.2">
      <c r="A609" s="12" t="s">
        <v>699</v>
      </c>
      <c r="B609" s="12">
        <v>1.188729632769725E-3</v>
      </c>
      <c r="C609" s="12">
        <v>-2.0931914455091238E-4</v>
      </c>
      <c r="D609" s="12">
        <v>2.0706490522688359E-3</v>
      </c>
      <c r="E609" s="12">
        <f t="shared" si="18"/>
        <v>-2.4892873413706607E-3</v>
      </c>
      <c r="F609" s="12">
        <f t="shared" si="19"/>
        <v>-1.6073679218715498E-3</v>
      </c>
      <c r="G609" s="13">
        <f t="array" ref="G609">+PRODUCT(1+B358:B609)-1</f>
        <v>0.16113798214049924</v>
      </c>
      <c r="H609" s="13">
        <f t="array" ref="H609">+PRODUCT(1+C358:C609)-1</f>
        <v>0.28140195243814037</v>
      </c>
      <c r="I609" s="13">
        <f t="array" ref="I609">+PRODUCT(1+E358:E609)-1</f>
        <v>0.35573601792233789</v>
      </c>
      <c r="J609" s="13">
        <f t="array" ref="J609">+PRODUCT(1+F358:F609)-1</f>
        <v>0.40971507465142176</v>
      </c>
    </row>
    <row r="610" spans="1:10" x14ac:dyDescent="0.2">
      <c r="A610" s="12" t="s">
        <v>700</v>
      </c>
      <c r="B610" s="12">
        <v>8.69333846125242E-3</v>
      </c>
      <c r="C610" s="12">
        <v>3.7676182336148223E-3</v>
      </c>
      <c r="D610" s="12">
        <v>6.5917499949845748E-3</v>
      </c>
      <c r="E610" s="12">
        <f t="shared" si="18"/>
        <v>9.4348647224506976E-4</v>
      </c>
      <c r="F610" s="12">
        <f t="shared" si="19"/>
        <v>-1.1581019940227755E-3</v>
      </c>
      <c r="G610" s="13">
        <f t="array" ref="G610">+PRODUCT(1+B359:B610)-1</f>
        <v>0.18354452952545164</v>
      </c>
      <c r="H610" s="13">
        <f t="array" ref="H610">+PRODUCT(1+C359:C610)-1</f>
        <v>0.30753313654669734</v>
      </c>
      <c r="I610" s="13">
        <f t="array" ref="I610">+PRODUCT(1+E359:E610)-1</f>
        <v>0.38336907298475054</v>
      </c>
      <c r="J610" s="13">
        <f t="array" ref="J610">+PRODUCT(1+F359:F610)-1</f>
        <v>0.44002598457834807</v>
      </c>
    </row>
    <row r="611" spans="1:10" x14ac:dyDescent="0.2">
      <c r="A611" s="12" t="s">
        <v>701</v>
      </c>
      <c r="B611" s="12">
        <v>4.6728149056785018E-3</v>
      </c>
      <c r="C611" s="12">
        <v>4.1380899790535164E-3</v>
      </c>
      <c r="D611" s="12">
        <v>4.7747714402042174E-3</v>
      </c>
      <c r="E611" s="12">
        <f t="shared" si="18"/>
        <v>3.5014085179028154E-3</v>
      </c>
      <c r="F611" s="12">
        <f t="shared" si="19"/>
        <v>3.603365052428531E-3</v>
      </c>
      <c r="G611" s="13">
        <f t="array" ref="G611">+PRODUCT(1+B360:B611)-1</f>
        <v>0.17456274465502553</v>
      </c>
      <c r="H611" s="13">
        <f t="array" ref="H611">+PRODUCT(1+C360:C611)-1</f>
        <v>0.29870111557128065</v>
      </c>
      <c r="I611" s="13">
        <f t="array" ref="I611">+PRODUCT(1+E360:E611)-1</f>
        <v>0.36998595490506192</v>
      </c>
      <c r="J611" s="13">
        <f t="array" ref="J611">+PRODUCT(1+F360:F611)-1</f>
        <v>0.4315035360901569</v>
      </c>
    </row>
    <row r="612" spans="1:10" x14ac:dyDescent="0.2">
      <c r="A612" s="12" t="s">
        <v>702</v>
      </c>
      <c r="B612" s="12">
        <v>-1.9305381574190594E-3</v>
      </c>
      <c r="C612" s="12">
        <v>-1.458647322463924E-3</v>
      </c>
      <c r="D612" s="12">
        <v>9.8895431541112799E-4</v>
      </c>
      <c r="E612" s="12">
        <f t="shared" si="18"/>
        <v>-3.9062489603389761E-3</v>
      </c>
      <c r="F612" s="12">
        <f t="shared" si="19"/>
        <v>-9.8675648750878864E-4</v>
      </c>
      <c r="G612" s="13">
        <f t="array" ref="G612">+PRODUCT(1+B361:B612)-1</f>
        <v>0.16196560082656286</v>
      </c>
      <c r="H612" s="13">
        <f t="array" ref="H612">+PRODUCT(1+C361:C612)-1</f>
        <v>0.28112573767729887</v>
      </c>
      <c r="I612" s="13">
        <f t="array" ref="I612">+PRODUCT(1+E361:E612)-1</f>
        <v>0.34894469389771432</v>
      </c>
      <c r="J612" s="13">
        <f t="array" ref="J612">+PRODUCT(1+F361:F612)-1</f>
        <v>0.40813768450869103</v>
      </c>
    </row>
    <row r="613" spans="1:10" x14ac:dyDescent="0.2">
      <c r="A613" s="12" t="s">
        <v>703</v>
      </c>
      <c r="B613" s="12">
        <v>-1.4472369333714541E-3</v>
      </c>
      <c r="C613" s="12">
        <v>-2.8720565126488795E-3</v>
      </c>
      <c r="D613" s="12">
        <v>-2.4062483191644723E-4</v>
      </c>
      <c r="E613" s="12">
        <f t="shared" si="18"/>
        <v>-5.5034881933813118E-3</v>
      </c>
      <c r="F613" s="12">
        <f t="shared" si="19"/>
        <v>-4.2968760919263049E-3</v>
      </c>
      <c r="G613" s="13">
        <f t="array" ref="G613">+PRODUCT(1+B362:B613)-1</f>
        <v>0.16365479852173537</v>
      </c>
      <c r="H613" s="13">
        <f t="array" ref="H613">+PRODUCT(1+C362:C613)-1</f>
        <v>0.27670850691507654</v>
      </c>
      <c r="I613" s="13">
        <f t="array" ref="I613">+PRODUCT(1+E362:E613)-1</f>
        <v>0.33959095818381901</v>
      </c>
      <c r="J613" s="13">
        <f t="array" ref="J613">+PRODUCT(1+F362:F613)-1</f>
        <v>0.39642807012281578</v>
      </c>
    </row>
    <row r="614" spans="1:10" x14ac:dyDescent="0.2">
      <c r="A614" s="12" t="s">
        <v>704</v>
      </c>
      <c r="B614" s="12">
        <v>-7.5432357158317087E-3</v>
      </c>
      <c r="C614" s="12">
        <v>-2.1697677371690371E-3</v>
      </c>
      <c r="D614" s="12">
        <v>-3.426189680656444E-3</v>
      </c>
      <c r="E614" s="12">
        <f t="shared" si="18"/>
        <v>-9.1334579368163027E-4</v>
      </c>
      <c r="F614" s="12">
        <f t="shared" si="19"/>
        <v>3.2037002414936344E-3</v>
      </c>
      <c r="G614" s="13">
        <f t="array" ref="G614">+PRODUCT(1+B363:B614)-1</f>
        <v>0.16185884562328767</v>
      </c>
      <c r="H614" s="13">
        <f t="array" ref="H614">+PRODUCT(1+C363:C614)-1</f>
        <v>0.28446761960181632</v>
      </c>
      <c r="I614" s="13">
        <f t="array" ref="I614">+PRODUCT(1+E363:E614)-1</f>
        <v>0.34677924801686277</v>
      </c>
      <c r="J614" s="13">
        <f t="array" ref="J614">+PRODUCT(1+F363:F614)-1</f>
        <v>0.41560374296192015</v>
      </c>
    </row>
    <row r="615" spans="1:10" x14ac:dyDescent="0.2">
      <c r="A615" s="12" t="s">
        <v>705</v>
      </c>
      <c r="B615" s="12">
        <v>5.9336306043489273E-4</v>
      </c>
      <c r="C615" s="12">
        <v>-2.8334225255366441E-3</v>
      </c>
      <c r="D615" s="12">
        <v>-6.8049052143474009E-3</v>
      </c>
      <c r="E615" s="12">
        <f t="shared" si="18"/>
        <v>1.1380601632741127E-3</v>
      </c>
      <c r="F615" s="12">
        <f t="shared" si="19"/>
        <v>-6.2602081115081809E-3</v>
      </c>
      <c r="G615" s="13">
        <f t="array" ref="G615">+PRODUCT(1+B364:B615)-1</f>
        <v>0.17552589111985029</v>
      </c>
      <c r="H615" s="13">
        <f t="array" ref="H615">+PRODUCT(1+C364:C615)-1</f>
        <v>0.29227836603505808</v>
      </c>
      <c r="I615" s="13">
        <f t="array" ref="I615">+PRODUCT(1+E364:E615)-1</f>
        <v>0.36136368027243826</v>
      </c>
      <c r="J615" s="13">
        <f t="array" ref="J615">+PRODUCT(1+F364:F615)-1</f>
        <v>0.41620352077252187</v>
      </c>
    </row>
    <row r="616" spans="1:10" x14ac:dyDescent="0.2">
      <c r="A616" s="12" t="s">
        <v>706</v>
      </c>
      <c r="B616" s="12">
        <v>1.1995702198673852E-2</v>
      </c>
      <c r="C616" s="12">
        <v>1.9206983004484979E-3</v>
      </c>
      <c r="D616" s="12">
        <v>3.1497009071481674E-3</v>
      </c>
      <c r="E616" s="12">
        <f t="shared" si="18"/>
        <v>6.9169569374882833E-4</v>
      </c>
      <c r="F616" s="12">
        <f t="shared" si="19"/>
        <v>-8.1543055977768564E-3</v>
      </c>
      <c r="G616" s="13">
        <f t="array" ref="G616">+PRODUCT(1+B365:B616)-1</f>
        <v>0.16910758009532478</v>
      </c>
      <c r="H616" s="13">
        <f t="array" ref="H616">+PRODUCT(1+C365:C616)-1</f>
        <v>0.27442955901114319</v>
      </c>
      <c r="I616" s="13">
        <f t="array" ref="I616">+PRODUCT(1+E365:E616)-1</f>
        <v>0.33956776959006829</v>
      </c>
      <c r="J616" s="13">
        <f t="array" ref="J616">+PRODUCT(1+F365:F616)-1</f>
        <v>0.38477774359342942</v>
      </c>
    </row>
    <row r="617" spans="1:10" x14ac:dyDescent="0.2">
      <c r="A617" s="12" t="s">
        <v>707</v>
      </c>
      <c r="B617" s="12">
        <v>4.4107298301454545E-3</v>
      </c>
      <c r="C617" s="12">
        <v>7.1129605672282104E-4</v>
      </c>
      <c r="D617" s="12">
        <v>8.4412732634087106E-4</v>
      </c>
      <c r="E617" s="12">
        <f t="shared" si="18"/>
        <v>5.7846478710477101E-4</v>
      </c>
      <c r="F617" s="12">
        <f t="shared" si="19"/>
        <v>-2.9881377166998124E-3</v>
      </c>
      <c r="G617" s="13">
        <f t="array" ref="G617">+PRODUCT(1+B366:B617)-1</f>
        <v>0.17459137740363628</v>
      </c>
      <c r="H617" s="13">
        <f t="array" ref="H617">+PRODUCT(1+C366:C617)-1</f>
        <v>0.27831670564933964</v>
      </c>
      <c r="I617" s="13">
        <f t="array" ref="I617">+PRODUCT(1+E366:E617)-1</f>
        <v>0.3387073657242603</v>
      </c>
      <c r="J617" s="13">
        <f t="array" ref="J617">+PRODUCT(1+F366:F617)-1</f>
        <v>0.38672039874977848</v>
      </c>
    </row>
    <row r="618" spans="1:10" x14ac:dyDescent="0.2">
      <c r="A618" s="12" t="s">
        <v>708</v>
      </c>
      <c r="B618" s="12">
        <v>-1.7661539742793719E-3</v>
      </c>
      <c r="C618" s="12">
        <v>1.6107678307346607E-3</v>
      </c>
      <c r="D618" s="12">
        <v>2.1911703528096904E-3</v>
      </c>
      <c r="E618" s="12">
        <f t="shared" si="18"/>
        <v>1.0303653086596309E-3</v>
      </c>
      <c r="F618" s="12">
        <f t="shared" si="19"/>
        <v>4.9876896357486933E-3</v>
      </c>
      <c r="G618" s="13">
        <f t="array" ref="G618">+PRODUCT(1+B367:B618)-1</f>
        <v>0.16696909717514985</v>
      </c>
      <c r="H618" s="13">
        <f t="array" ref="H618">+PRODUCT(1+C367:C618)-1</f>
        <v>0.27577119361002222</v>
      </c>
      <c r="I618" s="13">
        <f t="array" ref="I618">+PRODUCT(1+E367:E618)-1</f>
        <v>0.34057591927670905</v>
      </c>
      <c r="J618" s="13">
        <f t="array" ref="J618">+PRODUCT(1+F367:F618)-1</f>
        <v>0.3902107415328111</v>
      </c>
    </row>
    <row r="619" spans="1:10" x14ac:dyDescent="0.2">
      <c r="A619" s="12" t="s">
        <v>709</v>
      </c>
      <c r="B619" s="12">
        <v>8.8576934876141156E-3</v>
      </c>
      <c r="C619" s="12">
        <v>3.5118357565868674E-3</v>
      </c>
      <c r="D619" s="12">
        <v>7.7305152065687555E-3</v>
      </c>
      <c r="E619" s="12">
        <f t="shared" si="18"/>
        <v>-7.0684369339502062E-4</v>
      </c>
      <c r="F619" s="12">
        <f t="shared" si="19"/>
        <v>-1.8340219744403807E-3</v>
      </c>
      <c r="G619" s="13">
        <f t="array" ref="G619">+PRODUCT(1+B368:B619)-1</f>
        <v>0.17142108922140853</v>
      </c>
      <c r="H619" s="13">
        <f t="array" ref="H619">+PRODUCT(1+C368:C619)-1</f>
        <v>0.26755251355783582</v>
      </c>
      <c r="I619" s="13">
        <f t="array" ref="I619">+PRODUCT(1+E368:E619)-1</f>
        <v>0.32343998263898932</v>
      </c>
      <c r="J619" s="13">
        <f t="array" ref="J619">+PRODUCT(1+F368:F619)-1</f>
        <v>0.36713559882477509</v>
      </c>
    </row>
    <row r="620" spans="1:10" x14ac:dyDescent="0.2">
      <c r="A620" s="12" t="s">
        <v>710</v>
      </c>
      <c r="B620" s="12">
        <v>2.6265016935429486E-3</v>
      </c>
      <c r="C620" s="12">
        <v>-1.056006138820953E-3</v>
      </c>
      <c r="D620" s="12">
        <v>1.416310708098889E-3</v>
      </c>
      <c r="E620" s="12">
        <f t="shared" si="18"/>
        <v>-3.5283229857407949E-3</v>
      </c>
      <c r="F620" s="12">
        <f t="shared" si="19"/>
        <v>-4.7385139711848545E-3</v>
      </c>
      <c r="G620" s="13">
        <f t="array" ref="G620">+PRODUCT(1+B369:B620)-1</f>
        <v>0.19568676296350862</v>
      </c>
      <c r="H620" s="13">
        <f t="array" ref="H620">+PRODUCT(1+C369:C620)-1</f>
        <v>0.28389645354326665</v>
      </c>
      <c r="I620" s="13">
        <f t="array" ref="I620">+PRODUCT(1+E369:E620)-1</f>
        <v>0.33709010284095142</v>
      </c>
      <c r="J620" s="13">
        <f t="array" ref="J620">+PRODUCT(1+F369:F620)-1</f>
        <v>0.37415697274723381</v>
      </c>
    </row>
    <row r="621" spans="1:10" x14ac:dyDescent="0.2">
      <c r="A621" s="12" t="s">
        <v>711</v>
      </c>
      <c r="B621" s="12">
        <v>8.2615285020648521E-4</v>
      </c>
      <c r="C621" s="12">
        <v>-3.3687250409686342E-3</v>
      </c>
      <c r="D621" s="12">
        <v>1.7354850342587991E-3</v>
      </c>
      <c r="E621" s="12">
        <f t="shared" si="18"/>
        <v>-8.4729351161960675E-3</v>
      </c>
      <c r="F621" s="12">
        <f t="shared" si="19"/>
        <v>-7.5636029321437537E-3</v>
      </c>
      <c r="G621" s="13">
        <f t="array" ref="G621">+PRODUCT(1+B370:B621)-1</f>
        <v>0.219907221760691</v>
      </c>
      <c r="H621" s="13">
        <f t="array" ref="H621">+PRODUCT(1+C370:C621)-1</f>
        <v>0.30440322208913129</v>
      </c>
      <c r="I621" s="13">
        <f t="array" ref="I621">+PRODUCT(1+E370:E621)-1</f>
        <v>0.34352198931077815</v>
      </c>
      <c r="J621" s="13">
        <f t="array" ref="J621">+PRODUCT(1+F370:F621)-1</f>
        <v>0.39021829116801765</v>
      </c>
    </row>
    <row r="622" spans="1:10" x14ac:dyDescent="0.2">
      <c r="A622" s="12" t="s">
        <v>712</v>
      </c>
      <c r="B622" s="12">
        <v>2.3805190431835932E-4</v>
      </c>
      <c r="C622" s="12">
        <v>1.0617509731789543E-3</v>
      </c>
      <c r="D622" s="12">
        <v>-1.2937338283269817E-4</v>
      </c>
      <c r="E622" s="12">
        <f t="shared" si="18"/>
        <v>2.2528753291906067E-3</v>
      </c>
      <c r="F622" s="12">
        <f t="shared" si="19"/>
        <v>1.8854500420395492E-3</v>
      </c>
      <c r="G622" s="13">
        <f t="array" ref="G622">+PRODUCT(1+B371:B622)-1</f>
        <v>0.21497705752423646</v>
      </c>
      <c r="H622" s="13">
        <f t="array" ref="H622">+PRODUCT(1+C371:C622)-1</f>
        <v>0.29801747594166961</v>
      </c>
      <c r="I622" s="13">
        <f t="array" ref="I622">+PRODUCT(1+E371:E622)-1</f>
        <v>0.3341405498169594</v>
      </c>
      <c r="J622" s="13">
        <f t="array" ref="J622">+PRODUCT(1+F371:F622)-1</f>
        <v>0.38222902420908178</v>
      </c>
    </row>
    <row r="623" spans="1:10" x14ac:dyDescent="0.2">
      <c r="A623" s="12" t="s">
        <v>713</v>
      </c>
      <c r="B623" s="12">
        <v>-3.914227543400095E-5</v>
      </c>
      <c r="C623" s="12">
        <v>-4.3478410015082014E-3</v>
      </c>
      <c r="D623" s="12">
        <v>-6.3485544873056465E-3</v>
      </c>
      <c r="E623" s="12">
        <f t="shared" si="18"/>
        <v>-2.3471275157107563E-3</v>
      </c>
      <c r="F623" s="12">
        <f t="shared" si="19"/>
        <v>-8.6565397275824019E-3</v>
      </c>
      <c r="G623" s="13">
        <f t="array" ref="G623">+PRODUCT(1+B372:B623)-1</f>
        <v>0.22034217849779636</v>
      </c>
      <c r="H623" s="13">
        <f t="array" ref="H623">+PRODUCT(1+C372:C623)-1</f>
        <v>0.29926299188929173</v>
      </c>
      <c r="I623" s="13">
        <f t="array" ref="I623">+PRODUCT(1+E372:E623)-1</f>
        <v>0.32896168653976154</v>
      </c>
      <c r="J623" s="13">
        <f t="array" ref="J623">+PRODUCT(1+F372:F623)-1</f>
        <v>0.3787696565564167</v>
      </c>
    </row>
    <row r="624" spans="1:10" x14ac:dyDescent="0.2">
      <c r="A624" s="12" t="s">
        <v>714</v>
      </c>
      <c r="B624" s="12">
        <v>1.8897459021576246E-3</v>
      </c>
      <c r="C624" s="12">
        <v>2.1002491103512266E-3</v>
      </c>
      <c r="D624" s="12">
        <v>4.9227616154809972E-3</v>
      </c>
      <c r="E624" s="12">
        <f t="shared" si="18"/>
        <v>-7.2226339477854395E-4</v>
      </c>
      <c r="F624" s="12">
        <f t="shared" si="19"/>
        <v>2.3107523185448287E-3</v>
      </c>
      <c r="G624" s="13">
        <f t="array" ref="G624">+PRODUCT(1+B373:B624)-1</f>
        <v>0.21709085419747054</v>
      </c>
      <c r="H624" s="13">
        <f t="array" ref="H624">+PRODUCT(1+C373:C624)-1</f>
        <v>0.2847713180533411</v>
      </c>
      <c r="I624" s="13">
        <f t="array" ref="I624">+PRODUCT(1+E373:E624)-1</f>
        <v>0.30553265495913151</v>
      </c>
      <c r="J624" s="13">
        <f t="array" ref="J624">+PRODUCT(1+F373:F624)-1</f>
        <v>0.35188851160623025</v>
      </c>
    </row>
    <row r="625" spans="1:10" x14ac:dyDescent="0.2">
      <c r="A625" s="12" t="s">
        <v>715</v>
      </c>
      <c r="B625" s="12">
        <v>6.6759750028788645E-4</v>
      </c>
      <c r="C625" s="12">
        <v>-9.9631291029411706E-5</v>
      </c>
      <c r="D625" s="12">
        <v>-1.0084620671781952E-3</v>
      </c>
      <c r="E625" s="12">
        <f t="shared" si="18"/>
        <v>8.0919948511937179E-4</v>
      </c>
      <c r="F625" s="12">
        <f t="shared" si="19"/>
        <v>-8.6686008234670986E-4</v>
      </c>
      <c r="G625" s="13">
        <f t="array" ref="G625">+PRODUCT(1+B374:B625)-1</f>
        <v>0.21232720217811551</v>
      </c>
      <c r="H625" s="13">
        <f t="array" ref="H625">+PRODUCT(1+C374:C625)-1</f>
        <v>0.27463294711702035</v>
      </c>
      <c r="I625" s="13">
        <f t="array" ref="I625">+PRODUCT(1+E374:E625)-1</f>
        <v>0.29891131470974774</v>
      </c>
      <c r="J625" s="13">
        <f t="array" ref="J625">+PRODUCT(1+F374:F625)-1</f>
        <v>0.33587835366911789</v>
      </c>
    </row>
    <row r="626" spans="1:10" x14ac:dyDescent="0.2">
      <c r="A626" s="12" t="s">
        <v>716</v>
      </c>
      <c r="B626" s="12">
        <v>3.7275269204384287E-5</v>
      </c>
      <c r="C626" s="12">
        <v>4.1102872960911974E-3</v>
      </c>
      <c r="D626" s="12">
        <v>1.9653844201692472E-3</v>
      </c>
      <c r="E626" s="12">
        <f t="shared" si="18"/>
        <v>6.2551901720131475E-3</v>
      </c>
      <c r="F626" s="12">
        <f t="shared" si="19"/>
        <v>8.1832993229780104E-3</v>
      </c>
      <c r="G626" s="13">
        <f t="array" ref="G626">+PRODUCT(1+B375:B626)-1</f>
        <v>0.20531201456997938</v>
      </c>
      <c r="H626" s="13">
        <f t="array" ref="H626">+PRODUCT(1+C375:C626)-1</f>
        <v>0.27162630066349802</v>
      </c>
      <c r="I626" s="13">
        <f t="array" ref="I626">+PRODUCT(1+E375:E626)-1</f>
        <v>0.29835775539079612</v>
      </c>
      <c r="J626" s="13">
        <f t="array" ref="J626">+PRODUCT(1+F375:F626)-1</f>
        <v>0.33730054866040815</v>
      </c>
    </row>
    <row r="627" spans="1:10" x14ac:dyDescent="0.2">
      <c r="A627" s="12" t="s">
        <v>717</v>
      </c>
      <c r="B627" s="12">
        <v>1.6421738752092629E-4</v>
      </c>
      <c r="C627" s="12">
        <v>2.54952648698481E-3</v>
      </c>
      <c r="D627" s="12">
        <v>-3.2926674827982172E-4</v>
      </c>
      <c r="E627" s="12">
        <f t="shared" si="18"/>
        <v>5.4283197222494417E-3</v>
      </c>
      <c r="F627" s="12">
        <f t="shared" si="19"/>
        <v>4.9348355864486937E-3</v>
      </c>
      <c r="G627" s="13">
        <f t="array" ref="G627">+PRODUCT(1+B376:B627)-1</f>
        <v>0.19569561936712754</v>
      </c>
      <c r="H627" s="13">
        <f t="array" ref="H627">+PRODUCT(1+C376:C627)-1</f>
        <v>0.27725014613830967</v>
      </c>
      <c r="I627" s="13">
        <f t="array" ref="I627">+PRODUCT(1+E376:E627)-1</f>
        <v>0.30468447192970061</v>
      </c>
      <c r="J627" s="13">
        <f t="array" ref="J627">+PRODUCT(1+F376:F627)-1</f>
        <v>0.36013670871905368</v>
      </c>
    </row>
    <row r="628" spans="1:10" x14ac:dyDescent="0.2">
      <c r="A628" s="12" t="s">
        <v>718</v>
      </c>
      <c r="B628" s="12">
        <v>1.2430322400160954E-3</v>
      </c>
      <c r="C628" s="12">
        <v>2.9693011958664695E-3</v>
      </c>
      <c r="D628" s="12">
        <v>6.8605757591113647E-3</v>
      </c>
      <c r="E628" s="12">
        <f t="shared" si="18"/>
        <v>-9.2197336737842583E-4</v>
      </c>
      <c r="F628" s="12">
        <f t="shared" si="19"/>
        <v>4.6955701517168436E-3</v>
      </c>
      <c r="G628" s="13">
        <f t="array" ref="G628">+PRODUCT(1+B377:B628)-1</f>
        <v>0.19912637062751237</v>
      </c>
      <c r="H628" s="13">
        <f t="array" ref="H628">+PRODUCT(1+C377:C628)-1</f>
        <v>0.28203351888924955</v>
      </c>
      <c r="I628" s="13">
        <f t="array" ref="I628">+PRODUCT(1+E377:E628)-1</f>
        <v>0.31276382053333651</v>
      </c>
      <c r="J628" s="13">
        <f t="array" ref="J628">+PRODUCT(1+F377:F628)-1</f>
        <v>0.36641968787921808</v>
      </c>
    </row>
    <row r="629" spans="1:10" x14ac:dyDescent="0.2">
      <c r="A629" s="12" t="s">
        <v>719</v>
      </c>
      <c r="B629" s="12">
        <v>-5.6317793799415261E-3</v>
      </c>
      <c r="C629" s="12">
        <v>-6.5988637004410489E-3</v>
      </c>
      <c r="D629" s="12">
        <v>7.1577358068530827E-4</v>
      </c>
      <c r="E629" s="12">
        <f t="shared" si="18"/>
        <v>-1.3913500981567406E-2</v>
      </c>
      <c r="F629" s="12">
        <f t="shared" si="19"/>
        <v>-7.5659480209405716E-3</v>
      </c>
      <c r="G629" s="13">
        <f t="array" ref="G629">+PRODUCT(1+B378:B629)-1</f>
        <v>0.19475337370317369</v>
      </c>
      <c r="H629" s="13">
        <f t="array" ref="H629">+PRODUCT(1+C378:C629)-1</f>
        <v>0.27131466721728703</v>
      </c>
      <c r="I629" s="13">
        <f t="array" ref="I629">+PRODUCT(1+E378:E629)-1</f>
        <v>0.28949791438634476</v>
      </c>
      <c r="J629" s="13">
        <f t="array" ref="J629">+PRODUCT(1+F378:F629)-1</f>
        <v>0.34860228199676535</v>
      </c>
    </row>
    <row r="630" spans="1:10" x14ac:dyDescent="0.2">
      <c r="A630" s="12" t="s">
        <v>720</v>
      </c>
      <c r="B630" s="12">
        <v>4.3958884554187172E-3</v>
      </c>
      <c r="C630" s="12">
        <v>1.0674569189865757E-3</v>
      </c>
      <c r="D630" s="12">
        <v>5.4818097236464247E-3</v>
      </c>
      <c r="E630" s="12">
        <f t="shared" si="18"/>
        <v>-3.3468958856732733E-3</v>
      </c>
      <c r="F630" s="12">
        <f t="shared" si="19"/>
        <v>-2.2609746174455658E-3</v>
      </c>
      <c r="G630" s="13">
        <f t="array" ref="G630">+PRODUCT(1+B379:B630)-1</f>
        <v>0.20243653869363554</v>
      </c>
      <c r="H630" s="13">
        <f t="array" ref="H630">+PRODUCT(1+C379:C630)-1</f>
        <v>0.27429829003951167</v>
      </c>
      <c r="I630" s="13">
        <f t="array" ref="I630">+PRODUCT(1+E379:E630)-1</f>
        <v>0.28954067083366697</v>
      </c>
      <c r="J630" s="13">
        <f t="array" ref="J630">+PRODUCT(1+F379:F630)-1</f>
        <v>0.34626798304464446</v>
      </c>
    </row>
    <row r="631" spans="1:10" x14ac:dyDescent="0.2">
      <c r="A631" s="12" t="s">
        <v>721</v>
      </c>
      <c r="B631" s="12">
        <v>-1.1199814806939212E-4</v>
      </c>
      <c r="C631" s="12">
        <v>-1.737090095201399E-3</v>
      </c>
      <c r="D631" s="12">
        <v>-3.8847037704967669E-3</v>
      </c>
      <c r="E631" s="12">
        <f t="shared" si="18"/>
        <v>4.1052358009396883E-4</v>
      </c>
      <c r="F631" s="12">
        <f t="shared" si="19"/>
        <v>-3.3621820423334059E-3</v>
      </c>
      <c r="G631" s="13">
        <f t="array" ref="G631">+PRODUCT(1+B380:B631)-1</f>
        <v>0.19891993048533485</v>
      </c>
      <c r="H631" s="13">
        <f t="array" ref="H631">+PRODUCT(1+C380:C631)-1</f>
        <v>0.26622092646673789</v>
      </c>
      <c r="I631" s="13">
        <f t="array" ref="I631">+PRODUCT(1+E380:E631)-1</f>
        <v>0.29128951646533285</v>
      </c>
      <c r="J631" s="13">
        <f t="array" ref="J631">+PRODUCT(1+F380:F631)-1</f>
        <v>0.33315465717924497</v>
      </c>
    </row>
    <row r="632" spans="1:10" x14ac:dyDescent="0.2">
      <c r="A632" s="12" t="s">
        <v>722</v>
      </c>
      <c r="B632" s="12">
        <v>-1.7701411504608133E-3</v>
      </c>
      <c r="C632" s="12">
        <v>1.729495536567871E-3</v>
      </c>
      <c r="D632" s="12">
        <v>-6.7563986330985148E-3</v>
      </c>
      <c r="E632" s="12">
        <f t="shared" si="18"/>
        <v>1.0215389706234257E-2</v>
      </c>
      <c r="F632" s="12">
        <f t="shared" si="19"/>
        <v>5.2291322235965554E-3</v>
      </c>
      <c r="G632" s="13">
        <f t="array" ref="G632">+PRODUCT(1+B381:B632)-1</f>
        <v>0.19268203688733587</v>
      </c>
      <c r="H632" s="13">
        <f t="array" ref="H632">+PRODUCT(1+C381:C632)-1</f>
        <v>0.26003890724416912</v>
      </c>
      <c r="I632" s="13">
        <f t="array" ref="I632">+PRODUCT(1+E381:E632)-1</f>
        <v>0.29446391829314877</v>
      </c>
      <c r="J632" s="13">
        <f t="array" ref="J632">+PRODUCT(1+F381:F632)-1</f>
        <v>0.32707064639927008</v>
      </c>
    </row>
    <row r="633" spans="1:10" x14ac:dyDescent="0.2">
      <c r="A633" s="12" t="s">
        <v>723</v>
      </c>
      <c r="B633" s="12">
        <v>1.0070991413930752E-3</v>
      </c>
      <c r="C633" s="12">
        <v>1.1223673724989336E-3</v>
      </c>
      <c r="D633" s="12">
        <v>4.7043558121964146E-3</v>
      </c>
      <c r="E633" s="12">
        <f t="shared" si="18"/>
        <v>-2.4596210671985475E-3</v>
      </c>
      <c r="F633" s="12">
        <f t="shared" si="19"/>
        <v>1.237635603604792E-3</v>
      </c>
      <c r="G633" s="13">
        <f t="array" ref="G633">+PRODUCT(1+B382:B633)-1</f>
        <v>0.18186125420356447</v>
      </c>
      <c r="H633" s="13">
        <f t="array" ref="H633">+PRODUCT(1+C382:C633)-1</f>
        <v>0.25093560168889861</v>
      </c>
      <c r="I633" s="13">
        <f t="array" ref="I633">+PRODUCT(1+E382:E633)-1</f>
        <v>0.27904071017909504</v>
      </c>
      <c r="J633" s="13">
        <f t="array" ref="J633">+PRODUCT(1+F382:F633)-1</f>
        <v>0.31994411694174518</v>
      </c>
    </row>
    <row r="634" spans="1:10" x14ac:dyDescent="0.2">
      <c r="A634" s="12" t="s">
        <v>724</v>
      </c>
      <c r="B634" s="12">
        <v>8.3794197987807628E-4</v>
      </c>
      <c r="C634" s="12">
        <v>8.6213049558736543E-4</v>
      </c>
      <c r="D634" s="12">
        <v>-4.1344261561858664E-3</v>
      </c>
      <c r="E634" s="12">
        <f t="shared" si="18"/>
        <v>5.8586871473605973E-3</v>
      </c>
      <c r="F634" s="12">
        <f t="shared" si="19"/>
        <v>8.8631901129665458E-4</v>
      </c>
      <c r="G634" s="13">
        <f t="array" ref="G634">+PRODUCT(1+B383:B634)-1</f>
        <v>0.17944986183571898</v>
      </c>
      <c r="H634" s="13">
        <f t="array" ref="H634">+PRODUCT(1+C383:C634)-1</f>
        <v>0.24918930691952834</v>
      </c>
      <c r="I634" s="13">
        <f t="array" ref="I634">+PRODUCT(1+E383:E634)-1</f>
        <v>0.28102882010635621</v>
      </c>
      <c r="J634" s="13">
        <f t="array" ref="J634">+PRODUCT(1+F383:F634)-1</f>
        <v>0.31895304227199528</v>
      </c>
    </row>
    <row r="635" spans="1:10" x14ac:dyDescent="0.2">
      <c r="A635" s="12" t="s">
        <v>725</v>
      </c>
      <c r="B635" s="12">
        <v>8.6905823028615714E-5</v>
      </c>
      <c r="C635" s="12">
        <v>-2.2229017897947845E-3</v>
      </c>
      <c r="D635" s="12">
        <v>1.5691272115851973E-3</v>
      </c>
      <c r="E635" s="12">
        <f t="shared" si="18"/>
        <v>-6.0149307911747663E-3</v>
      </c>
      <c r="F635" s="12">
        <f t="shared" si="19"/>
        <v>-4.5327094026181847E-3</v>
      </c>
      <c r="G635" s="13">
        <f t="array" ref="G635">+PRODUCT(1+B384:B635)-1</f>
        <v>0.155182170271708</v>
      </c>
      <c r="H635" s="13">
        <f t="array" ref="H635">+PRODUCT(1+C384:C635)-1</f>
        <v>0.22863755644146222</v>
      </c>
      <c r="I635" s="13">
        <f t="array" ref="I635">+PRODUCT(1+E384:E635)-1</f>
        <v>0.25416620259102229</v>
      </c>
      <c r="J635" s="13">
        <f t="array" ref="J635">+PRODUCT(1+F384:F635)-1</f>
        <v>0.30276360100910038</v>
      </c>
    </row>
    <row r="636" spans="1:10" x14ac:dyDescent="0.2">
      <c r="A636" s="12" t="s">
        <v>726</v>
      </c>
      <c r="B636" s="12">
        <v>1.2276381674212189E-3</v>
      </c>
      <c r="C636" s="12">
        <v>-7.2549690513790122E-4</v>
      </c>
      <c r="D636" s="12">
        <v>4.8457433689828022E-3</v>
      </c>
      <c r="E636" s="12">
        <f t="shared" si="18"/>
        <v>-6.2967371792586047E-3</v>
      </c>
      <c r="F636" s="12">
        <f t="shared" si="19"/>
        <v>-2.6786319776970213E-3</v>
      </c>
      <c r="G636" s="13">
        <f t="array" ref="G636">+PRODUCT(1+B385:B636)-1</f>
        <v>0.15657940167528772</v>
      </c>
      <c r="H636" s="13">
        <f t="array" ref="H636">+PRODUCT(1+C385:C636)-1</f>
        <v>0.2237404344234617</v>
      </c>
      <c r="I636" s="13">
        <f t="array" ref="I636">+PRODUCT(1+E385:E636)-1</f>
        <v>0.24197049062238496</v>
      </c>
      <c r="J636" s="13">
        <f t="array" ref="J636">+PRODUCT(1+F385:F636)-1</f>
        <v>0.29084649520050965</v>
      </c>
    </row>
    <row r="637" spans="1:10" x14ac:dyDescent="0.2">
      <c r="A637" s="12" t="s">
        <v>727</v>
      </c>
      <c r="B637" s="12">
        <v>-1.4340303693139989E-3</v>
      </c>
      <c r="C637" s="12">
        <v>2.253316854019749E-3</v>
      </c>
      <c r="D637" s="12">
        <v>-1.9272766827411747E-3</v>
      </c>
      <c r="E637" s="12">
        <f t="shared" si="18"/>
        <v>6.4339103907806727E-3</v>
      </c>
      <c r="F637" s="12">
        <f t="shared" si="19"/>
        <v>5.9406640773534969E-3</v>
      </c>
      <c r="G637" s="13">
        <f t="array" ref="G637">+PRODUCT(1+B386:B637)-1</f>
        <v>0.14878800953011262</v>
      </c>
      <c r="H637" s="13">
        <f t="array" ref="H637">+PRODUCT(1+C386:C637)-1</f>
        <v>0.21621269820226785</v>
      </c>
      <c r="I637" s="13">
        <f t="array" ref="I637">+PRODUCT(1+E386:E637)-1</f>
        <v>0.23083857432671429</v>
      </c>
      <c r="J637" s="13">
        <f t="array" ref="J637">+PRODUCT(1+F386:F637)-1</f>
        <v>0.28365666476378393</v>
      </c>
    </row>
    <row r="638" spans="1:10" x14ac:dyDescent="0.2">
      <c r="A638" s="12" t="s">
        <v>728</v>
      </c>
      <c r="B638" s="12">
        <v>3.7681533921885002E-3</v>
      </c>
      <c r="C638" s="12">
        <v>2.0922631880202491E-3</v>
      </c>
      <c r="D638" s="12">
        <v>4.3174997065775766E-3</v>
      </c>
      <c r="E638" s="12">
        <f t="shared" si="18"/>
        <v>-1.3297333053707838E-4</v>
      </c>
      <c r="F638" s="12">
        <f t="shared" si="19"/>
        <v>4.1637298385199806E-4</v>
      </c>
      <c r="G638" s="13">
        <f t="array" ref="G638">+PRODUCT(1+B387:B638)-1</f>
        <v>0.15535125051307186</v>
      </c>
      <c r="H638" s="13">
        <f t="array" ref="H638">+PRODUCT(1+C387:C638)-1</f>
        <v>0.22372343181852594</v>
      </c>
      <c r="I638" s="13">
        <f t="array" ref="I638">+PRODUCT(1+E387:E638)-1</f>
        <v>0.23612037778665873</v>
      </c>
      <c r="J638" s="13">
        <f t="array" ref="J638">+PRODUCT(1+F387:F638)-1</f>
        <v>0.29217989986401505</v>
      </c>
    </row>
    <row r="639" spans="1:10" x14ac:dyDescent="0.2">
      <c r="A639" s="12" t="s">
        <v>729</v>
      </c>
      <c r="B639" s="12">
        <v>-8.4678425428514892E-3</v>
      </c>
      <c r="C639" s="12">
        <v>-7.2267905976758362E-3</v>
      </c>
      <c r="D639" s="12">
        <v>-1.1736520947936868E-2</v>
      </c>
      <c r="E639" s="12">
        <f t="shared" si="18"/>
        <v>-2.7170602474148042E-3</v>
      </c>
      <c r="F639" s="12">
        <f t="shared" si="19"/>
        <v>-5.9857386525001832E-3</v>
      </c>
      <c r="G639" s="13">
        <f t="array" ref="G639">+PRODUCT(1+B388:B639)-1</f>
        <v>0.14442025770120148</v>
      </c>
      <c r="H639" s="13">
        <f t="array" ref="H639">+PRODUCT(1+C388:C639)-1</f>
        <v>0.21365761896555657</v>
      </c>
      <c r="I639" s="13">
        <f t="array" ref="I639">+PRODUCT(1+E388:E639)-1</f>
        <v>0.23383655107102297</v>
      </c>
      <c r="J639" s="13">
        <f t="array" ref="J639">+PRODUCT(1+F388:F639)-1</f>
        <v>0.28314762893380885</v>
      </c>
    </row>
    <row r="640" spans="1:10" x14ac:dyDescent="0.2">
      <c r="A640" s="12" t="s">
        <v>730</v>
      </c>
      <c r="B640" s="12">
        <v>7.0275308439233797E-3</v>
      </c>
      <c r="C640" s="12">
        <v>8.6566340655527263E-3</v>
      </c>
      <c r="D640" s="12">
        <v>1.0271051008944987E-2</v>
      </c>
      <c r="E640" s="12">
        <f t="shared" si="18"/>
        <v>7.0422171221604657E-3</v>
      </c>
      <c r="F640" s="12">
        <f t="shared" si="19"/>
        <v>1.0285737287182073E-2</v>
      </c>
      <c r="G640" s="13">
        <f t="array" ref="G640">+PRODUCT(1+B389:B640)-1</f>
        <v>0.14454291704834366</v>
      </c>
      <c r="H640" s="13">
        <f t="array" ref="H640">+PRODUCT(1+C389:C640)-1</f>
        <v>0.2200978942090821</v>
      </c>
      <c r="I640" s="13">
        <f t="array" ref="I640">+PRODUCT(1+E389:E640)-1</f>
        <v>0.24063893663609215</v>
      </c>
      <c r="J640" s="13">
        <f t="array" ref="J640">+PRODUCT(1+F389:F640)-1</f>
        <v>0.29667602445966512</v>
      </c>
    </row>
    <row r="641" spans="1:10" x14ac:dyDescent="0.2">
      <c r="A641" s="12" t="s">
        <v>731</v>
      </c>
      <c r="B641" s="12">
        <v>-1.8137670706963593E-3</v>
      </c>
      <c r="C641" s="12">
        <v>-2.8932150572600346E-3</v>
      </c>
      <c r="D641" s="12">
        <v>-2.2908358206460422E-3</v>
      </c>
      <c r="E641" s="12">
        <f t="shared" si="18"/>
        <v>-3.495594293874027E-3</v>
      </c>
      <c r="F641" s="12">
        <f t="shared" si="19"/>
        <v>-3.9726630438237098E-3</v>
      </c>
      <c r="G641" s="13">
        <f t="array" ref="G641">+PRODUCT(1+B390:B641)-1</f>
        <v>0.13793661227866361</v>
      </c>
      <c r="H641" s="13">
        <f t="array" ref="H641">+PRODUCT(1+C390:C641)-1</f>
        <v>0.21760425908500158</v>
      </c>
      <c r="I641" s="13">
        <f t="array" ref="I641">+PRODUCT(1+E390:E641)-1</f>
        <v>0.24044730656473901</v>
      </c>
      <c r="J641" s="13">
        <f t="array" ref="J641">+PRODUCT(1+F390:F641)-1</f>
        <v>0.29890714008880237</v>
      </c>
    </row>
    <row r="642" spans="1:10" x14ac:dyDescent="0.2">
      <c r="A642" s="12" t="s">
        <v>732</v>
      </c>
      <c r="B642" s="12">
        <v>3.5871468669981255E-3</v>
      </c>
      <c r="C642" s="12">
        <v>1.9118466235170661E-3</v>
      </c>
      <c r="D642" s="12">
        <v>5.0167737898709763E-3</v>
      </c>
      <c r="E642" s="12">
        <f t="shared" si="18"/>
        <v>-1.1930805428368441E-3</v>
      </c>
      <c r="F642" s="12">
        <f t="shared" si="19"/>
        <v>2.3654638003600681E-4</v>
      </c>
      <c r="G642" s="13">
        <f t="array" ref="G642">+PRODUCT(1+B391:B642)-1</f>
        <v>0.1371033782797082</v>
      </c>
      <c r="H642" s="13">
        <f t="array" ref="H642">+PRODUCT(1+C391:C642)-1</f>
        <v>0.21708488831651107</v>
      </c>
      <c r="I642" s="13">
        <f t="array" ref="I642">+PRODUCT(1+E391:E642)-1</f>
        <v>0.23572195302746501</v>
      </c>
      <c r="J642" s="13">
        <f t="array" ref="J642">+PRODUCT(1+F391:F642)-1</f>
        <v>0.29875171492960462</v>
      </c>
    </row>
    <row r="643" spans="1:10" x14ac:dyDescent="0.2">
      <c r="A643" s="12" t="s">
        <v>733</v>
      </c>
      <c r="B643" s="12">
        <v>-7.06334066550518E-4</v>
      </c>
      <c r="C643" s="12">
        <v>5.1309510004027281E-4</v>
      </c>
      <c r="D643" s="12">
        <v>1.7648938979142326E-3</v>
      </c>
      <c r="E643" s="12">
        <f t="shared" ref="E643:E706" si="20">(C643*2)-D643</f>
        <v>-7.3870369783368695E-4</v>
      </c>
      <c r="F643" s="12">
        <f t="shared" ref="F643:F706" si="21">+(C643*2)-(B643)</f>
        <v>1.7325242666310636E-3</v>
      </c>
      <c r="G643" s="13">
        <f t="array" ref="G643">+PRODUCT(1+B392:B643)-1</f>
        <v>0.13298260717282662</v>
      </c>
      <c r="H643" s="13">
        <f t="array" ref="H643">+PRODUCT(1+C392:C643)-1</f>
        <v>0.21830822608299805</v>
      </c>
      <c r="I643" s="13">
        <f t="array" ref="I643">+PRODUCT(1+E392:E643)-1</f>
        <v>0.23373662314653543</v>
      </c>
      <c r="J643" s="13">
        <f t="array" ref="J643">+PRODUCT(1+F392:F643)-1</f>
        <v>0.30611041537289552</v>
      </c>
    </row>
    <row r="644" spans="1:10" x14ac:dyDescent="0.2">
      <c r="A644" s="12" t="s">
        <v>734</v>
      </c>
      <c r="B644" s="12">
        <v>1.9647315746955663E-3</v>
      </c>
      <c r="C644" s="12">
        <v>5.1517565888676842E-3</v>
      </c>
      <c r="D644" s="12">
        <v>4.9940349027544073E-4</v>
      </c>
      <c r="E644" s="12">
        <f t="shared" si="20"/>
        <v>9.8041096874599276E-3</v>
      </c>
      <c r="F644" s="12">
        <f t="shared" si="21"/>
        <v>8.3387816030398021E-3</v>
      </c>
      <c r="G644" s="13">
        <f t="array" ref="G644">+PRODUCT(1+B393:B644)-1</f>
        <v>0.15039503549783362</v>
      </c>
      <c r="H644" s="13">
        <f t="array" ref="H644">+PRODUCT(1+C393:C644)-1</f>
        <v>0.23663670728635244</v>
      </c>
      <c r="I644" s="13">
        <f t="array" ref="I644">+PRODUCT(1+E393:E644)-1</f>
        <v>0.26569551179733053</v>
      </c>
      <c r="J644" s="13">
        <f t="array" ref="J644">+PRODUCT(1+F393:F644)-1</f>
        <v>0.32533898208925893</v>
      </c>
    </row>
    <row r="645" spans="1:10" x14ac:dyDescent="0.2">
      <c r="A645" s="12" t="s">
        <v>735</v>
      </c>
      <c r="B645" s="12">
        <v>-6.0980654047169125E-3</v>
      </c>
      <c r="C645" s="12">
        <v>-3.4324136498373736E-3</v>
      </c>
      <c r="D645" s="12">
        <v>-4.8307035301294876E-3</v>
      </c>
      <c r="E645" s="12">
        <f t="shared" si="20"/>
        <v>-2.0341237695452596E-3</v>
      </c>
      <c r="F645" s="12">
        <f t="shared" si="21"/>
        <v>-7.6676189495783476E-4</v>
      </c>
      <c r="G645" s="13">
        <f t="array" ref="G645">+PRODUCT(1+B394:B645)-1</f>
        <v>0.13873370896372528</v>
      </c>
      <c r="H645" s="13">
        <f t="array" ref="H645">+PRODUCT(1+C394:C645)-1</f>
        <v>0.22185182231564871</v>
      </c>
      <c r="I645" s="13">
        <f t="array" ref="I645">+PRODUCT(1+E394:E645)-1</f>
        <v>0.24484798707027111</v>
      </c>
      <c r="J645" s="13">
        <f t="array" ref="J645">+PRODUCT(1+F394:F645)-1</f>
        <v>0.30710454593633529</v>
      </c>
    </row>
    <row r="646" spans="1:10" x14ac:dyDescent="0.2">
      <c r="A646" s="12" t="s">
        <v>736</v>
      </c>
      <c r="B646" s="12">
        <v>2.5835264552782622E-3</v>
      </c>
      <c r="C646" s="12">
        <v>4.8744228375943166E-3</v>
      </c>
      <c r="D646" s="12">
        <v>2.9258668925624676E-4</v>
      </c>
      <c r="E646" s="12">
        <f t="shared" si="20"/>
        <v>9.4562589859323865E-3</v>
      </c>
      <c r="F646" s="12">
        <f t="shared" si="21"/>
        <v>7.165319219910371E-3</v>
      </c>
      <c r="G646" s="13">
        <f t="array" ref="G646">+PRODUCT(1+B395:B646)-1</f>
        <v>0.14707913595642363</v>
      </c>
      <c r="H646" s="13">
        <f t="array" ref="H646">+PRODUCT(1+C395:C646)-1</f>
        <v>0.22697785881636023</v>
      </c>
      <c r="I646" s="13">
        <f t="array" ref="I646">+PRODUCT(1+E395:E646)-1</f>
        <v>0.25596640077964206</v>
      </c>
      <c r="J646" s="13">
        <f t="array" ref="J646">+PRODUCT(1+F395:F646)-1</f>
        <v>0.30853643607725556</v>
      </c>
    </row>
    <row r="647" spans="1:10" x14ac:dyDescent="0.2">
      <c r="A647" s="12" t="s">
        <v>737</v>
      </c>
      <c r="B647" s="12">
        <v>-4.1405645354710696E-3</v>
      </c>
      <c r="C647" s="12">
        <v>2.2342724294894811E-3</v>
      </c>
      <c r="D647" s="12">
        <v>-4.47944552932944E-3</v>
      </c>
      <c r="E647" s="12">
        <f t="shared" si="20"/>
        <v>8.9479903883084022E-3</v>
      </c>
      <c r="F647" s="12">
        <f t="shared" si="21"/>
        <v>8.6091093944500319E-3</v>
      </c>
      <c r="G647" s="13">
        <f t="array" ref="G647">+PRODUCT(1+B396:B647)-1</f>
        <v>0.14439833639424449</v>
      </c>
      <c r="H647" s="13">
        <f t="array" ref="H647">+PRODUCT(1+C396:C647)-1</f>
        <v>0.2309255533748813</v>
      </c>
      <c r="I647" s="13">
        <f t="array" ref="I647">+PRODUCT(1+E396:E647)-1</f>
        <v>0.26502901125088307</v>
      </c>
      <c r="J647" s="13">
        <f t="array" ref="J647">+PRODUCT(1+F396:F647)-1</f>
        <v>0.32000274217646596</v>
      </c>
    </row>
    <row r="648" spans="1:10" x14ac:dyDescent="0.2">
      <c r="A648" s="12" t="s">
        <v>738</v>
      </c>
      <c r="B648" s="12">
        <v>-7.3211840721132404E-3</v>
      </c>
      <c r="C648" s="12">
        <v>-6.0550958645587682E-3</v>
      </c>
      <c r="D648" s="12">
        <v>2.238607586080299E-4</v>
      </c>
      <c r="E648" s="12">
        <f t="shared" si="20"/>
        <v>-1.2334052487725566E-2</v>
      </c>
      <c r="F648" s="12">
        <f t="shared" si="21"/>
        <v>-4.7890076570042961E-3</v>
      </c>
      <c r="G648" s="13">
        <f t="array" ref="G648">+PRODUCT(1+B397:B648)-1</f>
        <v>0.13319421171030754</v>
      </c>
      <c r="H648" s="13">
        <f t="array" ref="H648">+PRODUCT(1+C397:C648)-1</f>
        <v>0.22420246715640868</v>
      </c>
      <c r="I648" s="13">
        <f t="array" ref="I648">+PRODUCT(1+E397:E648)-1</f>
        <v>0.25143317604600823</v>
      </c>
      <c r="J648" s="13">
        <f t="array" ref="J648">+PRODUCT(1+F397:F648)-1</f>
        <v>0.318542330542958</v>
      </c>
    </row>
    <row r="649" spans="1:10" x14ac:dyDescent="0.2">
      <c r="A649" s="12" t="s">
        <v>739</v>
      </c>
      <c r="B649" s="12">
        <v>-1.2168771495155606E-2</v>
      </c>
      <c r="C649" s="12">
        <v>-1.5543328202136331E-2</v>
      </c>
      <c r="D649" s="12">
        <v>-1.9935934199666994E-2</v>
      </c>
      <c r="E649" s="12">
        <f t="shared" si="20"/>
        <v>-1.1150722204605668E-2</v>
      </c>
      <c r="F649" s="12">
        <f t="shared" si="21"/>
        <v>-1.8917884909117055E-2</v>
      </c>
      <c r="G649" s="13">
        <f t="array" ref="G649">+PRODUCT(1+B398:B649)-1</f>
        <v>0.11801428147894866</v>
      </c>
      <c r="H649" s="13">
        <f t="array" ref="H649">+PRODUCT(1+C398:C649)-1</f>
        <v>0.20825688932808739</v>
      </c>
      <c r="I649" s="13">
        <f t="array" ref="I649">+PRODUCT(1+E398:E649)-1</f>
        <v>0.24384218279979408</v>
      </c>
      <c r="J649" s="13">
        <f t="array" ref="J649">+PRODUCT(1+F398:F649)-1</f>
        <v>0.30186009768358169</v>
      </c>
    </row>
    <row r="650" spans="1:10" x14ac:dyDescent="0.2">
      <c r="A650" s="12" t="s">
        <v>740</v>
      </c>
      <c r="B650" s="12">
        <v>-1.0326325753503562E-3</v>
      </c>
      <c r="C650" s="12">
        <v>-1.4982720167473484E-3</v>
      </c>
      <c r="D650" s="12">
        <v>-2.8573956879301976E-3</v>
      </c>
      <c r="E650" s="12">
        <f t="shared" si="20"/>
        <v>-1.3914834556449929E-4</v>
      </c>
      <c r="F650" s="12">
        <f t="shared" si="21"/>
        <v>-1.9639114581443406E-3</v>
      </c>
      <c r="G650" s="13">
        <f t="array" ref="G650">+PRODUCT(1+B399:B650)-1</f>
        <v>0.10731892421003164</v>
      </c>
      <c r="H650" s="13">
        <f t="array" ref="H650">+PRODUCT(1+C399:C650)-1</f>
        <v>0.20502940136129078</v>
      </c>
      <c r="I650" s="13">
        <f t="array" ref="I650">+PRODUCT(1+E399:E650)-1</f>
        <v>0.25659855127722619</v>
      </c>
      <c r="J650" s="13">
        <f t="array" ref="J650">+PRODUCT(1+F399:F650)-1</f>
        <v>0.30749357023423718</v>
      </c>
    </row>
    <row r="651" spans="1:10" x14ac:dyDescent="0.2">
      <c r="A651" s="12" t="s">
        <v>741</v>
      </c>
      <c r="B651" s="12">
        <v>5.728377620743963E-3</v>
      </c>
      <c r="C651" s="12">
        <v>2.3357680168647477E-3</v>
      </c>
      <c r="D651" s="12">
        <v>7.1940180580445379E-3</v>
      </c>
      <c r="E651" s="12">
        <f t="shared" si="20"/>
        <v>-2.5224820243150425E-3</v>
      </c>
      <c r="F651" s="12">
        <f t="shared" si="21"/>
        <v>-1.0568415870144676E-3</v>
      </c>
      <c r="G651" s="13">
        <f t="array" ref="G651">+PRODUCT(1+B400:B651)-1</f>
        <v>0.1128091206685562</v>
      </c>
      <c r="H651" s="13">
        <f t="array" ref="H651">+PRODUCT(1+C400:C651)-1</f>
        <v>0.213749936031566</v>
      </c>
      <c r="I651" s="13">
        <f t="array" ref="I651">+PRODUCT(1+E400:E651)-1</f>
        <v>0.26787368855857041</v>
      </c>
      <c r="J651" s="13">
        <f t="array" ref="J651">+PRODUCT(1+F400:F651)-1</f>
        <v>0.31996889639252757</v>
      </c>
    </row>
    <row r="652" spans="1:10" x14ac:dyDescent="0.2">
      <c r="A652" s="12" t="s">
        <v>742</v>
      </c>
      <c r="B652" s="12">
        <v>-1.1183290611513685E-2</v>
      </c>
      <c r="C652" s="12">
        <v>-9.7640617504567428E-3</v>
      </c>
      <c r="D652" s="12">
        <v>-9.5926737552972652E-3</v>
      </c>
      <c r="E652" s="12">
        <f t="shared" si="20"/>
        <v>-9.9354497456162205E-3</v>
      </c>
      <c r="F652" s="12">
        <f t="shared" si="21"/>
        <v>-8.3448328893998003E-3</v>
      </c>
      <c r="G652" s="13">
        <f t="array" ref="G652">+PRODUCT(1+B401:B652)-1</f>
        <v>0.10499321434864117</v>
      </c>
      <c r="H652" s="13">
        <f t="array" ref="H652">+PRODUCT(1+C401:C652)-1</f>
        <v>0.2048889315591873</v>
      </c>
      <c r="I652" s="13">
        <f t="array" ref="I652">+PRODUCT(1+E401:E652)-1</f>
        <v>0.25978824418212465</v>
      </c>
      <c r="J652" s="13">
        <f t="array" ref="J652">+PRODUCT(1+F401:F652)-1</f>
        <v>0.30996813969400039</v>
      </c>
    </row>
    <row r="653" spans="1:10" x14ac:dyDescent="0.2">
      <c r="A653" s="12" t="s">
        <v>743</v>
      </c>
      <c r="B653" s="12">
        <v>8.567647446058313E-4</v>
      </c>
      <c r="C653" s="12">
        <v>-1.3782934930031132E-3</v>
      </c>
      <c r="D653" s="12">
        <v>3.1854810937392841E-4</v>
      </c>
      <c r="E653" s="12">
        <f t="shared" si="20"/>
        <v>-3.0751350953801548E-3</v>
      </c>
      <c r="F653" s="12">
        <f t="shared" si="21"/>
        <v>-3.6133517306120577E-3</v>
      </c>
      <c r="G653" s="13">
        <f t="array" ref="G653">+PRODUCT(1+B402:B653)-1</f>
        <v>0.11292836600370681</v>
      </c>
      <c r="H653" s="13">
        <f t="array" ref="H653">+PRODUCT(1+C402:C653)-1</f>
        <v>0.21140420576898755</v>
      </c>
      <c r="I653" s="13">
        <f t="array" ref="I653">+PRODUCT(1+E402:E653)-1</f>
        <v>0.26579626826489822</v>
      </c>
      <c r="J653" s="13">
        <f t="array" ref="J653">+PRODUCT(1+F402:F653)-1</f>
        <v>0.31472577916453659</v>
      </c>
    </row>
    <row r="654" spans="1:10" x14ac:dyDescent="0.2">
      <c r="A654" s="12" t="s">
        <v>744</v>
      </c>
      <c r="B654" s="12">
        <v>-4.6727523595077036E-3</v>
      </c>
      <c r="C654" s="12">
        <v>-2.4173303069265906E-3</v>
      </c>
      <c r="D654" s="12">
        <v>-5.316051146551537E-3</v>
      </c>
      <c r="E654" s="12">
        <f t="shared" si="20"/>
        <v>4.8139053269835586E-4</v>
      </c>
      <c r="F654" s="12">
        <f t="shared" si="21"/>
        <v>-1.6190825434547751E-4</v>
      </c>
      <c r="G654" s="13">
        <f t="array" ref="G654">+PRODUCT(1+B403:B654)-1</f>
        <v>0.11043934503309294</v>
      </c>
      <c r="H654" s="13">
        <f t="array" ref="H654">+PRODUCT(1+C403:C654)-1</f>
        <v>0.21139785438268177</v>
      </c>
      <c r="I654" s="13">
        <f t="array" ref="I654">+PRODUCT(1+E403:E654)-1</f>
        <v>0.26809745922458705</v>
      </c>
      <c r="J654" s="13">
        <f t="array" ref="J654">+PRODUCT(1+F403:F654)-1</f>
        <v>0.31765215161184801</v>
      </c>
    </row>
    <row r="655" spans="1:10" x14ac:dyDescent="0.2">
      <c r="A655" s="12" t="s">
        <v>745</v>
      </c>
      <c r="B655" s="12">
        <v>9.9998607229536685E-3</v>
      </c>
      <c r="C655" s="12">
        <v>1.5746847599197089E-2</v>
      </c>
      <c r="D655" s="12">
        <v>1.1557075860795907E-2</v>
      </c>
      <c r="E655" s="12">
        <f t="shared" si="20"/>
        <v>1.9936619337598271E-2</v>
      </c>
      <c r="F655" s="12">
        <f t="shared" si="21"/>
        <v>2.149383447544051E-2</v>
      </c>
      <c r="G655" s="13">
        <f t="array" ref="G655">+PRODUCT(1+B404:B655)-1</f>
        <v>0.12072027637742599</v>
      </c>
      <c r="H655" s="13">
        <f t="array" ref="H655">+PRODUCT(1+C404:C655)-1</f>
        <v>0.21713348898268214</v>
      </c>
      <c r="I655" s="13">
        <f t="array" ref="I655">+PRODUCT(1+E404:E655)-1</f>
        <v>0.27075175177507771</v>
      </c>
      <c r="J655" s="13">
        <f t="array" ref="J655">+PRODUCT(1+F404:F655)-1</f>
        <v>0.31804956663240902</v>
      </c>
    </row>
    <row r="656" spans="1:10" x14ac:dyDescent="0.2">
      <c r="A656" s="12" t="s">
        <v>746</v>
      </c>
      <c r="B656" s="12">
        <v>2.01637841954172E-3</v>
      </c>
      <c r="C656" s="12">
        <v>2.8503366427474752E-3</v>
      </c>
      <c r="D656" s="12">
        <v>2.9425098582633868E-3</v>
      </c>
      <c r="E656" s="12">
        <f t="shared" si="20"/>
        <v>2.7581634272315636E-3</v>
      </c>
      <c r="F656" s="12">
        <f t="shared" si="21"/>
        <v>3.6842948659532304E-3</v>
      </c>
      <c r="G656" s="13">
        <f t="array" ref="G656">+PRODUCT(1+B405:B656)-1</f>
        <v>0.1230250066933547</v>
      </c>
      <c r="H656" s="13">
        <f t="array" ref="H656">+PRODUCT(1+C405:C656)-1</f>
        <v>0.21651755452679189</v>
      </c>
      <c r="I656" s="13">
        <f t="array" ref="I656">+PRODUCT(1+E405:E656)-1</f>
        <v>0.26151776873868204</v>
      </c>
      <c r="J656" s="13">
        <f t="array" ref="J656">+PRODUCT(1+F405:F656)-1</f>
        <v>0.31402782770431981</v>
      </c>
    </row>
    <row r="657" spans="1:10" x14ac:dyDescent="0.2">
      <c r="A657" s="12" t="s">
        <v>747</v>
      </c>
      <c r="B657" s="12">
        <v>-6.9850940882831836E-4</v>
      </c>
      <c r="C657" s="12">
        <v>1.4335696504181872E-3</v>
      </c>
      <c r="D657" s="12">
        <v>-1.5834975110375904E-3</v>
      </c>
      <c r="E657" s="12">
        <f t="shared" si="20"/>
        <v>4.4506368118739648E-3</v>
      </c>
      <c r="F657" s="12">
        <f t="shared" si="21"/>
        <v>3.5656487096646927E-3</v>
      </c>
      <c r="G657" s="13">
        <f t="array" ref="G657">+PRODUCT(1+B406:B657)-1</f>
        <v>0.12830759316899232</v>
      </c>
      <c r="H657" s="13">
        <f t="array" ref="H657">+PRODUCT(1+C406:C657)-1</f>
        <v>0.21643051137777247</v>
      </c>
      <c r="I657" s="13">
        <f t="array" ref="I657">+PRODUCT(1+E406:E657)-1</f>
        <v>0.26191995511956434</v>
      </c>
      <c r="J657" s="13">
        <f t="array" ref="J657">+PRODUCT(1+F406:F657)-1</f>
        <v>0.30774440040110251</v>
      </c>
    </row>
    <row r="658" spans="1:10" x14ac:dyDescent="0.2">
      <c r="A658" s="12" t="s">
        <v>748</v>
      </c>
      <c r="B658" s="12">
        <v>5.1537192937987086E-3</v>
      </c>
      <c r="C658" s="12">
        <v>3.9866180785759209E-3</v>
      </c>
      <c r="D658" s="12">
        <v>6.9647718083349908E-3</v>
      </c>
      <c r="E658" s="12">
        <f t="shared" si="20"/>
        <v>1.008464348816851E-3</v>
      </c>
      <c r="F658" s="12">
        <f t="shared" si="21"/>
        <v>2.8195168633531331E-3</v>
      </c>
      <c r="G658" s="13">
        <f t="array" ref="G658">+PRODUCT(1+B407:B658)-1</f>
        <v>0.13711855504284642</v>
      </c>
      <c r="H658" s="13">
        <f t="array" ref="H658">+PRODUCT(1+C407:C658)-1</f>
        <v>0.2243858425362697</v>
      </c>
      <c r="I658" s="13">
        <f t="array" ref="I658">+PRODUCT(1+E407:E658)-1</f>
        <v>0.27347112009197616</v>
      </c>
      <c r="J658" s="13">
        <f t="array" ref="J658">+PRODUCT(1+F407:F658)-1</f>
        <v>0.31463757072535037</v>
      </c>
    </row>
    <row r="659" spans="1:10" x14ac:dyDescent="0.2">
      <c r="A659" s="12" t="s">
        <v>749</v>
      </c>
      <c r="B659" s="12">
        <v>2.4446435794083232E-3</v>
      </c>
      <c r="C659" s="12">
        <v>3.3772291090097273E-3</v>
      </c>
      <c r="D659" s="12">
        <v>4.3971021541557853E-3</v>
      </c>
      <c r="E659" s="12">
        <f t="shared" si="20"/>
        <v>2.3573560638636692E-3</v>
      </c>
      <c r="F659" s="12">
        <f t="shared" si="21"/>
        <v>4.3098146386111313E-3</v>
      </c>
      <c r="G659" s="13">
        <f t="array" ref="G659">+PRODUCT(1+B408:B659)-1</f>
        <v>0.14580714991197774</v>
      </c>
      <c r="H659" s="13">
        <f t="array" ref="H659">+PRODUCT(1+C408:C659)-1</f>
        <v>0.22880036935539927</v>
      </c>
      <c r="I659" s="13">
        <f t="array" ref="I659">+PRODUCT(1+E408:E659)-1</f>
        <v>0.27072378707026212</v>
      </c>
      <c r="J659" s="13">
        <f t="array" ref="J659">+PRODUCT(1+F408:F659)-1</f>
        <v>0.3141244891331898</v>
      </c>
    </row>
    <row r="660" spans="1:10" x14ac:dyDescent="0.2">
      <c r="A660" s="12" t="s">
        <v>750</v>
      </c>
      <c r="B660" s="12">
        <v>-5.9237398239597727E-4</v>
      </c>
      <c r="C660" s="12">
        <v>-1.5715173222323742E-3</v>
      </c>
      <c r="D660" s="12">
        <v>5.6306781870407718E-5</v>
      </c>
      <c r="E660" s="12">
        <f t="shared" si="20"/>
        <v>-3.1993414263351561E-3</v>
      </c>
      <c r="F660" s="12">
        <f t="shared" si="21"/>
        <v>-2.5506606620687711E-3</v>
      </c>
      <c r="G660" s="13">
        <f t="array" ref="G660">+PRODUCT(1+B409:B660)-1</f>
        <v>0.15703466843849245</v>
      </c>
      <c r="H660" s="13">
        <f t="array" ref="H660">+PRODUCT(1+C409:C660)-1</f>
        <v>0.24189986734633373</v>
      </c>
      <c r="I660" s="13">
        <f t="array" ref="I660">+PRODUCT(1+E409:E660)-1</f>
        <v>0.27956879883550712</v>
      </c>
      <c r="J660" s="13">
        <f t="array" ref="J660">+PRODUCT(1+F409:F660)-1</f>
        <v>0.32927000133556117</v>
      </c>
    </row>
    <row r="661" spans="1:10" x14ac:dyDescent="0.2">
      <c r="A661" s="12" t="s">
        <v>751</v>
      </c>
      <c r="B661" s="12">
        <v>3.3301232175917406E-3</v>
      </c>
      <c r="C661" s="12">
        <v>7.0321538968907138E-3</v>
      </c>
      <c r="D661" s="12">
        <v>8.5947463100020105E-3</v>
      </c>
      <c r="E661" s="12">
        <f t="shared" si="20"/>
        <v>5.4695614837794171E-3</v>
      </c>
      <c r="F661" s="12">
        <f t="shared" si="21"/>
        <v>1.0734184576189687E-2</v>
      </c>
      <c r="G661" s="13">
        <f t="array" ref="G661">+PRODUCT(1+B410:B661)-1</f>
        <v>0.16870910222233171</v>
      </c>
      <c r="H661" s="13">
        <f t="array" ref="H661">+PRODUCT(1+C410:C661)-1</f>
        <v>0.26066480048644158</v>
      </c>
      <c r="I661" s="13">
        <f t="array" ref="I661">+PRODUCT(1+E410:E661)-1</f>
        <v>0.30306655657078774</v>
      </c>
      <c r="J661" s="13">
        <f t="array" ref="J661">+PRODUCT(1+F410:F661)-1</f>
        <v>0.35604492862596349</v>
      </c>
    </row>
    <row r="662" spans="1:10" x14ac:dyDescent="0.2">
      <c r="A662" s="12" t="s">
        <v>752</v>
      </c>
      <c r="B662" s="12">
        <v>2.0854129909162467E-3</v>
      </c>
      <c r="C662" s="12">
        <v>5.1032667080410654E-3</v>
      </c>
      <c r="D662" s="12">
        <v>5.1999888352360912E-3</v>
      </c>
      <c r="E662" s="12">
        <f t="shared" si="20"/>
        <v>5.0065445808460396E-3</v>
      </c>
      <c r="F662" s="12">
        <f t="shared" si="21"/>
        <v>8.1211204251658842E-3</v>
      </c>
      <c r="G662" s="13">
        <f t="array" ref="G662">+PRODUCT(1+B411:B662)-1</f>
        <v>0.17661674848892361</v>
      </c>
      <c r="H662" s="13">
        <f t="array" ref="H662">+PRODUCT(1+C411:C662)-1</f>
        <v>0.27799789817027309</v>
      </c>
      <c r="I662" s="13">
        <f t="array" ref="I662">+PRODUCT(1+E411:E662)-1</f>
        <v>0.32445764996623461</v>
      </c>
      <c r="J662" s="13">
        <f t="array" ref="J662">+PRODUCT(1+F411:F662)-1</f>
        <v>0.38423312656855435</v>
      </c>
    </row>
    <row r="663" spans="1:10" x14ac:dyDescent="0.2">
      <c r="A663" s="12" t="s">
        <v>753</v>
      </c>
      <c r="B663" s="12">
        <v>2.4354176158016827E-3</v>
      </c>
      <c r="C663" s="12">
        <v>1.6270580227684128E-3</v>
      </c>
      <c r="D663" s="12">
        <v>2.5435047607411665E-3</v>
      </c>
      <c r="E663" s="12">
        <f t="shared" si="20"/>
        <v>7.1061128479565916E-4</v>
      </c>
      <c r="F663" s="12">
        <f t="shared" si="21"/>
        <v>8.1869842973514295E-4</v>
      </c>
      <c r="G663" s="13">
        <f t="array" ref="G663">+PRODUCT(1+B412:B663)-1</f>
        <v>0.17452960549945162</v>
      </c>
      <c r="H663" s="13">
        <f t="array" ref="H663">+PRODUCT(1+C412:C663)-1</f>
        <v>0.26789327469546764</v>
      </c>
      <c r="I663" s="13">
        <f t="array" ref="I663">+PRODUCT(1+E412:E663)-1</f>
        <v>0.30534922047371427</v>
      </c>
      <c r="J663" s="13">
        <f t="array" ref="J663">+PRODUCT(1+F412:F663)-1</f>
        <v>0.36488959227003614</v>
      </c>
    </row>
    <row r="664" spans="1:10" x14ac:dyDescent="0.2">
      <c r="A664" s="12" t="s">
        <v>754</v>
      </c>
      <c r="B664" s="12">
        <v>1.1194857172256434E-3</v>
      </c>
      <c r="C664" s="12">
        <v>4.5498068436262695E-3</v>
      </c>
      <c r="D664" s="12">
        <v>2.9746654886180224E-3</v>
      </c>
      <c r="E664" s="12">
        <f t="shared" si="20"/>
        <v>6.1249481986345167E-3</v>
      </c>
      <c r="F664" s="12">
        <f t="shared" si="21"/>
        <v>7.9801279700268957E-3</v>
      </c>
      <c r="G664" s="13">
        <f t="array" ref="G664">+PRODUCT(1+B413:B664)-1</f>
        <v>0.1832593107610252</v>
      </c>
      <c r="H664" s="13">
        <f t="array" ref="H664">+PRODUCT(1+C413:C664)-1</f>
        <v>0.28523950679606913</v>
      </c>
      <c r="I664" s="13">
        <f t="array" ref="I664">+PRODUCT(1+E413:E664)-1</f>
        <v>0.32968354243312281</v>
      </c>
      <c r="J664" s="13">
        <f t="array" ref="J664">+PRODUCT(1+F413:F664)-1</f>
        <v>0.39213886111843443</v>
      </c>
    </row>
    <row r="665" spans="1:10" x14ac:dyDescent="0.2">
      <c r="A665" s="12" t="s">
        <v>755</v>
      </c>
      <c r="B665" s="12">
        <v>-3.842649359190653E-3</v>
      </c>
      <c r="C665" s="12">
        <v>-5.1967199903159011E-3</v>
      </c>
      <c r="D665" s="12">
        <v>-1.858484548067918E-3</v>
      </c>
      <c r="E665" s="12">
        <f t="shared" si="20"/>
        <v>-8.5349554325638843E-3</v>
      </c>
      <c r="F665" s="12">
        <f t="shared" si="21"/>
        <v>-6.5507906214411493E-3</v>
      </c>
      <c r="G665" s="13">
        <f t="array" ref="G665">+PRODUCT(1+B414:B665)-1</f>
        <v>0.17254504106669177</v>
      </c>
      <c r="H665" s="13">
        <f t="array" ref="H665">+PRODUCT(1+C414:C665)-1</f>
        <v>0.27495658460457562</v>
      </c>
      <c r="I665" s="13">
        <f t="array" ref="I665">+PRODUCT(1+E414:E665)-1</f>
        <v>0.32226595556375859</v>
      </c>
      <c r="J665" s="13">
        <f t="array" ref="J665">+PRODUCT(1+F414:F665)-1</f>
        <v>0.38247524672739219</v>
      </c>
    </row>
    <row r="666" spans="1:10" x14ac:dyDescent="0.2">
      <c r="A666" s="12" t="s">
        <v>756</v>
      </c>
      <c r="B666" s="12">
        <v>3.4697865759500957E-3</v>
      </c>
      <c r="C666" s="12">
        <v>4.0466427437326757E-3</v>
      </c>
      <c r="D666" s="12">
        <v>4.8028772997648073E-3</v>
      </c>
      <c r="E666" s="12">
        <f t="shared" si="20"/>
        <v>3.2904081877005442E-3</v>
      </c>
      <c r="F666" s="12">
        <f t="shared" si="21"/>
        <v>4.6234989115152558E-3</v>
      </c>
      <c r="G666" s="13">
        <f t="array" ref="G666">+PRODUCT(1+B415:B666)-1</f>
        <v>0.16922891177127464</v>
      </c>
      <c r="H666" s="13">
        <f t="array" ref="H666">+PRODUCT(1+C415:C666)-1</f>
        <v>0.26673157901413846</v>
      </c>
      <c r="I666" s="13">
        <f t="array" ref="I666">+PRODUCT(1+E415:E666)-1</f>
        <v>0.30440242372612825</v>
      </c>
      <c r="J666" s="13">
        <f t="array" ref="J666">+PRODUCT(1+F415:F666)-1</f>
        <v>0.36858978373731888</v>
      </c>
    </row>
    <row r="667" spans="1:10" x14ac:dyDescent="0.2">
      <c r="A667" s="12" t="s">
        <v>757</v>
      </c>
      <c r="B667" s="12">
        <v>-4.9158358297063387E-4</v>
      </c>
      <c r="C667" s="12">
        <v>-9.9251490062757242E-4</v>
      </c>
      <c r="D667" s="12">
        <v>1.0600628878865148E-3</v>
      </c>
      <c r="E667" s="12">
        <f t="shared" si="20"/>
        <v>-3.0450926891416596E-3</v>
      </c>
      <c r="F667" s="12">
        <f t="shared" si="21"/>
        <v>-1.493446218284511E-3</v>
      </c>
      <c r="G667" s="13">
        <f t="array" ref="G667">+PRODUCT(1+B416:B667)-1</f>
        <v>0.17783127285904898</v>
      </c>
      <c r="H667" s="13">
        <f t="array" ref="H667">+PRODUCT(1+C416:C667)-1</f>
        <v>0.27103087699726025</v>
      </c>
      <c r="I667" s="13">
        <f t="array" ref="I667">+PRODUCT(1+E416:E667)-1</f>
        <v>0.30659198430873724</v>
      </c>
      <c r="J667" s="13">
        <f t="array" ref="J667">+PRODUCT(1+F416:F667)-1</f>
        <v>0.36784781212179873</v>
      </c>
    </row>
    <row r="668" spans="1:10" x14ac:dyDescent="0.2">
      <c r="A668" s="12" t="s">
        <v>758</v>
      </c>
      <c r="B668" s="12">
        <v>1.0345910826741189E-3</v>
      </c>
      <c r="C668" s="12">
        <v>1.7602879399951643E-3</v>
      </c>
      <c r="D668" s="12">
        <v>2.5579597932723352E-4</v>
      </c>
      <c r="E668" s="12">
        <f t="shared" si="20"/>
        <v>3.2647799006630951E-3</v>
      </c>
      <c r="F668" s="12">
        <f t="shared" si="21"/>
        <v>2.4859847973162097E-3</v>
      </c>
      <c r="G668" s="13">
        <f t="array" ref="G668">+PRODUCT(1+B417:B668)-1</f>
        <v>0.18665107095963518</v>
      </c>
      <c r="H668" s="13">
        <f t="array" ref="H668">+PRODUCT(1+C417:C668)-1</f>
        <v>0.28078148502069067</v>
      </c>
      <c r="I668" s="13">
        <f t="array" ref="I668">+PRODUCT(1+E417:E668)-1</f>
        <v>0.30544662879077067</v>
      </c>
      <c r="J668" s="13">
        <f t="array" ref="J668">+PRODUCT(1+F417:F668)-1</f>
        <v>0.37859152864256207</v>
      </c>
    </row>
    <row r="669" spans="1:10" x14ac:dyDescent="0.2">
      <c r="A669" s="12" t="s">
        <v>759</v>
      </c>
      <c r="B669" s="12">
        <v>-1.0886542347653405E-3</v>
      </c>
      <c r="C669" s="12">
        <v>3.5392784529642007E-4</v>
      </c>
      <c r="D669" s="12">
        <v>-1.5563817149896186E-3</v>
      </c>
      <c r="E669" s="12">
        <f t="shared" si="20"/>
        <v>2.2642374055824588E-3</v>
      </c>
      <c r="F669" s="12">
        <f t="shared" si="21"/>
        <v>1.7965099253581807E-3</v>
      </c>
      <c r="G669" s="13">
        <f t="array" ref="G669">+PRODUCT(1+B418:B669)-1</f>
        <v>0.18788826726348229</v>
      </c>
      <c r="H669" s="13">
        <f t="array" ref="H669">+PRODUCT(1+C418:C669)-1</f>
        <v>0.27870981906059211</v>
      </c>
      <c r="I669" s="13">
        <f t="array" ref="I669">+PRODUCT(1+E418:E669)-1</f>
        <v>0.30708524679185545</v>
      </c>
      <c r="J669" s="13">
        <f t="array" ref="J669">+PRODUCT(1+F418:F669)-1</f>
        <v>0.37272438438252764</v>
      </c>
    </row>
    <row r="670" spans="1:10" x14ac:dyDescent="0.2">
      <c r="A670" s="12" t="s">
        <v>760</v>
      </c>
      <c r="B670" s="12">
        <v>5.2887808659789481E-3</v>
      </c>
      <c r="C670" s="12">
        <v>3.1040852048107581E-3</v>
      </c>
      <c r="D670" s="12">
        <v>3.4040396807473172E-3</v>
      </c>
      <c r="E670" s="12">
        <f t="shared" si="20"/>
        <v>2.804130728874199E-3</v>
      </c>
      <c r="F670" s="12">
        <f t="shared" si="21"/>
        <v>9.1938954364256809E-4</v>
      </c>
      <c r="G670" s="13">
        <f t="array" ref="G670">+PRODUCT(1+B419:B670)-1</f>
        <v>0.18953215313001581</v>
      </c>
      <c r="H670" s="13">
        <f t="array" ref="H670">+PRODUCT(1+C419:C670)-1</f>
        <v>0.28030969985830634</v>
      </c>
      <c r="I670" s="13">
        <f t="array" ref="I670">+PRODUCT(1+E419:E670)-1</f>
        <v>0.3086618626172648</v>
      </c>
      <c r="J670" s="13">
        <f t="array" ref="J670">+PRODUCT(1+F419:F670)-1</f>
        <v>0.37425897989374168</v>
      </c>
    </row>
    <row r="671" spans="1:10" x14ac:dyDescent="0.2">
      <c r="A671" s="12" t="s">
        <v>761</v>
      </c>
      <c r="B671" s="12">
        <v>-4.6072568920285661E-3</v>
      </c>
      <c r="C671" s="12">
        <v>1.7858006108317781E-4</v>
      </c>
      <c r="D671" s="12">
        <v>-4.9954162938403712E-4</v>
      </c>
      <c r="E671" s="12">
        <f t="shared" si="20"/>
        <v>8.5670175155039274E-4</v>
      </c>
      <c r="F671" s="12">
        <f t="shared" si="21"/>
        <v>4.9644170141949218E-3</v>
      </c>
      <c r="G671" s="13">
        <f t="array" ref="G671">+PRODUCT(1+B420:B671)-1</f>
        <v>0.18609989352413714</v>
      </c>
      <c r="H671" s="13">
        <f t="array" ref="H671">+PRODUCT(1+C420:C671)-1</f>
        <v>0.28499974215996771</v>
      </c>
      <c r="I671" s="13">
        <f t="array" ref="I671">+PRODUCT(1+E420:E671)-1</f>
        <v>0.31485765585120129</v>
      </c>
      <c r="J671" s="13">
        <f t="array" ref="J671">+PRODUCT(1+F420:F671)-1</f>
        <v>0.3883242179601587</v>
      </c>
    </row>
    <row r="672" spans="1:10" x14ac:dyDescent="0.2">
      <c r="A672" s="12" t="s">
        <v>762</v>
      </c>
      <c r="B672" s="12">
        <v>4.7981277772328745E-3</v>
      </c>
      <c r="C672" s="12">
        <v>1.0942564475320271E-3</v>
      </c>
      <c r="D672" s="12">
        <v>-5.9590500670048119E-4</v>
      </c>
      <c r="E672" s="12">
        <f t="shared" si="20"/>
        <v>2.7844179017645354E-3</v>
      </c>
      <c r="F672" s="12">
        <f t="shared" si="21"/>
        <v>-2.6096148821688203E-3</v>
      </c>
      <c r="G672" s="13">
        <f t="array" ref="G672">+PRODUCT(1+B421:B672)-1</f>
        <v>0.19763885690137184</v>
      </c>
      <c r="H672" s="13">
        <f t="array" ref="H672">+PRODUCT(1+C421:C672)-1</f>
        <v>0.29103484079188613</v>
      </c>
      <c r="I672" s="13">
        <f t="array" ref="I672">+PRODUCT(1+E421:E672)-1</f>
        <v>0.33370832240432424</v>
      </c>
      <c r="J672" s="13">
        <f t="array" ref="J672">+PRODUCT(1+F421:F672)-1</f>
        <v>0.38787682497881648</v>
      </c>
    </row>
    <row r="673" spans="1:10" x14ac:dyDescent="0.2">
      <c r="A673" s="12" t="s">
        <v>763</v>
      </c>
      <c r="B673" s="12">
        <v>-8.6160660863432437E-4</v>
      </c>
      <c r="C673" s="12">
        <v>-1.576754961060578E-3</v>
      </c>
      <c r="D673" s="12">
        <v>-1.5057633918145186E-3</v>
      </c>
      <c r="E673" s="12">
        <f t="shared" si="20"/>
        <v>-1.6477465303066374E-3</v>
      </c>
      <c r="F673" s="12">
        <f t="shared" si="21"/>
        <v>-2.2919033134868316E-3</v>
      </c>
      <c r="G673" s="13">
        <f t="array" ref="G673">+PRODUCT(1+B422:B673)-1</f>
        <v>0.19714381232446243</v>
      </c>
      <c r="H673" s="13">
        <f t="array" ref="H673">+PRODUCT(1+C422:C673)-1</f>
        <v>0.28248446536196692</v>
      </c>
      <c r="I673" s="13">
        <f t="array" ref="I673">+PRODUCT(1+E422:E673)-1</f>
        <v>0.32910460044488699</v>
      </c>
      <c r="J673" s="13">
        <f t="array" ref="J673">+PRODUCT(1+F422:F673)-1</f>
        <v>0.37016129187324331</v>
      </c>
    </row>
    <row r="674" spans="1:10" x14ac:dyDescent="0.2">
      <c r="A674" s="12" t="s">
        <v>764</v>
      </c>
      <c r="B674" s="12">
        <v>7.4415940808283398E-3</v>
      </c>
      <c r="C674" s="12">
        <v>6.1706296650358983E-3</v>
      </c>
      <c r="D674" s="12">
        <v>5.0607203890069563E-3</v>
      </c>
      <c r="E674" s="12">
        <f t="shared" si="20"/>
        <v>7.2805389410648402E-3</v>
      </c>
      <c r="F674" s="12">
        <f t="shared" si="21"/>
        <v>4.8996652492434567E-3</v>
      </c>
      <c r="G674" s="13">
        <f t="array" ref="G674">+PRODUCT(1+B423:B674)-1</f>
        <v>0.20672045017356688</v>
      </c>
      <c r="H674" s="13">
        <f t="array" ref="H674">+PRODUCT(1+C423:C674)-1</f>
        <v>0.29455552347405423</v>
      </c>
      <c r="I674" s="13">
        <f t="array" ref="I674">+PRODUCT(1+E423:E674)-1</f>
        <v>0.34911801366755801</v>
      </c>
      <c r="J674" s="13">
        <f t="array" ref="J674">+PRODUCT(1+F423:F674)-1</f>
        <v>0.38500352578399788</v>
      </c>
    </row>
    <row r="675" spans="1:10" x14ac:dyDescent="0.2">
      <c r="A675" s="12" t="s">
        <v>765</v>
      </c>
      <c r="B675" s="12">
        <v>-3.0823473571141013E-3</v>
      </c>
      <c r="C675" s="12">
        <v>-4.4168578269999648E-3</v>
      </c>
      <c r="D675" s="12">
        <v>-2.902312540728258E-3</v>
      </c>
      <c r="E675" s="12">
        <f t="shared" si="20"/>
        <v>-5.9314031132716716E-3</v>
      </c>
      <c r="F675" s="12">
        <f t="shared" si="21"/>
        <v>-5.7513682968858282E-3</v>
      </c>
      <c r="G675" s="13">
        <f t="array" ref="G675">+PRODUCT(1+B424:B675)-1</f>
        <v>0.19878186736729897</v>
      </c>
      <c r="H675" s="13">
        <f t="array" ref="H675">+PRODUCT(1+C424:C675)-1</f>
        <v>0.28599928910930972</v>
      </c>
      <c r="I675" s="13">
        <f t="array" ref="I675">+PRODUCT(1+E424:E675)-1</f>
        <v>0.33546077140154962</v>
      </c>
      <c r="J675" s="13">
        <f t="array" ref="J675">+PRODUCT(1+F424:F675)-1</f>
        <v>0.37580677490376813</v>
      </c>
    </row>
    <row r="676" spans="1:10" x14ac:dyDescent="0.2">
      <c r="A676" s="12" t="s">
        <v>766</v>
      </c>
      <c r="B676" s="12">
        <v>-7.4252437623093526E-3</v>
      </c>
      <c r="C676" s="12">
        <v>-3.9906535436208257E-3</v>
      </c>
      <c r="D676" s="12">
        <v>-6.5272430704678142E-3</v>
      </c>
      <c r="E676" s="12">
        <f t="shared" si="20"/>
        <v>-1.4540640167738372E-3</v>
      </c>
      <c r="F676" s="12">
        <f t="shared" si="21"/>
        <v>-5.5606332493229882E-4</v>
      </c>
      <c r="G676" s="13">
        <f t="array" ref="G676">+PRODUCT(1+B425:B676)-1</f>
        <v>0.17695136335509565</v>
      </c>
      <c r="H676" s="13">
        <f t="array" ref="H676">+PRODUCT(1+C425:C676)-1</f>
        <v>0.27230933151175218</v>
      </c>
      <c r="I676" s="13">
        <f t="array" ref="I676">+PRODUCT(1+E425:E676)-1</f>
        <v>0.32899881100689754</v>
      </c>
      <c r="J676" s="13">
        <f t="array" ref="J676">+PRODUCT(1+F425:F676)-1</f>
        <v>0.37165745812496498</v>
      </c>
    </row>
    <row r="677" spans="1:10" x14ac:dyDescent="0.2">
      <c r="A677" s="12" t="s">
        <v>767</v>
      </c>
      <c r="B677" s="12">
        <v>-9.5319628865142558E-4</v>
      </c>
      <c r="C677" s="12">
        <v>-1.9956381759089759E-3</v>
      </c>
      <c r="D677" s="12">
        <v>3.7480409852150842E-3</v>
      </c>
      <c r="E677" s="12">
        <f t="shared" si="20"/>
        <v>-7.7393173370330359E-3</v>
      </c>
      <c r="F677" s="12">
        <f t="shared" si="21"/>
        <v>-3.0380800631665261E-3</v>
      </c>
      <c r="G677" s="13">
        <f t="array" ref="G677">+PRODUCT(1+B426:B677)-1</f>
        <v>0.17449546222724299</v>
      </c>
      <c r="H677" s="13">
        <f t="array" ref="H677">+PRODUCT(1+C426:C677)-1</f>
        <v>0.2608800792371786</v>
      </c>
      <c r="I677" s="13">
        <f t="array" ref="I677">+PRODUCT(1+E426:E677)-1</f>
        <v>0.30987443636698742</v>
      </c>
      <c r="J677" s="13">
        <f t="array" ref="J677">+PRODUCT(1+F426:F677)-1</f>
        <v>0.34998670965177925</v>
      </c>
    </row>
    <row r="678" spans="1:10" x14ac:dyDescent="0.2">
      <c r="A678" s="12" t="s">
        <v>768</v>
      </c>
      <c r="B678" s="12">
        <v>4.79162751893214E-3</v>
      </c>
      <c r="C678" s="12">
        <v>3.3595678852151867E-3</v>
      </c>
      <c r="D678" s="12">
        <v>1.1593165264562888E-3</v>
      </c>
      <c r="E678" s="12">
        <f t="shared" si="20"/>
        <v>5.5598192439740846E-3</v>
      </c>
      <c r="F678" s="12">
        <f t="shared" si="21"/>
        <v>1.9275082514982333E-3</v>
      </c>
      <c r="G678" s="13">
        <f t="array" ref="G678">+PRODUCT(1+B427:B678)-1</f>
        <v>0.18505008782722809</v>
      </c>
      <c r="H678" s="13">
        <f t="array" ref="H678">+PRODUCT(1+C427:C678)-1</f>
        <v>0.25578016436575512</v>
      </c>
      <c r="I678" s="13">
        <f t="array" ref="I678">+PRODUCT(1+E427:E678)-1</f>
        <v>0.30195438574899991</v>
      </c>
      <c r="J678" s="13">
        <f t="array" ref="J678">+PRODUCT(1+F427:F678)-1</f>
        <v>0.32733460944621751</v>
      </c>
    </row>
    <row r="679" spans="1:10" x14ac:dyDescent="0.2">
      <c r="A679" s="12" t="s">
        <v>769</v>
      </c>
      <c r="B679" s="12">
        <v>-1.3169828287976859E-2</v>
      </c>
      <c r="C679" s="12">
        <v>-9.8605097815551712E-3</v>
      </c>
      <c r="D679" s="12">
        <v>-5.9411496124499585E-3</v>
      </c>
      <c r="E679" s="12">
        <f t="shared" si="20"/>
        <v>-1.3779869950660384E-2</v>
      </c>
      <c r="F679" s="12">
        <f t="shared" si="21"/>
        <v>-6.5511912751334833E-3</v>
      </c>
      <c r="G679" s="13">
        <f t="array" ref="G679">+PRODUCT(1+B428:B679)-1</f>
        <v>0.17763520284002232</v>
      </c>
      <c r="H679" s="13">
        <f t="array" ref="H679">+PRODUCT(1+C428:C679)-1</f>
        <v>0.2432919000841598</v>
      </c>
      <c r="I679" s="13">
        <f t="array" ref="I679">+PRODUCT(1+E428:E679)-1</f>
        <v>0.27983457794424638</v>
      </c>
      <c r="J679" s="13">
        <f t="array" ref="J679">+PRODUCT(1+F428:F679)-1</f>
        <v>0.30930852097479034</v>
      </c>
    </row>
    <row r="680" spans="1:10" x14ac:dyDescent="0.2">
      <c r="A680" s="12" t="s">
        <v>770</v>
      </c>
      <c r="B680" s="12">
        <v>1.5260545719002483E-3</v>
      </c>
      <c r="C680" s="12">
        <v>4.6948014818319894E-3</v>
      </c>
      <c r="D680" s="12">
        <v>-7.0281068936317581E-4</v>
      </c>
      <c r="E680" s="12">
        <f t="shared" si="20"/>
        <v>1.0092413653027155E-2</v>
      </c>
      <c r="F680" s="12">
        <f t="shared" si="21"/>
        <v>7.8635483917637305E-3</v>
      </c>
      <c r="G680" s="13">
        <f t="array" ref="G680">+PRODUCT(1+B429:B680)-1</f>
        <v>0.17389156744178158</v>
      </c>
      <c r="H680" s="13">
        <f t="array" ref="H680">+PRODUCT(1+C429:C680)-1</f>
        <v>0.24326446426621029</v>
      </c>
      <c r="I680" s="13">
        <f t="array" ref="I680">+PRODUCT(1+E429:E680)-1</f>
        <v>0.28413199893199859</v>
      </c>
      <c r="J680" s="13">
        <f t="array" ref="J680">+PRODUCT(1+F429:F680)-1</f>
        <v>0.31341297807444946</v>
      </c>
    </row>
    <row r="681" spans="1:10" x14ac:dyDescent="0.2">
      <c r="A681" s="12" t="s">
        <v>771</v>
      </c>
      <c r="B681" s="12">
        <v>6.3499582012775946E-3</v>
      </c>
      <c r="C681" s="12">
        <v>3.6489630538485418E-3</v>
      </c>
      <c r="D681" s="12">
        <v>7.4982278929647261E-3</v>
      </c>
      <c r="E681" s="12">
        <f t="shared" si="20"/>
        <v>-2.0030178526764253E-4</v>
      </c>
      <c r="F681" s="12">
        <f t="shared" si="21"/>
        <v>9.4796790641948903E-4</v>
      </c>
      <c r="G681" s="13">
        <f t="array" ref="G681">+PRODUCT(1+B430:B681)-1</f>
        <v>0.17454847107054761</v>
      </c>
      <c r="H681" s="13">
        <f t="array" ref="H681">+PRODUCT(1+C430:C681)-1</f>
        <v>0.23251088635974604</v>
      </c>
      <c r="I681" s="13">
        <f t="array" ref="I681">+PRODUCT(1+E430:E681)-1</f>
        <v>0.25979580517600676</v>
      </c>
      <c r="J681" s="13">
        <f t="array" ref="J681">+PRODUCT(1+F430:F681)-1</f>
        <v>0.29011446746111313</v>
      </c>
    </row>
    <row r="682" spans="1:10" x14ac:dyDescent="0.2">
      <c r="A682" s="12" t="s">
        <v>772</v>
      </c>
      <c r="B682" s="12">
        <v>-6.3049043036311758E-4</v>
      </c>
      <c r="C682" s="12">
        <v>3.4343921647073117E-4</v>
      </c>
      <c r="D682" s="12">
        <v>1.3191886989500912E-3</v>
      </c>
      <c r="E682" s="12">
        <f t="shared" si="20"/>
        <v>-6.3231026600862883E-4</v>
      </c>
      <c r="F682" s="12">
        <f t="shared" si="21"/>
        <v>1.3173688633045799E-3</v>
      </c>
      <c r="G682" s="13">
        <f t="array" ref="G682">+PRODUCT(1+B431:B682)-1</f>
        <v>0.17233328218632882</v>
      </c>
      <c r="H682" s="13">
        <f t="array" ref="H682">+PRODUCT(1+C431:C682)-1</f>
        <v>0.22570084898290776</v>
      </c>
      <c r="I682" s="13">
        <f t="array" ref="I682">+PRODUCT(1+E431:E682)-1</f>
        <v>0.24953925033669511</v>
      </c>
      <c r="J682" s="13">
        <f t="array" ref="J682">+PRODUCT(1+F431:F682)-1</f>
        <v>0.27833412892172871</v>
      </c>
    </row>
    <row r="683" spans="1:10" x14ac:dyDescent="0.2">
      <c r="A683" s="12" t="s">
        <v>773</v>
      </c>
      <c r="B683" s="12">
        <v>7.904097449753511E-4</v>
      </c>
      <c r="C683" s="12">
        <v>1.7781963368541653E-3</v>
      </c>
      <c r="D683" s="12">
        <v>5.0310149860020026E-3</v>
      </c>
      <c r="E683" s="12">
        <f t="shared" si="20"/>
        <v>-1.4746223122936719E-3</v>
      </c>
      <c r="F683" s="12">
        <f t="shared" si="21"/>
        <v>2.7659829287329796E-3</v>
      </c>
      <c r="G683" s="13">
        <f t="array" ref="G683">+PRODUCT(1+B432:B683)-1</f>
        <v>0.14945841600261844</v>
      </c>
      <c r="H683" s="13">
        <f t="array" ref="H683">+PRODUCT(1+C432:C683)-1</f>
        <v>0.21051425049479322</v>
      </c>
      <c r="I683" s="13">
        <f t="array" ref="I683">+PRODUCT(1+E432:E683)-1</f>
        <v>0.22744338251035146</v>
      </c>
      <c r="J683" s="13">
        <f t="array" ref="J683">+PRODUCT(1+F432:F683)-1</f>
        <v>0.27171474917445004</v>
      </c>
    </row>
    <row r="684" spans="1:10" x14ac:dyDescent="0.2">
      <c r="A684" s="12" t="s">
        <v>774</v>
      </c>
      <c r="B684" s="12">
        <v>2.4809618023713398E-3</v>
      </c>
      <c r="C684" s="12">
        <v>2.0372699115831505E-3</v>
      </c>
      <c r="D684" s="12">
        <v>-4.642614283412172E-4</v>
      </c>
      <c r="E684" s="12">
        <f t="shared" si="20"/>
        <v>4.5388012515075182E-3</v>
      </c>
      <c r="F684" s="12">
        <f t="shared" si="21"/>
        <v>1.5935780207949612E-3</v>
      </c>
      <c r="G684" s="13">
        <f t="array" ref="G684">+PRODUCT(1+B433:B684)-1</f>
        <v>0.15713507420984341</v>
      </c>
      <c r="H684" s="13">
        <f t="array" ref="H684">+PRODUCT(1+C433:C684)-1</f>
        <v>0.21207582743900555</v>
      </c>
      <c r="I684" s="13">
        <f t="array" ref="I684">+PRODUCT(1+E433:E684)-1</f>
        <v>0.229102695378681</v>
      </c>
      <c r="J684" s="13">
        <f t="array" ref="J684">+PRODUCT(1+F433:F684)-1</f>
        <v>0.26656965001741151</v>
      </c>
    </row>
    <row r="685" spans="1:10" x14ac:dyDescent="0.2">
      <c r="A685" s="12" t="s">
        <v>775</v>
      </c>
      <c r="B685" s="12">
        <v>-6.5690754452808475E-3</v>
      </c>
      <c r="C685" s="12">
        <v>-5.7983205615533828E-3</v>
      </c>
      <c r="D685" s="12">
        <v>-8.0135955169767792E-3</v>
      </c>
      <c r="E685" s="12">
        <f t="shared" si="20"/>
        <v>-3.5830456061299865E-3</v>
      </c>
      <c r="F685" s="12">
        <f t="shared" si="21"/>
        <v>-5.0275656778259181E-3</v>
      </c>
      <c r="G685" s="13">
        <f t="array" ref="G685">+PRODUCT(1+B434:B685)-1</f>
        <v>0.16173681252697758</v>
      </c>
      <c r="H685" s="13">
        <f t="array" ref="H685">+PRODUCT(1+C434:C685)-1</f>
        <v>0.21722329386111117</v>
      </c>
      <c r="I685" s="13">
        <f t="array" ref="I685">+PRODUCT(1+E434:E685)-1</f>
        <v>0.24057486419862895</v>
      </c>
      <c r="J685" s="13">
        <f t="array" ref="J685">+PRODUCT(1+F434:F685)-1</f>
        <v>0.27229014553387665</v>
      </c>
    </row>
    <row r="686" spans="1:10" x14ac:dyDescent="0.2">
      <c r="A686" s="12" t="s">
        <v>776</v>
      </c>
      <c r="B686" s="12">
        <v>-5.4621907078602483E-3</v>
      </c>
      <c r="C686" s="12">
        <v>-2.4377638598189755E-3</v>
      </c>
      <c r="D686" s="12">
        <v>-5.6738370011292227E-3</v>
      </c>
      <c r="E686" s="12">
        <f t="shared" si="20"/>
        <v>7.9830928149127178E-4</v>
      </c>
      <c r="F686" s="12">
        <f t="shared" si="21"/>
        <v>5.8666298822229734E-4</v>
      </c>
      <c r="G686" s="13">
        <f t="array" ref="G686">+PRODUCT(1+B435:B686)-1</f>
        <v>0.15720572213147976</v>
      </c>
      <c r="H686" s="13">
        <f t="array" ref="H686">+PRODUCT(1+C435:C686)-1</f>
        <v>0.22110414302265502</v>
      </c>
      <c r="I686" s="13">
        <f t="array" ref="I686">+PRODUCT(1+E435:E686)-1</f>
        <v>0.24968914858565827</v>
      </c>
      <c r="J686" s="13">
        <f t="array" ref="J686">+PRODUCT(1+F435:F686)-1</f>
        <v>0.28543884289461441</v>
      </c>
    </row>
    <row r="687" spans="1:10" x14ac:dyDescent="0.2">
      <c r="A687" s="12" t="s">
        <v>777</v>
      </c>
      <c r="B687" s="12">
        <v>1.8118164990552632E-3</v>
      </c>
      <c r="C687" s="12">
        <v>4.1277178440335405E-3</v>
      </c>
      <c r="D687" s="12">
        <v>7.850198055455504E-3</v>
      </c>
      <c r="E687" s="12">
        <f t="shared" si="20"/>
        <v>4.0523763261157697E-4</v>
      </c>
      <c r="F687" s="12">
        <f t="shared" si="21"/>
        <v>6.4436191890118177E-3</v>
      </c>
      <c r="G687" s="13">
        <f t="array" ref="G687">+PRODUCT(1+B436:B687)-1</f>
        <v>0.15940413792952568</v>
      </c>
      <c r="H687" s="13">
        <f t="array" ref="H687">+PRODUCT(1+C436:C687)-1</f>
        <v>0.23273847823599869</v>
      </c>
      <c r="I687" s="13">
        <f t="array" ref="I687">+PRODUCT(1+E436:E687)-1</f>
        <v>0.26053690218597958</v>
      </c>
      <c r="J687" s="13">
        <f t="array" ref="J687">+PRODUCT(1+F436:F687)-1</f>
        <v>0.3075956933027808</v>
      </c>
    </row>
    <row r="688" spans="1:10" x14ac:dyDescent="0.2">
      <c r="A688" s="12" t="s">
        <v>778</v>
      </c>
      <c r="B688" s="12">
        <v>-4.3386938723800617E-3</v>
      </c>
      <c r="C688" s="12">
        <v>-1.2509857139851088E-2</v>
      </c>
      <c r="D688" s="12">
        <v>-1.6169017491012627E-2</v>
      </c>
      <c r="E688" s="12">
        <f t="shared" si="20"/>
        <v>-8.8506967886895493E-3</v>
      </c>
      <c r="F688" s="12">
        <f t="shared" si="21"/>
        <v>-2.0681020407322115E-2</v>
      </c>
      <c r="G688" s="13">
        <f t="array" ref="G688">+PRODUCT(1+B437:B688)-1</f>
        <v>0.15371979079077547</v>
      </c>
      <c r="H688" s="13">
        <f t="array" ref="H688">+PRODUCT(1+C437:C688)-1</f>
        <v>0.22396033534722037</v>
      </c>
      <c r="I688" s="13">
        <f t="array" ref="I688">+PRODUCT(1+E437:E688)-1</f>
        <v>0.25963817041598358</v>
      </c>
      <c r="J688" s="13">
        <f t="array" ref="J688">+PRODUCT(1+F437:F688)-1</f>
        <v>0.2953490435426307</v>
      </c>
    </row>
    <row r="689" spans="1:10" x14ac:dyDescent="0.2">
      <c r="A689" s="12" t="s">
        <v>779</v>
      </c>
      <c r="B689" s="12">
        <v>8.5191276244911407E-3</v>
      </c>
      <c r="C689" s="12">
        <v>7.5680045134618457E-3</v>
      </c>
      <c r="D689" s="12">
        <v>8.7635245180339716E-3</v>
      </c>
      <c r="E689" s="12">
        <f t="shared" si="20"/>
        <v>6.3724845088897197E-3</v>
      </c>
      <c r="F689" s="12">
        <f t="shared" si="21"/>
        <v>6.6168814024325506E-3</v>
      </c>
      <c r="G689" s="13">
        <f t="array" ref="G689">+PRODUCT(1+B438:B689)-1</f>
        <v>0.15951665524760794</v>
      </c>
      <c r="H689" s="13">
        <f t="array" ref="H689">+PRODUCT(1+C438:C689)-1</f>
        <v>0.22813058138566777</v>
      </c>
      <c r="I689" s="13">
        <f t="array" ref="I689">+PRODUCT(1+E438:E689)-1</f>
        <v>0.26183919905391773</v>
      </c>
      <c r="J689" s="13">
        <f t="array" ref="J689">+PRODUCT(1+F438:F689)-1</f>
        <v>0.29767031453110016</v>
      </c>
    </row>
    <row r="690" spans="1:10" x14ac:dyDescent="0.2">
      <c r="A690" s="12" t="s">
        <v>780</v>
      </c>
      <c r="B690" s="12">
        <v>4.5329943133349815E-3</v>
      </c>
      <c r="C690" s="12">
        <v>-3.7033056509649942E-4</v>
      </c>
      <c r="D690" s="12">
        <v>-2.4619355410442356E-3</v>
      </c>
      <c r="E690" s="12">
        <f t="shared" si="20"/>
        <v>1.7212744108512368E-3</v>
      </c>
      <c r="F690" s="12">
        <f t="shared" si="21"/>
        <v>-5.2736554435279803E-3</v>
      </c>
      <c r="G690" s="13">
        <f t="array" ref="G690">+PRODUCT(1+B439:B690)-1</f>
        <v>0.17006666631385126</v>
      </c>
      <c r="H690" s="13">
        <f t="array" ref="H690">+PRODUCT(1+C439:C690)-1</f>
        <v>0.23379120399973963</v>
      </c>
      <c r="I690" s="13">
        <f t="array" ref="I690">+PRODUCT(1+E439:E690)-1</f>
        <v>0.27150962677724699</v>
      </c>
      <c r="J690" s="13">
        <f t="array" ref="J690">+PRODUCT(1+F439:F690)-1</f>
        <v>0.29782051362600415</v>
      </c>
    </row>
    <row r="691" spans="1:10" x14ac:dyDescent="0.2">
      <c r="A691" s="12" t="s">
        <v>781</v>
      </c>
      <c r="B691" s="12">
        <v>-3.3233487945091289E-3</v>
      </c>
      <c r="C691" s="12">
        <v>-2.6758202128748243E-3</v>
      </c>
      <c r="D691" s="12">
        <v>-2.7317474022026111E-3</v>
      </c>
      <c r="E691" s="12">
        <f t="shared" si="20"/>
        <v>-2.6198930235470375E-3</v>
      </c>
      <c r="F691" s="12">
        <f t="shared" si="21"/>
        <v>-2.0282916312405197E-3</v>
      </c>
      <c r="G691" s="13">
        <f t="array" ref="G691">+PRODUCT(1+B440:B691)-1</f>
        <v>0.17297035373181902</v>
      </c>
      <c r="H691" s="13">
        <f t="array" ref="H691">+PRODUCT(1+C440:C691)-1</f>
        <v>0.23325407949984234</v>
      </c>
      <c r="I691" s="13">
        <f t="array" ref="I691">+PRODUCT(1+E440:E691)-1</f>
        <v>0.26627808250463691</v>
      </c>
      <c r="J691" s="13">
        <f t="array" ref="J691">+PRODUCT(1+F440:F691)-1</f>
        <v>0.29349662543413668</v>
      </c>
    </row>
    <row r="692" spans="1:10" x14ac:dyDescent="0.2">
      <c r="A692" s="12" t="s">
        <v>782</v>
      </c>
      <c r="B692" s="12">
        <v>-9.1808496022069974E-3</v>
      </c>
      <c r="C692" s="12">
        <v>-6.560605625857141E-3</v>
      </c>
      <c r="D692" s="12">
        <v>-1.3158883707982461E-2</v>
      </c>
      <c r="E692" s="12">
        <f t="shared" si="20"/>
        <v>3.76724562681785E-5</v>
      </c>
      <c r="F692" s="12">
        <f t="shared" si="21"/>
        <v>-3.9403616495072846E-3</v>
      </c>
      <c r="G692" s="13">
        <f t="array" ref="G692">+PRODUCT(1+B441:B692)-1</f>
        <v>0.15517315327896619</v>
      </c>
      <c r="H692" s="13">
        <f t="array" ref="H692">+PRODUCT(1+C441:C692)-1</f>
        <v>0.21814318172333325</v>
      </c>
      <c r="I692" s="13">
        <f t="array" ref="I692">+PRODUCT(1+E441:E692)-1</f>
        <v>0.26195995663175586</v>
      </c>
      <c r="J692" s="13">
        <f t="array" ref="J692">+PRODUCT(1+F441:F692)-1</f>
        <v>0.28142687334616756</v>
      </c>
    </row>
    <row r="693" spans="1:10" x14ac:dyDescent="0.2">
      <c r="A693" s="12" t="s">
        <v>783</v>
      </c>
      <c r="B693" s="12">
        <v>7.3815408462984955E-4</v>
      </c>
      <c r="C693" s="12">
        <v>2.6706925530195491E-4</v>
      </c>
      <c r="D693" s="12">
        <v>9.026849234694545E-5</v>
      </c>
      <c r="E693" s="12">
        <f t="shared" si="20"/>
        <v>4.4387001825696437E-4</v>
      </c>
      <c r="F693" s="12">
        <f t="shared" si="21"/>
        <v>-2.0401557402593973E-4</v>
      </c>
      <c r="G693" s="13">
        <f t="array" ref="G693">+PRODUCT(1+B442:B693)-1</f>
        <v>0.15939350654855966</v>
      </c>
      <c r="H693" s="13">
        <f t="array" ref="H693">+PRODUCT(1+C442:C693)-1</f>
        <v>0.21599241610570719</v>
      </c>
      <c r="I693" s="13">
        <f t="array" ref="I693">+PRODUCT(1+E442:E693)-1</f>
        <v>0.25680744425602042</v>
      </c>
      <c r="J693" s="13">
        <f t="array" ref="J693">+PRODUCT(1+F442:F693)-1</f>
        <v>0.27228840561952405</v>
      </c>
    </row>
    <row r="694" spans="1:10" x14ac:dyDescent="0.2">
      <c r="A694" s="12" t="s">
        <v>784</v>
      </c>
      <c r="B694" s="12">
        <v>9.9507456099134917E-3</v>
      </c>
      <c r="C694" s="12">
        <v>9.4261589375785881E-3</v>
      </c>
      <c r="D694" s="12">
        <v>1.1181000197444391E-2</v>
      </c>
      <c r="E694" s="12">
        <f t="shared" si="20"/>
        <v>7.6713176777127856E-3</v>
      </c>
      <c r="F694" s="12">
        <f t="shared" si="21"/>
        <v>8.9015722652436846E-3</v>
      </c>
      <c r="G694" s="13">
        <f t="array" ref="G694">+PRODUCT(1+B443:B694)-1</f>
        <v>0.18482350750420329</v>
      </c>
      <c r="H694" s="13">
        <f t="array" ref="H694">+PRODUCT(1+C443:C694)-1</f>
        <v>0.24243249856201499</v>
      </c>
      <c r="I694" s="13">
        <f t="array" ref="I694">+PRODUCT(1+E443:E694)-1</f>
        <v>0.28590806470743924</v>
      </c>
      <c r="J694" s="13">
        <f t="array" ref="J694">+PRODUCT(1+F443:F694)-1</f>
        <v>0.29971034236517169</v>
      </c>
    </row>
    <row r="695" spans="1:10" x14ac:dyDescent="0.2">
      <c r="A695" s="12" t="s">
        <v>785</v>
      </c>
      <c r="B695" s="12">
        <v>-3.5579004624233246E-3</v>
      </c>
      <c r="C695" s="12">
        <v>-6.4280737922017828E-4</v>
      </c>
      <c r="D695" s="12">
        <v>-1.5397747242631432E-3</v>
      </c>
      <c r="E695" s="12">
        <f t="shared" si="20"/>
        <v>2.5415996582278666E-4</v>
      </c>
      <c r="F695" s="12">
        <f t="shared" si="21"/>
        <v>2.272285703982968E-3</v>
      </c>
      <c r="G695" s="13">
        <f t="array" ref="G695">+PRODUCT(1+B444:B695)-1</f>
        <v>0.17724916728256845</v>
      </c>
      <c r="H695" s="13">
        <f t="array" ref="H695">+PRODUCT(1+C444:C695)-1</f>
        <v>0.23875534664470188</v>
      </c>
      <c r="I695" s="13">
        <f t="array" ref="I695">+PRODUCT(1+E444:E695)-1</f>
        <v>0.28938419121267489</v>
      </c>
      <c r="J695" s="13">
        <f t="array" ref="J695">+PRODUCT(1+F444:F695)-1</f>
        <v>0.30033050015214968</v>
      </c>
    </row>
    <row r="696" spans="1:10" x14ac:dyDescent="0.2">
      <c r="A696" s="12" t="s">
        <v>786</v>
      </c>
      <c r="B696" s="12">
        <v>-1.4694557029669708E-2</v>
      </c>
      <c r="C696" s="12">
        <v>-1.1219723989181363E-2</v>
      </c>
      <c r="D696" s="12">
        <v>-1.5122561755815167E-2</v>
      </c>
      <c r="E696" s="12">
        <f t="shared" si="20"/>
        <v>-7.3168862225475584E-3</v>
      </c>
      <c r="F696" s="12">
        <f t="shared" si="21"/>
        <v>-7.7448909486930173E-3</v>
      </c>
      <c r="G696" s="13">
        <f t="array" ref="G696">+PRODUCT(1+B445:B696)-1</f>
        <v>0.16574279217599441</v>
      </c>
      <c r="H696" s="13">
        <f t="array" ref="H696">+PRODUCT(1+C445:C696)-1</f>
        <v>0.23059312487889216</v>
      </c>
      <c r="I696" s="13">
        <f t="array" ref="I696">+PRODUCT(1+E445:E696)-1</f>
        <v>0.28099748565890992</v>
      </c>
      <c r="J696" s="13">
        <f t="array" ref="J696">+PRODUCT(1+F445:F696)-1</f>
        <v>0.29590141846521489</v>
      </c>
    </row>
    <row r="697" spans="1:10" x14ac:dyDescent="0.2">
      <c r="A697" s="12" t="s">
        <v>787</v>
      </c>
      <c r="B697" s="12">
        <v>1.5756910980899042E-2</v>
      </c>
      <c r="C697" s="12">
        <v>1.8441631094699984E-2</v>
      </c>
      <c r="D697" s="12">
        <v>1.7808463984523293E-2</v>
      </c>
      <c r="E697" s="12">
        <f t="shared" si="20"/>
        <v>1.9074798204876675E-2</v>
      </c>
      <c r="F697" s="12">
        <f t="shared" si="21"/>
        <v>2.1126351208500926E-2</v>
      </c>
      <c r="G697" s="13">
        <f t="array" ref="G697">+PRODUCT(1+B446:B697)-1</f>
        <v>0.19488823400335842</v>
      </c>
      <c r="H697" s="13">
        <f t="array" ref="H697">+PRODUCT(1+C446:C697)-1</f>
        <v>0.25844325383575639</v>
      </c>
      <c r="I697" s="13">
        <f t="array" ref="I697">+PRODUCT(1+E446:E697)-1</f>
        <v>0.30044682640962295</v>
      </c>
      <c r="J697" s="13">
        <f t="array" ref="J697">+PRODUCT(1+F446:F697)-1</f>
        <v>0.32218831610680465</v>
      </c>
    </row>
    <row r="698" spans="1:10" x14ac:dyDescent="0.2">
      <c r="A698" s="12" t="s">
        <v>788</v>
      </c>
      <c r="B698" s="12">
        <v>-2.2757488575833151E-2</v>
      </c>
      <c r="C698" s="12">
        <v>-1.7191204867992083E-2</v>
      </c>
      <c r="D698" s="12">
        <v>-2.0609965803342845E-2</v>
      </c>
      <c r="E698" s="12">
        <f t="shared" si="20"/>
        <v>-1.3772443932641321E-2</v>
      </c>
      <c r="F698" s="12">
        <f t="shared" si="21"/>
        <v>-1.1624921160151014E-2</v>
      </c>
      <c r="G698" s="13">
        <f t="array" ref="G698">+PRODUCT(1+B447:B698)-1</f>
        <v>0.16089403183014261</v>
      </c>
      <c r="H698" s="13">
        <f t="array" ref="H698">+PRODUCT(1+C447:C698)-1</f>
        <v>0.23338447194027889</v>
      </c>
      <c r="I698" s="13">
        <f t="array" ref="I698">+PRODUCT(1+E447:E698)-1</f>
        <v>0.27630826925294194</v>
      </c>
      <c r="J698" s="13">
        <f t="array" ref="J698">+PRODUCT(1+F447:F698)-1</f>
        <v>0.30721755761045344</v>
      </c>
    </row>
    <row r="699" spans="1:10" x14ac:dyDescent="0.2">
      <c r="A699" s="12" t="s">
        <v>789</v>
      </c>
      <c r="B699" s="12">
        <v>-4.7888691471653644E-3</v>
      </c>
      <c r="C699" s="12">
        <v>1.4288561755759766E-4</v>
      </c>
      <c r="D699" s="12">
        <v>-1.1351348274959316E-2</v>
      </c>
      <c r="E699" s="12">
        <f t="shared" si="20"/>
        <v>1.1637119510074512E-2</v>
      </c>
      <c r="F699" s="12">
        <f t="shared" si="21"/>
        <v>5.0746403822805597E-3</v>
      </c>
      <c r="G699" s="13">
        <f t="array" ref="G699">+PRODUCT(1+B448:B699)-1</f>
        <v>0.13270632964135376</v>
      </c>
      <c r="H699" s="13">
        <f t="array" ref="H699">+PRODUCT(1+C448:C699)-1</f>
        <v>0.21057333308311055</v>
      </c>
      <c r="I699" s="13">
        <f t="array" ref="I699">+PRODUCT(1+E448:E699)-1</f>
        <v>0.27084164952161971</v>
      </c>
      <c r="J699" s="13">
        <f t="array" ref="J699">+PRODUCT(1+F448:F699)-1</f>
        <v>0.29061950677555637</v>
      </c>
    </row>
    <row r="700" spans="1:10" x14ac:dyDescent="0.2">
      <c r="A700" s="12" t="s">
        <v>790</v>
      </c>
      <c r="B700" s="12">
        <v>-1.2939783266384342E-2</v>
      </c>
      <c r="C700" s="12">
        <v>-7.6467584249967357E-3</v>
      </c>
      <c r="D700" s="12">
        <v>-1.6469836481752709E-2</v>
      </c>
      <c r="E700" s="12">
        <f t="shared" si="20"/>
        <v>1.1763196317592373E-3</v>
      </c>
      <c r="F700" s="12">
        <f t="shared" si="21"/>
        <v>-2.35373358360913E-3</v>
      </c>
      <c r="G700" s="13">
        <f t="array" ref="G700">+PRODUCT(1+B449:B700)-1</f>
        <v>0.10851581736998783</v>
      </c>
      <c r="H700" s="13">
        <f t="array" ref="H700">+PRODUCT(1+C449:C700)-1</f>
        <v>0.19425492783049569</v>
      </c>
      <c r="I700" s="13">
        <f t="array" ref="I700">+PRODUCT(1+E449:E700)-1</f>
        <v>0.26532746616141667</v>
      </c>
      <c r="J700" s="13">
        <f t="array" ref="J700">+PRODUCT(1+F449:F700)-1</f>
        <v>0.28344209727014746</v>
      </c>
    </row>
    <row r="701" spans="1:10" x14ac:dyDescent="0.2">
      <c r="A701" s="12" t="s">
        <v>791</v>
      </c>
      <c r="B701" s="12">
        <v>8.1986807655616278E-3</v>
      </c>
      <c r="C701" s="12">
        <v>6.0147747052663458E-3</v>
      </c>
      <c r="D701" s="12">
        <v>1.5861820714599961E-3</v>
      </c>
      <c r="E701" s="12">
        <f t="shared" si="20"/>
        <v>1.0443367339072696E-2</v>
      </c>
      <c r="F701" s="12">
        <f t="shared" si="21"/>
        <v>3.8308686449710638E-3</v>
      </c>
      <c r="G701" s="13">
        <f t="array" ref="G701">+PRODUCT(1+B450:B701)-1</f>
        <v>0.11894538331471649</v>
      </c>
      <c r="H701" s="13">
        <f t="array" ref="H701">+PRODUCT(1+C450:C701)-1</f>
        <v>0.19847184844965482</v>
      </c>
      <c r="I701" s="13">
        <f t="array" ref="I701">+PRODUCT(1+E450:E701)-1</f>
        <v>0.27743071003487829</v>
      </c>
      <c r="J701" s="13">
        <f t="array" ref="J701">+PRODUCT(1+F450:F701)-1</f>
        <v>0.28048549045502202</v>
      </c>
    </row>
    <row r="702" spans="1:10" x14ac:dyDescent="0.2">
      <c r="A702" s="12" t="s">
        <v>792</v>
      </c>
      <c r="B702" s="12">
        <v>-3.1417989161706128E-3</v>
      </c>
      <c r="C702" s="12">
        <v>-5.0978660193273795E-3</v>
      </c>
      <c r="D702" s="12">
        <v>-8.0060074274710402E-3</v>
      </c>
      <c r="E702" s="12">
        <f t="shared" si="20"/>
        <v>-2.1897246111837187E-3</v>
      </c>
      <c r="F702" s="12">
        <f t="shared" si="21"/>
        <v>-7.0539331224841462E-3</v>
      </c>
      <c r="G702" s="13">
        <f t="array" ref="G702">+PRODUCT(1+B451:B702)-1</f>
        <v>0.12477616539851577</v>
      </c>
      <c r="H702" s="13">
        <f t="array" ref="H702">+PRODUCT(1+C451:C702)-1</f>
        <v>0.20340488309351312</v>
      </c>
      <c r="I702" s="13">
        <f t="array" ref="I702">+PRODUCT(1+E451:E702)-1</f>
        <v>0.28918733196082447</v>
      </c>
      <c r="J702" s="13">
        <f t="array" ref="J702">+PRODUCT(1+F451:F702)-1</f>
        <v>0.2843516967073767</v>
      </c>
    </row>
    <row r="703" spans="1:10" x14ac:dyDescent="0.2">
      <c r="A703" s="12" t="s">
        <v>793</v>
      </c>
      <c r="B703" s="12">
        <v>3.9911856720546979E-3</v>
      </c>
      <c r="C703" s="12">
        <v>2.4376351673023322E-3</v>
      </c>
      <c r="D703" s="12">
        <v>1.7967440641153409E-4</v>
      </c>
      <c r="E703" s="12">
        <f t="shared" si="20"/>
        <v>4.6955959281931303E-3</v>
      </c>
      <c r="F703" s="12">
        <f t="shared" si="21"/>
        <v>8.8408466254996654E-4</v>
      </c>
      <c r="G703" s="13">
        <f t="array" ref="G703">+PRODUCT(1+B452:B703)-1</f>
        <v>0.11486756030327627</v>
      </c>
      <c r="H703" s="13">
        <f t="array" ref="H703">+PRODUCT(1+C452:C703)-1</f>
        <v>0.18857220692389443</v>
      </c>
      <c r="I703" s="13">
        <f t="array" ref="I703">+PRODUCT(1+E452:E703)-1</f>
        <v>0.27489996760941526</v>
      </c>
      <c r="J703" s="13">
        <f t="array" ref="J703">+PRODUCT(1+F452:F703)-1</f>
        <v>0.26402333632954655</v>
      </c>
    </row>
    <row r="704" spans="1:10" x14ac:dyDescent="0.2">
      <c r="A704" s="12" t="s">
        <v>794</v>
      </c>
      <c r="B704" s="12">
        <v>1.4358475705094298E-2</v>
      </c>
      <c r="C704" s="12">
        <v>6.1634211903474068E-3</v>
      </c>
      <c r="D704" s="12">
        <v>1.2884169110977561E-2</v>
      </c>
      <c r="E704" s="12">
        <f t="shared" si="20"/>
        <v>-5.5732673028274782E-4</v>
      </c>
      <c r="F704" s="12">
        <f t="shared" si="21"/>
        <v>-2.0316333243994844E-3</v>
      </c>
      <c r="G704" s="13">
        <f t="array" ref="G704">+PRODUCT(1+B453:B704)-1</f>
        <v>0.11977651226701957</v>
      </c>
      <c r="H704" s="13">
        <f t="array" ref="H704">+PRODUCT(1+C453:C704)-1</f>
        <v>0.1814394335160312</v>
      </c>
      <c r="I704" s="13">
        <f t="array" ref="I704">+PRODUCT(1+E453:E704)-1</f>
        <v>0.2520473240252743</v>
      </c>
      <c r="J704" s="13">
        <f t="array" ref="J704">+PRODUCT(1+F453:F704)-1</f>
        <v>0.24334680552174603</v>
      </c>
    </row>
    <row r="705" spans="1:10" x14ac:dyDescent="0.2">
      <c r="A705" s="12" t="s">
        <v>795</v>
      </c>
      <c r="B705" s="12">
        <v>9.5195691793319437E-3</v>
      </c>
      <c r="C705" s="12">
        <v>1.2420922041001647E-2</v>
      </c>
      <c r="D705" s="12">
        <v>9.158600798397476E-3</v>
      </c>
      <c r="E705" s="12">
        <f t="shared" si="20"/>
        <v>1.5683243283605819E-2</v>
      </c>
      <c r="F705" s="12">
        <f t="shared" si="21"/>
        <v>1.5322274902671351E-2</v>
      </c>
      <c r="G705" s="13">
        <f t="array" ref="G705">+PRODUCT(1+B454:B705)-1</f>
        <v>0.12900194946793619</v>
      </c>
      <c r="H705" s="13">
        <f t="array" ref="H705">+PRODUCT(1+C454:C705)-1</f>
        <v>0.19442513717563492</v>
      </c>
      <c r="I705" s="13">
        <f t="array" ref="I705">+PRODUCT(1+E454:E705)-1</f>
        <v>0.27646553382404426</v>
      </c>
      <c r="J705" s="13">
        <f t="array" ref="J705">+PRODUCT(1+F454:F705)-1</f>
        <v>0.26043464411056516</v>
      </c>
    </row>
    <row r="706" spans="1:10" x14ac:dyDescent="0.2">
      <c r="A706" s="12" t="s">
        <v>796</v>
      </c>
      <c r="B706" s="12">
        <v>1.5832607655080544E-2</v>
      </c>
      <c r="C706" s="12">
        <v>1.471354025787841E-2</v>
      </c>
      <c r="D706" s="12">
        <v>1.9594397978616396E-2</v>
      </c>
      <c r="E706" s="12">
        <f t="shared" si="20"/>
        <v>9.8326825371404247E-3</v>
      </c>
      <c r="F706" s="12">
        <f t="shared" si="21"/>
        <v>1.3594472860676277E-2</v>
      </c>
      <c r="G706" s="13">
        <f t="array" ref="G706">+PRODUCT(1+B455:B706)-1</f>
        <v>0.14717089990842291</v>
      </c>
      <c r="H706" s="13">
        <f t="array" ref="H706">+PRODUCT(1+C455:C706)-1</f>
        <v>0.20939200785065171</v>
      </c>
      <c r="I706" s="13">
        <f t="array" ref="I706">+PRODUCT(1+E455:E706)-1</f>
        <v>0.28361371026420779</v>
      </c>
      <c r="J706" s="13">
        <f t="array" ref="J706">+PRODUCT(1+F455:F706)-1</f>
        <v>0.27176013868365079</v>
      </c>
    </row>
    <row r="707" spans="1:10" x14ac:dyDescent="0.2">
      <c r="A707" s="12" t="s">
        <v>797</v>
      </c>
      <c r="B707" s="12">
        <v>-3.2728682430053224E-3</v>
      </c>
      <c r="C707" s="12">
        <v>-3.5116502240153391E-3</v>
      </c>
      <c r="D707" s="12">
        <v>-7.1858487100512347E-3</v>
      </c>
      <c r="E707" s="12">
        <f t="shared" ref="E707:E755" si="22">(C707*2)-D707</f>
        <v>1.625482620205565E-4</v>
      </c>
      <c r="F707" s="12">
        <f t="shared" ref="F707:F755" si="23">+(C707*2)-(B707)</f>
        <v>-3.7504322050253558E-3</v>
      </c>
      <c r="G707" s="13">
        <f t="array" ref="G707">+PRODUCT(1+B456:B707)-1</f>
        <v>0.1314922389066937</v>
      </c>
      <c r="H707" s="13">
        <f t="array" ref="H707">+PRODUCT(1+C456:C707)-1</f>
        <v>0.19605018290675913</v>
      </c>
      <c r="I707" s="13">
        <f t="array" ref="I707">+PRODUCT(1+E456:E707)-1</f>
        <v>0.27178240300569412</v>
      </c>
      <c r="J707" s="13">
        <f t="array" ref="J707">+PRODUCT(1+F456:F707)-1</f>
        <v>0.26110144772582289</v>
      </c>
    </row>
    <row r="708" spans="1:10" x14ac:dyDescent="0.2">
      <c r="A708" s="12" t="s">
        <v>798</v>
      </c>
      <c r="B708" s="12">
        <v>5.3577039274612659E-3</v>
      </c>
      <c r="C708" s="12">
        <v>8.8241675824725085E-3</v>
      </c>
      <c r="D708" s="12">
        <v>1.2304075458165364E-2</v>
      </c>
      <c r="E708" s="12">
        <f t="shared" si="22"/>
        <v>5.3442597067796527E-3</v>
      </c>
      <c r="F708" s="12">
        <f t="shared" si="23"/>
        <v>1.2290631237483751E-2</v>
      </c>
      <c r="G708" s="13">
        <f t="array" ref="G708">+PRODUCT(1+B457:B708)-1</f>
        <v>0.13903832521931681</v>
      </c>
      <c r="H708" s="13">
        <f t="array" ref="H708">+PRODUCT(1+C457:C708)-1</f>
        <v>0.20913116087491623</v>
      </c>
      <c r="I708" s="13">
        <f t="array" ref="I708">+PRODUCT(1+E457:E708)-1</f>
        <v>0.27789359055914553</v>
      </c>
      <c r="J708" s="13">
        <f t="array" ref="J708">+PRODUCT(1+F457:F708)-1</f>
        <v>0.28028433785758322</v>
      </c>
    </row>
    <row r="709" spans="1:10" x14ac:dyDescent="0.2">
      <c r="A709" s="12" t="s">
        <v>799</v>
      </c>
      <c r="B709" s="12">
        <v>5.9673854108388547E-3</v>
      </c>
      <c r="C709" s="12">
        <v>8.6708428045387809E-3</v>
      </c>
      <c r="D709" s="12">
        <v>7.0627266848484194E-3</v>
      </c>
      <c r="E709" s="12">
        <f t="shared" si="22"/>
        <v>1.0278958924229142E-2</v>
      </c>
      <c r="F709" s="12">
        <f t="shared" si="23"/>
        <v>1.1374300198238707E-2</v>
      </c>
      <c r="G709" s="13">
        <f t="array" ref="G709">+PRODUCT(1+B458:B709)-1</f>
        <v>0.14350754246367448</v>
      </c>
      <c r="H709" s="13">
        <f t="array" ref="H709">+PRODUCT(1+C458:C709)-1</f>
        <v>0.2173559771804443</v>
      </c>
      <c r="I709" s="13">
        <f t="array" ref="I709">+PRODUCT(1+E458:E709)-1</f>
        <v>0.29046293887339414</v>
      </c>
      <c r="J709" s="13">
        <f t="array" ref="J709">+PRODUCT(1+F458:F709)-1</f>
        <v>0.29267987623319702</v>
      </c>
    </row>
    <row r="710" spans="1:10" x14ac:dyDescent="0.2">
      <c r="A710" s="12" t="s">
        <v>800</v>
      </c>
      <c r="B710" s="12">
        <v>1.0674411325879429E-3</v>
      </c>
      <c r="C710" s="12">
        <v>1.7558146377172346E-3</v>
      </c>
      <c r="D710" s="12">
        <v>-1.4936540641350415E-3</v>
      </c>
      <c r="E710" s="12">
        <f t="shared" si="22"/>
        <v>5.0052833395695107E-3</v>
      </c>
      <c r="F710" s="12">
        <f t="shared" si="23"/>
        <v>2.4441881428465262E-3</v>
      </c>
      <c r="G710" s="13">
        <f t="array" ref="G710">+PRODUCT(1+B459:B710)-1</f>
        <v>0.13519695158017964</v>
      </c>
      <c r="H710" s="13">
        <f t="array" ref="H710">+PRODUCT(1+C459:C710)-1</f>
        <v>0.21132068310126551</v>
      </c>
      <c r="I710" s="13">
        <f t="array" ref="I710">+PRODUCT(1+E459:E710)-1</f>
        <v>0.28522632874145226</v>
      </c>
      <c r="J710" s="13">
        <f t="array" ref="J710">+PRODUCT(1+F459:F710)-1</f>
        <v>0.28926693938915782</v>
      </c>
    </row>
    <row r="711" spans="1:10" x14ac:dyDescent="0.2">
      <c r="A711" s="12" t="s">
        <v>801</v>
      </c>
      <c r="B711" s="12">
        <v>6.2005755204583846E-3</v>
      </c>
      <c r="C711" s="12">
        <v>9.1675927274281754E-3</v>
      </c>
      <c r="D711" s="12">
        <v>1.1936350647426153E-2</v>
      </c>
      <c r="E711" s="12">
        <f t="shared" si="22"/>
        <v>6.3988348074301982E-3</v>
      </c>
      <c r="F711" s="12">
        <f t="shared" si="23"/>
        <v>1.2134609934397966E-2</v>
      </c>
      <c r="G711" s="13">
        <f t="array" ref="G711">+PRODUCT(1+B460:B711)-1</f>
        <v>0.14467269784668435</v>
      </c>
      <c r="H711" s="13">
        <f t="array" ref="H711">+PRODUCT(1+C460:C711)-1</f>
        <v>0.22293690566086588</v>
      </c>
      <c r="I711" s="13">
        <f t="array" ref="I711">+PRODUCT(1+E460:E711)-1</f>
        <v>0.29626637204101081</v>
      </c>
      <c r="J711" s="13">
        <f t="array" ref="J711">+PRODUCT(1+F460:F711)-1</f>
        <v>0.30322707232778612</v>
      </c>
    </row>
    <row r="712" spans="1:10" x14ac:dyDescent="0.2">
      <c r="A712" s="12" t="s">
        <v>802</v>
      </c>
      <c r="B712" s="12">
        <v>8.5084445118321916E-4</v>
      </c>
      <c r="C712" s="12">
        <v>8.3628564198345856E-4</v>
      </c>
      <c r="D712" s="12">
        <v>-1.2793023795576453E-3</v>
      </c>
      <c r="E712" s="12">
        <f t="shared" si="22"/>
        <v>2.9518736635245624E-3</v>
      </c>
      <c r="F712" s="12">
        <f t="shared" si="23"/>
        <v>8.2172683278369796E-4</v>
      </c>
      <c r="G712" s="13">
        <f t="array" ref="G712">+PRODUCT(1+B461:B712)-1</f>
        <v>0.14584077255693617</v>
      </c>
      <c r="H712" s="13">
        <f t="array" ref="H712">+PRODUCT(1+C461:C712)-1</f>
        <v>0.22507670693305681</v>
      </c>
      <c r="I712" s="13">
        <f t="array" ref="I712">+PRODUCT(1+E461:E712)-1</f>
        <v>0.30986877171920391</v>
      </c>
      <c r="J712" s="13">
        <f t="array" ref="J712">+PRODUCT(1+F461:F712)-1</f>
        <v>0.30645918896291158</v>
      </c>
    </row>
    <row r="713" spans="1:10" x14ac:dyDescent="0.2">
      <c r="A713" s="12" t="s">
        <v>803</v>
      </c>
      <c r="B713" s="12">
        <v>2.6516290340177218E-3</v>
      </c>
      <c r="C713" s="12">
        <v>4.0113290658656542E-3</v>
      </c>
      <c r="D713" s="12">
        <v>6.2995742185014691E-3</v>
      </c>
      <c r="E713" s="12">
        <f t="shared" si="22"/>
        <v>1.7230839132298392E-3</v>
      </c>
      <c r="F713" s="12">
        <f t="shared" si="23"/>
        <v>5.3710290977135866E-3</v>
      </c>
      <c r="G713" s="13">
        <f t="array" ref="G713">+PRODUCT(1+B462:B713)-1</f>
        <v>0.16127483160839473</v>
      </c>
      <c r="H713" s="13">
        <f t="array" ref="H713">+PRODUCT(1+C462:C713)-1</f>
        <v>0.23426103221593553</v>
      </c>
      <c r="I713" s="13">
        <f t="array" ref="I713">+PRODUCT(1+E462:E713)-1</f>
        <v>0.31491775567719071</v>
      </c>
      <c r="J713" s="13">
        <f t="array" ref="J713">+PRODUCT(1+F462:F713)-1</f>
        <v>0.3085627181700501</v>
      </c>
    </row>
    <row r="714" spans="1:10" x14ac:dyDescent="0.2">
      <c r="A714" s="12" t="s">
        <v>804</v>
      </c>
      <c r="B714" s="12">
        <v>6.3216203078644284E-3</v>
      </c>
      <c r="C714" s="12">
        <v>6.5551645929753377E-3</v>
      </c>
      <c r="D714" s="12">
        <v>1.1736727792593271E-2</v>
      </c>
      <c r="E714" s="12">
        <f t="shared" si="22"/>
        <v>1.3736013933574043E-3</v>
      </c>
      <c r="F714" s="12">
        <f t="shared" si="23"/>
        <v>6.788708878086247E-3</v>
      </c>
      <c r="G714" s="13">
        <f t="array" ref="G714">+PRODUCT(1+B463:B714)-1</f>
        <v>0.17841956690887639</v>
      </c>
      <c r="H714" s="13">
        <f t="array" ref="H714">+PRODUCT(1+C463:C714)-1</f>
        <v>0.23830645014136365</v>
      </c>
      <c r="I714" s="13">
        <f t="array" ref="I714">+PRODUCT(1+E463:E714)-1</f>
        <v>0.30330958653915197</v>
      </c>
      <c r="J714" s="13">
        <f t="array" ref="J714">+PRODUCT(1+F463:F714)-1</f>
        <v>0.29816455332616787</v>
      </c>
    </row>
    <row r="715" spans="1:10" x14ac:dyDescent="0.2">
      <c r="A715" s="12" t="s">
        <v>805</v>
      </c>
      <c r="B715" s="12">
        <v>2.8092799664345414E-3</v>
      </c>
      <c r="C715" s="12">
        <v>4.6692641660173173E-4</v>
      </c>
      <c r="D715" s="12">
        <v>-1.1141334623188115E-4</v>
      </c>
      <c r="E715" s="12">
        <f t="shared" si="22"/>
        <v>1.0452661794353446E-3</v>
      </c>
      <c r="F715" s="12">
        <f t="shared" si="23"/>
        <v>-1.8754271332310779E-3</v>
      </c>
      <c r="G715" s="13">
        <f t="array" ref="G715">+PRODUCT(1+B464:B715)-1</f>
        <v>0.17834190234735448</v>
      </c>
      <c r="H715" s="13">
        <f t="array" ref="H715">+PRODUCT(1+C464:C715)-1</f>
        <v>0.23464073134144403</v>
      </c>
      <c r="I715" s="13">
        <f t="array" ref="I715">+PRODUCT(1+E464:E715)-1</f>
        <v>0.2995147504667246</v>
      </c>
      <c r="J715" s="13">
        <f t="array" ref="J715">+PRODUCT(1+F464:F715)-1</f>
        <v>0.29056848653275424</v>
      </c>
    </row>
    <row r="716" spans="1:10" x14ac:dyDescent="0.2">
      <c r="A716" s="12" t="s">
        <v>806</v>
      </c>
      <c r="B716" s="12">
        <v>-5.431689201090828E-4</v>
      </c>
      <c r="C716" s="12">
        <v>-4.8260278646071741E-3</v>
      </c>
      <c r="D716" s="12">
        <v>-2.8264095358709884E-3</v>
      </c>
      <c r="E716" s="12">
        <f t="shared" si="22"/>
        <v>-6.8256461933433599E-3</v>
      </c>
      <c r="F716" s="12">
        <f t="shared" si="23"/>
        <v>-9.1088868091052655E-3</v>
      </c>
      <c r="G716" s="13">
        <f t="array" ref="G716">+PRODUCT(1+B465:B716)-1</f>
        <v>0.17563320986175945</v>
      </c>
      <c r="H716" s="13">
        <f t="array" ref="H716">+PRODUCT(1+C465:C716)-1</f>
        <v>0.2269291982486914</v>
      </c>
      <c r="I716" s="13">
        <f t="array" ref="I716">+PRODUCT(1+E465:E716)-1</f>
        <v>0.2915746973301474</v>
      </c>
      <c r="J716" s="13">
        <f t="array" ref="J716">+PRODUCT(1+F465:F716)-1</f>
        <v>0.27741007917614779</v>
      </c>
    </row>
    <row r="717" spans="1:10" x14ac:dyDescent="0.2">
      <c r="A717" s="12" t="s">
        <v>807</v>
      </c>
      <c r="B717" s="12">
        <v>1.1079418950001862E-3</v>
      </c>
      <c r="C717" s="12">
        <v>9.1247356686379177E-3</v>
      </c>
      <c r="D717" s="12">
        <v>6.0503981816102392E-3</v>
      </c>
      <c r="E717" s="12">
        <f t="shared" si="22"/>
        <v>1.2199073155665596E-2</v>
      </c>
      <c r="F717" s="12">
        <f t="shared" si="23"/>
        <v>1.7141529442275649E-2</v>
      </c>
      <c r="G717" s="13">
        <f t="array" ref="G717">+PRODUCT(1+B466:B717)-1</f>
        <v>0.18657589876428937</v>
      </c>
      <c r="H717" s="13">
        <f t="array" ref="H717">+PRODUCT(1+C466:C717)-1</f>
        <v>0.24198151171403115</v>
      </c>
      <c r="I717" s="13">
        <f t="array" ref="I717">+PRODUCT(1+E466:E717)-1</f>
        <v>0.31194423328977194</v>
      </c>
      <c r="J717" s="13">
        <f t="array" ref="J717">+PRODUCT(1+F466:F717)-1</f>
        <v>0.29682542803263434</v>
      </c>
    </row>
    <row r="718" spans="1:10" x14ac:dyDescent="0.2">
      <c r="A718" s="12" t="s">
        <v>808</v>
      </c>
      <c r="B718" s="12">
        <v>-3.6293914722462794E-4</v>
      </c>
      <c r="C718" s="12">
        <v>-5.0460301922493622E-3</v>
      </c>
      <c r="D718" s="12">
        <v>4.0824840574527066E-3</v>
      </c>
      <c r="E718" s="12">
        <f t="shared" si="22"/>
        <v>-1.4174544441951431E-2</v>
      </c>
      <c r="F718" s="12">
        <f t="shared" si="23"/>
        <v>-9.7291212372740965E-3</v>
      </c>
      <c r="G718" s="13">
        <f t="array" ref="G718">+PRODUCT(1+B467:B718)-1</f>
        <v>0.18031970525954355</v>
      </c>
      <c r="H718" s="13">
        <f t="array" ref="H718">+PRODUCT(1+C467:C718)-1</f>
        <v>0.231114435821131</v>
      </c>
      <c r="I718" s="13">
        <f t="array" ref="I718">+PRODUCT(1+E467:E718)-1</f>
        <v>0.289920741605179</v>
      </c>
      <c r="J718" s="13">
        <f t="array" ref="J718">+PRODUCT(1+F467:F718)-1</f>
        <v>0.28095822512668622</v>
      </c>
    </row>
    <row r="719" spans="1:10" x14ac:dyDescent="0.2">
      <c r="A719" s="12" t="s">
        <v>809</v>
      </c>
      <c r="B719" s="12">
        <v>2.756846232384591E-3</v>
      </c>
      <c r="C719" s="12">
        <v>5.7232924891232884E-3</v>
      </c>
      <c r="D719" s="12">
        <v>5.4229788611759311E-4</v>
      </c>
      <c r="E719" s="12">
        <f t="shared" si="22"/>
        <v>1.0904287092128984E-2</v>
      </c>
      <c r="F719" s="12">
        <f t="shared" si="23"/>
        <v>8.6897387458619857E-3</v>
      </c>
      <c r="G719" s="13">
        <f t="array" ref="G719">+PRODUCT(1+B468:B719)-1</f>
        <v>0.19496979974609974</v>
      </c>
      <c r="H719" s="13">
        <f t="array" ref="H719">+PRODUCT(1+C468:C719)-1</f>
        <v>0.25155449247448081</v>
      </c>
      <c r="I719" s="13">
        <f t="array" ref="I719">+PRODUCT(1+E468:E719)-1</f>
        <v>0.31509503437373954</v>
      </c>
      <c r="J719" s="13">
        <f t="array" ref="J719">+PRODUCT(1+F468:F719)-1</f>
        <v>0.30760688363605415</v>
      </c>
    </row>
    <row r="720" spans="1:10" x14ac:dyDescent="0.2">
      <c r="A720" s="12" t="s">
        <v>810</v>
      </c>
      <c r="B720" s="12">
        <v>9.3771194342373576E-4</v>
      </c>
      <c r="C720" s="12">
        <v>7.6522391911182375E-4</v>
      </c>
      <c r="D720" s="12">
        <v>3.1792172492086657E-3</v>
      </c>
      <c r="E720" s="12">
        <f t="shared" si="22"/>
        <v>-1.6487694109850182E-3</v>
      </c>
      <c r="F720" s="12">
        <f t="shared" si="23"/>
        <v>5.9273589479991173E-4</v>
      </c>
      <c r="G720" s="13">
        <f t="array" ref="G720">+PRODUCT(1+B469:B720)-1</f>
        <v>0.19266133157081944</v>
      </c>
      <c r="H720" s="13">
        <f t="array" ref="H720">+PRODUCT(1+C469:C720)-1</f>
        <v>0.24765014442313027</v>
      </c>
      <c r="I720" s="13">
        <f t="array" ref="I720">+PRODUCT(1+E469:E720)-1</f>
        <v>0.3203824506604982</v>
      </c>
      <c r="J720" s="13">
        <f t="array" ref="J720">+PRODUCT(1+F469:F720)-1</f>
        <v>0.30197768723276797</v>
      </c>
    </row>
    <row r="721" spans="1:10" x14ac:dyDescent="0.2">
      <c r="A721" s="12" t="s">
        <v>811</v>
      </c>
      <c r="B721" s="12">
        <v>5.6361229242640754E-4</v>
      </c>
      <c r="C721" s="12">
        <v>1.5541189480501316E-3</v>
      </c>
      <c r="D721" s="12">
        <v>6.9618977219287892E-4</v>
      </c>
      <c r="E721" s="12">
        <f t="shared" si="22"/>
        <v>2.4120481239073843E-3</v>
      </c>
      <c r="F721" s="12">
        <f t="shared" si="23"/>
        <v>2.5446256036738557E-3</v>
      </c>
      <c r="G721" s="13">
        <f t="array" ref="G721">+PRODUCT(1+B470:B721)-1</f>
        <v>0.19467966760850719</v>
      </c>
      <c r="H721" s="13">
        <f t="array" ref="H721">+PRODUCT(1+C470:C721)-1</f>
        <v>0.24844979054048588</v>
      </c>
      <c r="I721" s="13">
        <f t="array" ref="I721">+PRODUCT(1+E470:E721)-1</f>
        <v>0.32211456221493773</v>
      </c>
      <c r="J721" s="13">
        <f t="array" ref="J721">+PRODUCT(1+F470:F721)-1</f>
        <v>0.30144885406992383</v>
      </c>
    </row>
    <row r="722" spans="1:10" x14ac:dyDescent="0.2">
      <c r="A722" s="12" t="s">
        <v>812</v>
      </c>
      <c r="B722" s="12">
        <v>1.1374946885962522E-3</v>
      </c>
      <c r="C722" s="12">
        <v>-3.802633350890039E-4</v>
      </c>
      <c r="D722" s="12">
        <v>-4.1366268762554892E-4</v>
      </c>
      <c r="E722" s="12">
        <f t="shared" si="22"/>
        <v>-3.4686398255245887E-4</v>
      </c>
      <c r="F722" s="12">
        <f t="shared" si="23"/>
        <v>-1.89802135877426E-3</v>
      </c>
      <c r="G722" s="13">
        <f t="array" ref="G722">+PRODUCT(1+B471:B722)-1</f>
        <v>0.20027769420058505</v>
      </c>
      <c r="H722" s="13">
        <f t="array" ref="H722">+PRODUCT(1+C471:C722)-1</f>
        <v>0.25170316179092311</v>
      </c>
      <c r="I722" s="13">
        <f t="array" ref="I722">+PRODUCT(1+E471:E722)-1</f>
        <v>0.32649729899695878</v>
      </c>
      <c r="J722" s="13">
        <f t="array" ref="J722">+PRODUCT(1+F471:F722)-1</f>
        <v>0.3021364975964913</v>
      </c>
    </row>
    <row r="723" spans="1:10" x14ac:dyDescent="0.2">
      <c r="A723" s="12" t="s">
        <v>813</v>
      </c>
      <c r="B723" s="12">
        <v>2.0161338179984778E-3</v>
      </c>
      <c r="C723" s="12">
        <v>-9.8780609941839792E-5</v>
      </c>
      <c r="D723" s="12">
        <v>6.1268911401923809E-4</v>
      </c>
      <c r="E723" s="12">
        <f t="shared" si="22"/>
        <v>-8.1025033390291767E-4</v>
      </c>
      <c r="F723" s="12">
        <f t="shared" si="23"/>
        <v>-2.2136950378821574E-3</v>
      </c>
      <c r="G723" s="13">
        <f t="array" ref="G723">+PRODUCT(1+B472:B723)-1</f>
        <v>0.20038510553324618</v>
      </c>
      <c r="H723" s="13">
        <f t="array" ref="H723">+PRODUCT(1+C472:C723)-1</f>
        <v>0.24637764469684043</v>
      </c>
      <c r="I723" s="13">
        <f t="array" ref="I723">+PRODUCT(1+E472:E723)-1</f>
        <v>0.32548695652753667</v>
      </c>
      <c r="J723" s="13">
        <f t="array" ref="J723">+PRODUCT(1+F472:F723)-1</f>
        <v>0.29096504785775612</v>
      </c>
    </row>
    <row r="724" spans="1:10" x14ac:dyDescent="0.2">
      <c r="A724" s="12" t="s">
        <v>814</v>
      </c>
      <c r="B724" s="12">
        <v>2.4809997923913585E-3</v>
      </c>
      <c r="C724" s="12">
        <v>-5.7268218721362452E-4</v>
      </c>
      <c r="D724" s="12">
        <v>3.5986872848181584E-4</v>
      </c>
      <c r="E724" s="12">
        <f t="shared" si="22"/>
        <v>-1.5052331029090649E-3</v>
      </c>
      <c r="F724" s="12">
        <f t="shared" si="23"/>
        <v>-3.6263641668186075E-3</v>
      </c>
      <c r="G724" s="13">
        <f t="array" ref="G724">+PRODUCT(1+B473:B724)-1</f>
        <v>0.19891972986395601</v>
      </c>
      <c r="H724" s="13">
        <f t="array" ref="H724">+PRODUCT(1+C473:C724)-1</f>
        <v>0.2383024440065602</v>
      </c>
      <c r="I724" s="13">
        <f t="array" ref="I724">+PRODUCT(1+E473:E724)-1</f>
        <v>0.31446533754705897</v>
      </c>
      <c r="J724" s="13">
        <f t="array" ref="J724">+PRODUCT(1+F473:F724)-1</f>
        <v>0.27584298383531825</v>
      </c>
    </row>
    <row r="725" spans="1:10" x14ac:dyDescent="0.2">
      <c r="A725" s="12" t="s">
        <v>815</v>
      </c>
      <c r="B725" s="12">
        <v>1.191110843812293E-4</v>
      </c>
      <c r="C725" s="12">
        <v>3.568693177167459E-3</v>
      </c>
      <c r="D725" s="12">
        <v>7.8927869591827182E-4</v>
      </c>
      <c r="E725" s="12">
        <f t="shared" si="22"/>
        <v>6.3481076584166463E-3</v>
      </c>
      <c r="F725" s="12">
        <f t="shared" si="23"/>
        <v>7.0182752699536888E-3</v>
      </c>
      <c r="G725" s="13">
        <f t="array" ref="G725">+PRODUCT(1+B474:B725)-1</f>
        <v>0.19578413405476658</v>
      </c>
      <c r="H725" s="13">
        <f t="array" ref="H725">+PRODUCT(1+C474:C725)-1</f>
        <v>0.23800126839727453</v>
      </c>
      <c r="I725" s="13">
        <f t="array" ref="I725">+PRODUCT(1+E474:E725)-1</f>
        <v>0.31833248520463586</v>
      </c>
      <c r="J725" s="13">
        <f t="array" ref="J725">+PRODUCT(1+F474:F725)-1</f>
        <v>0.27855269634345015</v>
      </c>
    </row>
    <row r="726" spans="1:10" x14ac:dyDescent="0.2">
      <c r="A726" s="12" t="s">
        <v>816</v>
      </c>
      <c r="B726" s="12">
        <v>1.6402379925697375E-3</v>
      </c>
      <c r="C726" s="12">
        <v>5.1640893834703494E-3</v>
      </c>
      <c r="D726" s="12">
        <v>5.3328182925322931E-3</v>
      </c>
      <c r="E726" s="12">
        <f t="shared" si="22"/>
        <v>4.9953604744084057E-3</v>
      </c>
      <c r="F726" s="12">
        <f t="shared" si="23"/>
        <v>8.6879407743709613E-3</v>
      </c>
      <c r="G726" s="13">
        <f t="array" ref="G726">+PRODUCT(1+B475:B726)-1</f>
        <v>0.19666282572998628</v>
      </c>
      <c r="H726" s="13">
        <f t="array" ref="H726">+PRODUCT(1+C475:C726)-1</f>
        <v>0.24530029525311514</v>
      </c>
      <c r="I726" s="13">
        <f t="array" ref="I726">+PRODUCT(1+E475:E726)-1</f>
        <v>0.32201717956550535</v>
      </c>
      <c r="J726" s="13">
        <f t="array" ref="J726">+PRODUCT(1+F475:F726)-1</f>
        <v>0.29271099668214617</v>
      </c>
    </row>
    <row r="727" spans="1:10" x14ac:dyDescent="0.2">
      <c r="A727" s="12" t="s">
        <v>817</v>
      </c>
      <c r="B727" s="12">
        <v>-3.1184045855603415E-3</v>
      </c>
      <c r="C727" s="12">
        <v>-2.3398356981388924E-3</v>
      </c>
      <c r="D727" s="12">
        <v>-1.4382000885866386E-3</v>
      </c>
      <c r="E727" s="12">
        <f t="shared" si="22"/>
        <v>-3.2414713076911461E-3</v>
      </c>
      <c r="F727" s="12">
        <f t="shared" si="23"/>
        <v>-1.5612668107174432E-3</v>
      </c>
      <c r="G727" s="13">
        <f t="array" ref="G727">+PRODUCT(1+B476:B727)-1</f>
        <v>0.19475562334921848</v>
      </c>
      <c r="H727" s="13">
        <f t="array" ref="H727">+PRODUCT(1+C476:C727)-1</f>
        <v>0.24591003928829336</v>
      </c>
      <c r="I727" s="13">
        <f t="array" ref="I727">+PRODUCT(1+E476:E727)-1</f>
        <v>0.32275833600524906</v>
      </c>
      <c r="J727" s="13">
        <f t="array" ref="J727">+PRODUCT(1+F476:F727)-1</f>
        <v>0.29604423052904938</v>
      </c>
    </row>
    <row r="728" spans="1:10" x14ac:dyDescent="0.2">
      <c r="A728" s="12" t="s">
        <v>818</v>
      </c>
      <c r="B728" s="12">
        <v>-6.0847564397703557E-4</v>
      </c>
      <c r="C728" s="12">
        <v>-6.5151605762192588E-4</v>
      </c>
      <c r="D728" s="12">
        <v>2.009432575788006E-3</v>
      </c>
      <c r="E728" s="12">
        <f t="shared" si="22"/>
        <v>-3.3124646910318578E-3</v>
      </c>
      <c r="F728" s="12">
        <f t="shared" si="23"/>
        <v>-6.9455647126681619E-4</v>
      </c>
      <c r="G728" s="13">
        <f t="array" ref="G728">+PRODUCT(1+B477:B728)-1</f>
        <v>0.20118462518192315</v>
      </c>
      <c r="H728" s="13">
        <f t="array" ref="H728">+PRODUCT(1+C477:C728)-1</f>
        <v>0.25189538707116066</v>
      </c>
      <c r="I728" s="13">
        <f t="array" ref="I728">+PRODUCT(1+E477:E728)-1</f>
        <v>0.32803680008310332</v>
      </c>
      <c r="J728" s="13">
        <f t="array" ref="J728">+PRODUCT(1+F477:F728)-1</f>
        <v>0.30152337102562754</v>
      </c>
    </row>
    <row r="729" spans="1:10" x14ac:dyDescent="0.2">
      <c r="A729" s="12" t="s">
        <v>819</v>
      </c>
      <c r="B729" s="12">
        <v>2.9182292671037224E-4</v>
      </c>
      <c r="C729" s="12">
        <v>7.4237875712053203E-3</v>
      </c>
      <c r="D729" s="12">
        <v>5.3761863744610228E-3</v>
      </c>
      <c r="E729" s="12">
        <f t="shared" si="22"/>
        <v>9.4713887679496178E-3</v>
      </c>
      <c r="F729" s="12">
        <f t="shared" si="23"/>
        <v>1.4555752215700268E-2</v>
      </c>
      <c r="G729" s="13">
        <f t="array" ref="G729">+PRODUCT(1+B478:B729)-1</f>
        <v>0.19714965914496374</v>
      </c>
      <c r="H729" s="13">
        <f t="array" ref="H729">+PRODUCT(1+C478:C729)-1</f>
        <v>0.2547750563370883</v>
      </c>
      <c r="I729" s="13">
        <f t="array" ref="I729">+PRODUCT(1+E478:E729)-1</f>
        <v>0.33789862792029446</v>
      </c>
      <c r="J729" s="13">
        <f t="array" ref="J729">+PRODUCT(1+F478:F729)-1</f>
        <v>0.31186184260397498</v>
      </c>
    </row>
    <row r="730" spans="1:10" x14ac:dyDescent="0.2">
      <c r="A730" s="12" t="s">
        <v>820</v>
      </c>
      <c r="B730" s="12">
        <v>-1.5473904325308263E-3</v>
      </c>
      <c r="C730" s="12">
        <v>-1.7003767383161339E-4</v>
      </c>
      <c r="D730" s="12">
        <v>2.8779611833327223E-3</v>
      </c>
      <c r="E730" s="12">
        <f t="shared" si="22"/>
        <v>-3.2180365309959491E-3</v>
      </c>
      <c r="F730" s="12">
        <f t="shared" si="23"/>
        <v>1.2073150848675995E-3</v>
      </c>
      <c r="G730" s="13">
        <f t="array" ref="G730">+PRODUCT(1+B479:B730)-1</f>
        <v>0.19158721667376599</v>
      </c>
      <c r="H730" s="13">
        <f t="array" ref="H730">+PRODUCT(1+C479:C730)-1</f>
        <v>0.2475547749619702</v>
      </c>
      <c r="I730" s="13">
        <f t="array" ref="I730">+PRODUCT(1+E479:E730)-1</f>
        <v>0.3254590773262791</v>
      </c>
      <c r="J730" s="13">
        <f t="array" ref="J730">+PRODUCT(1+F479:F730)-1</f>
        <v>0.30286695596755764</v>
      </c>
    </row>
    <row r="731" spans="1:10" x14ac:dyDescent="0.2">
      <c r="A731" s="12" t="s">
        <v>821</v>
      </c>
      <c r="B731" s="12">
        <v>-1.2383510423793487E-3</v>
      </c>
      <c r="C731" s="12">
        <v>-3.8017179796757672E-3</v>
      </c>
      <c r="D731" s="12">
        <v>-1.04208544042661E-3</v>
      </c>
      <c r="E731" s="12">
        <f t="shared" si="22"/>
        <v>-6.5613505189249244E-3</v>
      </c>
      <c r="F731" s="12">
        <f t="shared" si="23"/>
        <v>-6.3650849169721857E-3</v>
      </c>
      <c r="G731" s="13">
        <f t="array" ref="G731">+PRODUCT(1+B480:B731)-1</f>
        <v>0.19291095125679658</v>
      </c>
      <c r="H731" s="13">
        <f t="array" ref="H731">+PRODUCT(1+C480:C731)-1</f>
        <v>0.24266744045909916</v>
      </c>
      <c r="I731" s="13">
        <f t="array" ref="I731">+PRODUCT(1+E480:E731)-1</f>
        <v>0.31482446696881783</v>
      </c>
      <c r="J731" s="13">
        <f t="array" ref="J731">+PRODUCT(1+F480:F731)-1</f>
        <v>0.29124374524073771</v>
      </c>
    </row>
    <row r="732" spans="1:10" x14ac:dyDescent="0.2">
      <c r="A732" s="12" t="s">
        <v>822</v>
      </c>
      <c r="B732" s="12">
        <v>5.3723195208159602E-3</v>
      </c>
      <c r="C732" s="12">
        <v>5.7078456106032238E-3</v>
      </c>
      <c r="D732" s="12">
        <v>3.0394975826992798E-3</v>
      </c>
      <c r="E732" s="12">
        <f t="shared" si="22"/>
        <v>8.3761936385071678E-3</v>
      </c>
      <c r="F732" s="12">
        <f t="shared" si="23"/>
        <v>6.0433717003904874E-3</v>
      </c>
      <c r="G732" s="13">
        <f t="array" ref="G732">+PRODUCT(1+B481:B732)-1</f>
        <v>0.20372061926461238</v>
      </c>
      <c r="H732" s="13">
        <f t="array" ref="H732">+PRODUCT(1+C481:C732)-1</f>
        <v>0.25148247208814745</v>
      </c>
      <c r="I732" s="13">
        <f t="array" ref="I732">+PRODUCT(1+E481:E732)-1</f>
        <v>0.32983958126961621</v>
      </c>
      <c r="J732" s="13">
        <f t="array" ref="J732">+PRODUCT(1+F481:F732)-1</f>
        <v>0.29787383204752693</v>
      </c>
    </row>
    <row r="733" spans="1:10" x14ac:dyDescent="0.2">
      <c r="A733" s="12" t="s">
        <v>823</v>
      </c>
      <c r="B733" s="12">
        <v>2.4119809769374001E-4</v>
      </c>
      <c r="C733" s="12">
        <v>-1.2092149362679661E-2</v>
      </c>
      <c r="D733" s="12">
        <v>-2.4970832167500179E-3</v>
      </c>
      <c r="E733" s="12">
        <f t="shared" si="22"/>
        <v>-2.1687215508609303E-2</v>
      </c>
      <c r="F733" s="12">
        <f t="shared" si="23"/>
        <v>-2.4425496823053061E-2</v>
      </c>
      <c r="G733" s="13">
        <f t="array" ref="G733">+PRODUCT(1+B482:B733)-1</f>
        <v>0.20171005539346454</v>
      </c>
      <c r="H733" s="13">
        <f t="array" ref="H733">+PRODUCT(1+C482:C733)-1</f>
        <v>0.23274138558778823</v>
      </c>
      <c r="I733" s="13">
        <f t="array" ref="I733">+PRODUCT(1+E482:E733)-1</f>
        <v>0.2969356507611518</v>
      </c>
      <c r="J733" s="13">
        <f t="array" ref="J733">+PRODUCT(1+F482:F733)-1</f>
        <v>0.2612048715874582</v>
      </c>
    </row>
    <row r="734" spans="1:10" x14ac:dyDescent="0.2">
      <c r="A734" s="12" t="s">
        <v>824</v>
      </c>
      <c r="B734" s="12">
        <v>-4.847089907090707E-4</v>
      </c>
      <c r="C734" s="12">
        <v>-1.2969401926042901E-3</v>
      </c>
      <c r="D734" s="12">
        <v>-6.7875817685288942E-3</v>
      </c>
      <c r="E734" s="12">
        <f t="shared" si="22"/>
        <v>4.1937013833203141E-3</v>
      </c>
      <c r="F734" s="12">
        <f t="shared" si="23"/>
        <v>-2.1091713944995094E-3</v>
      </c>
      <c r="G734" s="13">
        <f t="array" ref="G734">+PRODUCT(1+B483:B734)-1</f>
        <v>0.20303687706510476</v>
      </c>
      <c r="H734" s="13">
        <f t="array" ref="H734">+PRODUCT(1+C483:C734)-1</f>
        <v>0.2337217328238641</v>
      </c>
      <c r="I734" s="13">
        <f t="array" ref="I734">+PRODUCT(1+E483:E734)-1</f>
        <v>0.306861415146509</v>
      </c>
      <c r="J734" s="13">
        <f t="array" ref="J734">+PRODUCT(1+F483:F734)-1</f>
        <v>0.26181793385921348</v>
      </c>
    </row>
    <row r="735" spans="1:10" x14ac:dyDescent="0.2">
      <c r="A735" s="12" t="s">
        <v>825</v>
      </c>
      <c r="B735" s="12">
        <v>5.475174729263621E-5</v>
      </c>
      <c r="C735" s="12">
        <v>-1.9116742275461229E-3</v>
      </c>
      <c r="D735" s="12">
        <v>6.4369849546133118E-3</v>
      </c>
      <c r="E735" s="12">
        <f t="shared" si="22"/>
        <v>-1.0260333409705558E-2</v>
      </c>
      <c r="F735" s="12">
        <f t="shared" si="23"/>
        <v>-3.8781002023848821E-3</v>
      </c>
      <c r="G735" s="13">
        <f t="array" ref="G735">+PRODUCT(1+B484:B735)-1</f>
        <v>0.20499504973541183</v>
      </c>
      <c r="H735" s="13">
        <f t="array" ref="H735">+PRODUCT(1+C484:C735)-1</f>
        <v>0.2352205976939421</v>
      </c>
      <c r="I735" s="13">
        <f t="array" ref="I735">+PRODUCT(1+E484:E735)-1</f>
        <v>0.29808356821475024</v>
      </c>
      <c r="J735" s="13">
        <f t="array" ref="J735">+PRODUCT(1+F484:F735)-1</f>
        <v>0.2628284576631279</v>
      </c>
    </row>
    <row r="736" spans="1:10" x14ac:dyDescent="0.2">
      <c r="A736" s="12" t="s">
        <v>826</v>
      </c>
      <c r="B736" s="12">
        <v>-6.1631449665533466E-5</v>
      </c>
      <c r="C736" s="12">
        <v>1.7439758554436136E-3</v>
      </c>
      <c r="D736" s="12">
        <v>4.0291517867780957E-3</v>
      </c>
      <c r="E736" s="12">
        <f t="shared" si="22"/>
        <v>-5.412000758908686E-4</v>
      </c>
      <c r="F736" s="12">
        <f t="shared" si="23"/>
        <v>3.5495831605527606E-3</v>
      </c>
      <c r="G736" s="13">
        <f t="array" ref="G736">+PRODUCT(1+B485:B736)-1</f>
        <v>0.20514301857866712</v>
      </c>
      <c r="H736" s="13">
        <f t="array" ref="H736">+PRODUCT(1+C485:C736)-1</f>
        <v>0.2350835484060132</v>
      </c>
      <c r="I736" s="13">
        <f t="array" ref="I736">+PRODUCT(1+E485:E736)-1</f>
        <v>0.28856072945263844</v>
      </c>
      <c r="J736" s="13">
        <f t="array" ref="J736">+PRODUCT(1+F485:F736)-1</f>
        <v>0.26239436166838792</v>
      </c>
    </row>
    <row r="737" spans="1:10" x14ac:dyDescent="0.2">
      <c r="A737" s="12" t="s">
        <v>827</v>
      </c>
      <c r="B737" s="12">
        <v>0</v>
      </c>
      <c r="C737" s="12">
        <v>-3.4469260898262188E-4</v>
      </c>
      <c r="D737" s="12">
        <v>-1.1469431986268486E-3</v>
      </c>
      <c r="E737" s="12">
        <f t="shared" si="22"/>
        <v>4.575579806616048E-4</v>
      </c>
      <c r="F737" s="12">
        <f t="shared" si="23"/>
        <v>-6.8938521796524377E-4</v>
      </c>
      <c r="G737" s="13">
        <f t="array" ref="G737">+PRODUCT(1+B486:B737)-1</f>
        <v>0.20858961716158353</v>
      </c>
      <c r="H737" s="13">
        <f t="array" ref="H737">+PRODUCT(1+C486:C737)-1</f>
        <v>0.23300968821928159</v>
      </c>
      <c r="I737" s="13">
        <f t="array" ref="I737">+PRODUCT(1+E486:E737)-1</f>
        <v>0.28437441058199742</v>
      </c>
      <c r="J737" s="13">
        <f t="array" ref="J737">+PRODUCT(1+F486:F737)-1</f>
        <v>0.25459232863951442</v>
      </c>
    </row>
    <row r="738" spans="1:10" x14ac:dyDescent="0.2">
      <c r="A738" s="12" t="s">
        <v>828</v>
      </c>
      <c r="B738" s="12">
        <v>0</v>
      </c>
      <c r="C738" s="12">
        <v>-4.1829807964277599E-4</v>
      </c>
      <c r="D738" s="12">
        <v>1.6735562277936378E-3</v>
      </c>
      <c r="E738" s="12">
        <f t="shared" si="22"/>
        <v>-2.5101523870791898E-3</v>
      </c>
      <c r="F738" s="12">
        <f t="shared" si="23"/>
        <v>-8.3659615928555198E-4</v>
      </c>
      <c r="G738" s="13">
        <f t="array" ref="G738">+PRODUCT(1+B487:B738)-1</f>
        <v>0.21430092184998162</v>
      </c>
      <c r="H738" s="13">
        <f t="array" ref="H738">+PRODUCT(1+C487:C738)-1</f>
        <v>0.23452439088033361</v>
      </c>
      <c r="I738" s="13">
        <f t="array" ref="I738">+PRODUCT(1+E487:E738)-1</f>
        <v>0.27984907979908891</v>
      </c>
      <c r="J738" s="13">
        <f t="array" ref="J738">+PRODUCT(1+F487:F738)-1</f>
        <v>0.25177286737487825</v>
      </c>
    </row>
    <row r="739" spans="1:10" x14ac:dyDescent="0.2">
      <c r="A739" s="12" t="s">
        <v>829</v>
      </c>
      <c r="B739" s="12">
        <v>0</v>
      </c>
      <c r="C739" s="12">
        <v>-1.7001472014357422E-3</v>
      </c>
      <c r="D739" s="12">
        <v>-7.1099539355097274E-3</v>
      </c>
      <c r="E739" s="12">
        <f t="shared" si="22"/>
        <v>3.7096595326382431E-3</v>
      </c>
      <c r="F739" s="12">
        <f t="shared" si="23"/>
        <v>-3.4002944028714843E-3</v>
      </c>
      <c r="G739" s="13">
        <f t="array" ref="G739">+PRODUCT(1+B488:B739)-1</f>
        <v>0.19787176281390617</v>
      </c>
      <c r="H739" s="13">
        <f t="array" ref="H739">+PRODUCT(1+C488:C739)-1</f>
        <v>0.2182881499562539</v>
      </c>
      <c r="I739" s="13">
        <f t="array" ref="I739">+PRODUCT(1+E488:E739)-1</f>
        <v>0.26951658597732986</v>
      </c>
      <c r="J739" s="13">
        <f t="array" ref="J739">+PRODUCT(1+F488:F739)-1</f>
        <v>0.23578481051211186</v>
      </c>
    </row>
    <row r="740" spans="1:10" x14ac:dyDescent="0.2">
      <c r="A740" s="12" t="s">
        <v>830</v>
      </c>
      <c r="B740" s="12">
        <v>0</v>
      </c>
      <c r="C740" s="12">
        <v>-7.8926077172468689E-3</v>
      </c>
      <c r="D740" s="12">
        <v>-2.3091010430764669E-4</v>
      </c>
      <c r="E740" s="12">
        <f t="shared" si="22"/>
        <v>-1.5554305330186091E-2</v>
      </c>
      <c r="F740" s="12">
        <f t="shared" si="23"/>
        <v>-1.5785215434493738E-2</v>
      </c>
      <c r="G740" s="13">
        <f t="array" ref="G740">+PRODUCT(1+B489:B740)-1</f>
        <v>0.19995087425971403</v>
      </c>
      <c r="H740" s="13">
        <f t="array" ref="H740">+PRODUCT(1+C489:C740)-1</f>
        <v>0.20019615141796465</v>
      </c>
      <c r="I740" s="13">
        <f t="array" ref="I740">+PRODUCT(1+E489:E740)-1</f>
        <v>0.23462140118780273</v>
      </c>
      <c r="J740" s="13">
        <f t="array" ref="J740">+PRODUCT(1+F489:F740)-1</f>
        <v>0.19729115558892163</v>
      </c>
    </row>
    <row r="741" spans="1:10" x14ac:dyDescent="0.2">
      <c r="A741" s="12" t="s">
        <v>831</v>
      </c>
      <c r="B741" s="12">
        <v>0</v>
      </c>
      <c r="C741" s="12">
        <v>-9.3123035646874852E-3</v>
      </c>
      <c r="D741" s="12">
        <v>-1.6278940116755902E-2</v>
      </c>
      <c r="E741" s="12">
        <f t="shared" si="22"/>
        <v>-2.3456670126190682E-3</v>
      </c>
      <c r="F741" s="12">
        <f t="shared" si="23"/>
        <v>-1.862460712937497E-2</v>
      </c>
      <c r="G741" s="13">
        <f t="array" ref="G741">+PRODUCT(1+B490:B741)-1</f>
        <v>0.21243846185260873</v>
      </c>
      <c r="H741" s="13">
        <f t="array" ref="H741">+PRODUCT(1+C490:C741)-1</f>
        <v>0.19353508815843923</v>
      </c>
      <c r="I741" s="13">
        <f t="array" ref="I741">+PRODUCT(1+E490:E741)-1</f>
        <v>0.2371650583659819</v>
      </c>
      <c r="J741" s="13">
        <f t="array" ref="J741">+PRODUCT(1+F490:F741)-1</f>
        <v>0.17178967087494401</v>
      </c>
    </row>
    <row r="742" spans="1:10" x14ac:dyDescent="0.2">
      <c r="A742" s="12" t="s">
        <v>832</v>
      </c>
      <c r="B742" s="12">
        <v>0</v>
      </c>
      <c r="C742" s="12">
        <v>3.4221908816551849E-3</v>
      </c>
      <c r="D742" s="12">
        <v>4.8063559402078404E-3</v>
      </c>
      <c r="E742" s="12">
        <f t="shared" si="22"/>
        <v>2.0380258231025294E-3</v>
      </c>
      <c r="F742" s="12">
        <f t="shared" si="23"/>
        <v>6.8443817633103698E-3</v>
      </c>
      <c r="G742" s="13">
        <f t="array" ref="G742">+PRODUCT(1+B491:B742)-1</f>
        <v>0.22467968250655779</v>
      </c>
      <c r="H742" s="13">
        <f t="array" ref="H742">+PRODUCT(1+C491:C742)-1</f>
        <v>0.20486339433883183</v>
      </c>
      <c r="I742" s="13">
        <f t="array" ref="I742">+PRODUCT(1+E491:E742)-1</f>
        <v>0.24069867889040664</v>
      </c>
      <c r="J742" s="13">
        <f t="array" ref="J742">+PRODUCT(1+F491:F742)-1</f>
        <v>0.18220833820006077</v>
      </c>
    </row>
    <row r="743" spans="1:10" x14ac:dyDescent="0.2">
      <c r="A743" s="12" t="s">
        <v>833</v>
      </c>
      <c r="B743" s="12">
        <v>0</v>
      </c>
      <c r="C743" s="12">
        <v>-1.1311076655145968E-2</v>
      </c>
      <c r="D743" s="12">
        <v>-1.6173737417143896E-2</v>
      </c>
      <c r="E743" s="12">
        <f t="shared" si="22"/>
        <v>-6.4484158931480406E-3</v>
      </c>
      <c r="F743" s="12">
        <f t="shared" si="23"/>
        <v>-2.2622153310291937E-2</v>
      </c>
      <c r="G743" s="13">
        <f t="array" ref="G743">+PRODUCT(1+B492:B743)-1</f>
        <v>0.22565159576278249</v>
      </c>
      <c r="H743" s="13">
        <f t="array" ref="H743">+PRODUCT(1+C492:C743)-1</f>
        <v>0.1956046738864714</v>
      </c>
      <c r="I743" s="13">
        <f t="array" ref="I743">+PRODUCT(1+E492:E743)-1</f>
        <v>0.23740701400688979</v>
      </c>
      <c r="J743" s="13">
        <f t="array" ref="J743">+PRODUCT(1+F492:F743)-1</f>
        <v>0.16304313162176576</v>
      </c>
    </row>
    <row r="744" spans="1:10" x14ac:dyDescent="0.2">
      <c r="A744" s="12" t="s">
        <v>834</v>
      </c>
      <c r="B744" s="12">
        <v>0</v>
      </c>
      <c r="C744" s="12">
        <v>-2.1869180305741365E-3</v>
      </c>
      <c r="D744" s="12">
        <v>-6.3143239332805745E-3</v>
      </c>
      <c r="E744" s="12">
        <f t="shared" si="22"/>
        <v>1.9404878721323016E-3</v>
      </c>
      <c r="F744" s="12">
        <f t="shared" si="23"/>
        <v>-4.3738360611482729E-3</v>
      </c>
      <c r="G744" s="13">
        <f t="array" ref="G744">+PRODUCT(1+B493:B744)-1</f>
        <v>0.23052845308356318</v>
      </c>
      <c r="H744" s="13">
        <f t="array" ref="H744">+PRODUCT(1+C493:C744)-1</f>
        <v>0.19317213741983608</v>
      </c>
      <c r="I744" s="13">
        <f t="array" ref="I744">+PRODUCT(1+E493:E744)-1</f>
        <v>0.24008550065833023</v>
      </c>
      <c r="J744" s="13">
        <f t="array" ref="J744">+PRODUCT(1+F493:F744)-1</f>
        <v>0.1537359251622803</v>
      </c>
    </row>
    <row r="745" spans="1:10" x14ac:dyDescent="0.2">
      <c r="A745" s="12" t="s">
        <v>835</v>
      </c>
      <c r="B745" s="12">
        <v>0</v>
      </c>
      <c r="C745" s="12">
        <v>-3.9498743598114228E-3</v>
      </c>
      <c r="D745" s="12">
        <v>-8.4918282293534597E-3</v>
      </c>
      <c r="E745" s="12">
        <f t="shared" si="22"/>
        <v>5.9207950973061418E-4</v>
      </c>
      <c r="F745" s="12">
        <f t="shared" si="23"/>
        <v>-7.8997487196228455E-3</v>
      </c>
      <c r="G745" s="13">
        <f t="array" ref="G745">+PRODUCT(1+B494:B745)-1</f>
        <v>0.22463835032428237</v>
      </c>
      <c r="H745" s="13">
        <f t="array" ref="H745">+PRODUCT(1+C494:C745)-1</f>
        <v>0.18294257971659045</v>
      </c>
      <c r="I745" s="13">
        <f t="array" ref="I745">+PRODUCT(1+E494:E745)-1</f>
        <v>0.23711495877706201</v>
      </c>
      <c r="J745" s="13">
        <f t="array" ref="J745">+PRODUCT(1+F494:F745)-1</f>
        <v>0.13947426857358347</v>
      </c>
    </row>
    <row r="746" spans="1:10" x14ac:dyDescent="0.2">
      <c r="A746" s="12" t="s">
        <v>836</v>
      </c>
      <c r="B746" s="12">
        <v>0</v>
      </c>
      <c r="C746" s="12">
        <v>1.2043413239213319E-2</v>
      </c>
      <c r="D746" s="12">
        <v>2.0404204973039963E-2</v>
      </c>
      <c r="E746" s="12">
        <f t="shared" si="22"/>
        <v>3.682621505386674E-3</v>
      </c>
      <c r="F746" s="12">
        <f t="shared" si="23"/>
        <v>2.4086826478426637E-2</v>
      </c>
      <c r="G746" s="13">
        <f t="array" ref="G746">+PRODUCT(1+B495:B746)-1</f>
        <v>0.22361385487327801</v>
      </c>
      <c r="H746" s="13">
        <f t="array" ref="H746">+PRODUCT(1+C495:C746)-1</f>
        <v>0.19621964695938554</v>
      </c>
      <c r="I746" s="13">
        <f t="array" ref="I746">+PRODUCT(1+E495:E746)-1</f>
        <v>0.23585043878464362</v>
      </c>
      <c r="J746" s="13">
        <f t="array" ref="J746">+PRODUCT(1+F495:F746)-1</f>
        <v>0.16600663051354081</v>
      </c>
    </row>
    <row r="747" spans="1:10" x14ac:dyDescent="0.2">
      <c r="A747" s="12" t="s">
        <v>837</v>
      </c>
      <c r="B747" s="12">
        <v>0</v>
      </c>
      <c r="C747" s="12">
        <v>7.6903656698623646E-3</v>
      </c>
      <c r="D747" s="12">
        <v>2.4172482146251451E-2</v>
      </c>
      <c r="E747" s="12">
        <f t="shared" si="22"/>
        <v>-8.7917508065267214E-3</v>
      </c>
      <c r="F747" s="12">
        <f t="shared" si="23"/>
        <v>1.5380731339724729E-2</v>
      </c>
      <c r="G747" s="13">
        <f t="array" ref="G747">+PRODUCT(1+B496:B747)-1</f>
        <v>0.20858258849230182</v>
      </c>
      <c r="H747" s="13">
        <f t="array" ref="H747">+PRODUCT(1+C496:C747)-1</f>
        <v>0.19323238504903739</v>
      </c>
      <c r="I747" s="13">
        <f t="array" ref="I747">+PRODUCT(1+E496:E747)-1</f>
        <v>0.22041772902954837</v>
      </c>
      <c r="J747" s="13">
        <f t="array" ref="J747">+PRODUCT(1+F496:F747)-1</f>
        <v>0.17455696330972015</v>
      </c>
    </row>
    <row r="748" spans="1:10" x14ac:dyDescent="0.2">
      <c r="A748" s="12" t="s">
        <v>838</v>
      </c>
      <c r="B748" s="12">
        <v>0</v>
      </c>
      <c r="C748" s="12">
        <v>-9.5094785839355822E-5</v>
      </c>
      <c r="D748" s="12">
        <v>4.5735102287549623E-3</v>
      </c>
      <c r="E748" s="12">
        <f t="shared" si="22"/>
        <v>-4.7636998004336739E-3</v>
      </c>
      <c r="F748" s="12">
        <f t="shared" si="23"/>
        <v>-1.9018957167871164E-4</v>
      </c>
      <c r="G748" s="13">
        <f t="array" ref="G748">+PRODUCT(1+B497:B748)-1</f>
        <v>0.21161869152862267</v>
      </c>
      <c r="H748" s="13">
        <f t="array" ref="H748">+PRODUCT(1+C497:C748)-1</f>
        <v>0.2019676906169412</v>
      </c>
      <c r="I748" s="13">
        <f t="array" ref="I748">+PRODUCT(1+E497:E748)-1</f>
        <v>0.23220001073666929</v>
      </c>
      <c r="J748" s="13">
        <f t="array" ref="J748">+PRODUCT(1+F497:F748)-1</f>
        <v>0.18885904566308098</v>
      </c>
    </row>
    <row r="749" spans="1:10" x14ac:dyDescent="0.2">
      <c r="A749" s="12" t="s">
        <v>839</v>
      </c>
      <c r="B749" s="12">
        <v>0</v>
      </c>
      <c r="C749" s="12">
        <v>5.6865466588100766E-3</v>
      </c>
      <c r="D749" s="12">
        <v>3.950941812682629E-3</v>
      </c>
      <c r="E749" s="12">
        <f t="shared" si="22"/>
        <v>7.4221515049375242E-3</v>
      </c>
      <c r="F749" s="12">
        <f t="shared" si="23"/>
        <v>1.1373093317620153E-2</v>
      </c>
      <c r="G749" s="13">
        <f t="array" ref="G749">+PRODUCT(1+B498:B749)-1</f>
        <v>0.20763750582598473</v>
      </c>
      <c r="H749" s="13">
        <f t="array" ref="H749">+PRODUCT(1+C498:C749)-1</f>
        <v>0.20899849516009117</v>
      </c>
      <c r="I749" s="13">
        <f t="array" ref="I749">+PRODUCT(1+E498:E749)-1</f>
        <v>0.2477651158293761</v>
      </c>
      <c r="J749" s="13">
        <f t="array" ref="J749">+PRODUCT(1+F498:F749)-1</f>
        <v>0.20674909737964131</v>
      </c>
    </row>
    <row r="750" spans="1:10" x14ac:dyDescent="0.2">
      <c r="A750" s="12" t="s">
        <v>840</v>
      </c>
      <c r="B750" s="12">
        <v>0</v>
      </c>
      <c r="C750" s="12">
        <v>5.0793229606505008E-4</v>
      </c>
      <c r="D750" s="12">
        <v>1.7981356172811491E-3</v>
      </c>
      <c r="E750" s="12">
        <f t="shared" si="22"/>
        <v>-7.8227102515104896E-4</v>
      </c>
      <c r="F750" s="12">
        <f t="shared" si="23"/>
        <v>1.0158645921301002E-3</v>
      </c>
      <c r="G750" s="13">
        <f t="array" ref="G750">+PRODUCT(1+B499:B750)-1</f>
        <v>0.20657992015225757</v>
      </c>
      <c r="H750" s="13">
        <f t="array" ref="H750">+PRODUCT(1+C499:C750)-1</f>
        <v>0.20358999988528614</v>
      </c>
      <c r="I750" s="13">
        <f t="array" ref="I750">+PRODUCT(1+E499:E750)-1</f>
        <v>0.24115662690431816</v>
      </c>
      <c r="J750" s="13">
        <f t="array" ref="J750">+PRODUCT(1+F499:F750)-1</f>
        <v>0.1970445543908621</v>
      </c>
    </row>
    <row r="751" spans="1:10" x14ac:dyDescent="0.2">
      <c r="A751" s="12" t="s">
        <v>841</v>
      </c>
      <c r="B751" s="12">
        <v>0</v>
      </c>
      <c r="C751" s="12">
        <v>-5.773736409140362E-4</v>
      </c>
      <c r="D751" s="12">
        <v>-1.0234125297192698E-4</v>
      </c>
      <c r="E751" s="12">
        <f t="shared" si="22"/>
        <v>-1.0524060288561454E-3</v>
      </c>
      <c r="F751" s="12">
        <f t="shared" si="23"/>
        <v>-1.1547472818280724E-3</v>
      </c>
      <c r="G751" s="13">
        <f t="array" ref="G751">+PRODUCT(1+B500:B751)-1</f>
        <v>0.20355258638145135</v>
      </c>
      <c r="H751" s="13">
        <f t="array" ref="H751">+PRODUCT(1+C500:C751)-1</f>
        <v>0.19941627740604151</v>
      </c>
      <c r="I751" s="13">
        <f t="array" ref="I751">+PRODUCT(1+E500:E751)-1</f>
        <v>0.23642406438916974</v>
      </c>
      <c r="J751" s="13">
        <f t="array" ref="J751">+PRODUCT(1+F500:F751)-1</f>
        <v>0.19174679537530537</v>
      </c>
    </row>
    <row r="752" spans="1:10" x14ac:dyDescent="0.2">
      <c r="A752" s="12" t="s">
        <v>842</v>
      </c>
      <c r="B752" s="12">
        <v>0</v>
      </c>
      <c r="C752" s="12">
        <v>1.0192370653558935E-3</v>
      </c>
      <c r="D752" s="12">
        <v>3.3093725314206068E-3</v>
      </c>
      <c r="E752" s="12">
        <f t="shared" si="22"/>
        <v>-1.2708984007088198E-3</v>
      </c>
      <c r="F752" s="12">
        <f t="shared" si="23"/>
        <v>2.0384741307117871E-3</v>
      </c>
      <c r="G752" s="13">
        <f t="array" ref="G752">+PRODUCT(1+B501:B752)-1</f>
        <v>0.19841164614098927</v>
      </c>
      <c r="H752" s="13">
        <f t="array" ref="H752">+PRODUCT(1+C501:C752)-1</f>
        <v>0.19761013103742742</v>
      </c>
      <c r="I752" s="13">
        <f t="array" ref="I752">+PRODUCT(1+E501:E752)-1</f>
        <v>0.23446677057478915</v>
      </c>
      <c r="J752" s="13">
        <f t="array" ref="J752">+PRODUCT(1+F501:F752)-1</f>
        <v>0.19325971164374134</v>
      </c>
    </row>
    <row r="753" spans="1:10" x14ac:dyDescent="0.2">
      <c r="A753" s="12" t="s">
        <v>843</v>
      </c>
      <c r="B753" s="12">
        <v>0</v>
      </c>
      <c r="C753" s="12">
        <v>1.4648496382241305E-4</v>
      </c>
      <c r="D753" s="12">
        <v>1.0332199843055001E-3</v>
      </c>
      <c r="E753" s="12">
        <f t="shared" si="22"/>
        <v>-7.4025005666067401E-4</v>
      </c>
      <c r="F753" s="12">
        <f t="shared" si="23"/>
        <v>2.929699276448261E-4</v>
      </c>
      <c r="G753" s="13">
        <f t="array" ref="G753">+PRODUCT(1+B502:B753)-1</f>
        <v>0.1982764468537368</v>
      </c>
      <c r="H753" s="13">
        <f t="array" ref="H753">+PRODUCT(1+C502:C753)-1</f>
        <v>0.1964701700763809</v>
      </c>
      <c r="I753" s="13">
        <f t="array" ref="I753">+PRODUCT(1+E502:E753)-1</f>
        <v>0.23066442408832932</v>
      </c>
      <c r="J753" s="13">
        <f t="array" ref="J753">+PRODUCT(1+F502:F753)-1</f>
        <v>0.19112466119141636</v>
      </c>
    </row>
    <row r="754" spans="1:10" x14ac:dyDescent="0.2">
      <c r="A754" s="12" t="s">
        <v>844</v>
      </c>
      <c r="B754" s="12">
        <v>0</v>
      </c>
      <c r="C754" s="12">
        <v>-2.201237876839568E-3</v>
      </c>
      <c r="D754" s="12">
        <v>-4.7714237186270436E-3</v>
      </c>
      <c r="E754" s="12">
        <f t="shared" si="22"/>
        <v>3.6894796494790771E-4</v>
      </c>
      <c r="F754" s="12">
        <f t="shared" si="23"/>
        <v>-4.4024757536791359E-3</v>
      </c>
      <c r="G754" s="13">
        <f t="array" ref="G754">+PRODUCT(1+B503:B754)-1</f>
        <v>0.19717041784078604</v>
      </c>
      <c r="H754" s="13">
        <f t="array" ref="H754">+PRODUCT(1+C503:C754)-1</f>
        <v>0.19052036017162854</v>
      </c>
      <c r="I754" s="13">
        <f t="array" ref="I754">+PRODUCT(1+E503:E754)-1</f>
        <v>0.22416541760608522</v>
      </c>
      <c r="J754" s="13">
        <f t="array" ref="J754">+PRODUCT(1+F503:F754)-1</f>
        <v>0.1803955098851826</v>
      </c>
    </row>
    <row r="755" spans="1:10" x14ac:dyDescent="0.2">
      <c r="A755" s="12" t="s">
        <v>845</v>
      </c>
      <c r="B755" s="12">
        <v>0</v>
      </c>
      <c r="C755" s="12">
        <v>-1.0543713953348188E-3</v>
      </c>
      <c r="D755" s="12">
        <v>-1.0305380590176716E-2</v>
      </c>
      <c r="E755" s="12">
        <f t="shared" si="22"/>
        <v>8.1966377995070783E-3</v>
      </c>
      <c r="F755" s="12">
        <f t="shared" si="23"/>
        <v>-2.1087427906696377E-3</v>
      </c>
      <c r="G755" s="13">
        <f t="array" ref="G755">+PRODUCT(1+B504:B755)-1</f>
        <v>0.19818349844860239</v>
      </c>
      <c r="H755" s="13">
        <f t="array" ref="H755">+PRODUCT(1+C504:C755)-1</f>
        <v>0.18917706431000036</v>
      </c>
      <c r="I755" s="13">
        <f t="array" ref="I755">+PRODUCT(1+E504:E755)-1</f>
        <v>0.23900231455341703</v>
      </c>
      <c r="J755" s="13">
        <f t="array" ref="J755">+PRODUCT(1+F504:F755)-1</f>
        <v>0.17673716350074087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2012_2014</vt:lpstr>
      <vt:lpstr>2012_2014_combined</vt:lpstr>
      <vt:lpstr>2012_2014_combined_Copy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2018-03-28T00:36:41Z</dcterms:modified>
</cp:coreProperties>
</file>