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B3B1D3EC-249D-460E-AB0D-C3CA2330F074}" xr6:coauthVersionLast="47" xr6:coauthVersionMax="47" xr10:uidLastSave="{00000000-0000-0000-0000-000000000000}"/>
  <bookViews>
    <workbookView xWindow="37665" yWindow="-2565" windowWidth="16410" windowHeight="9420" xr2:uid="{BA923B8B-5B96-44A0-A79B-3DC9884EB52A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[7]Verus!$D$49:$L$55</definedName>
    <definedName name="AltDoc">#REF!</definedName>
    <definedName name="AltDoc_Vista">'[7]Vista Point'!$P$61:$V$67</definedName>
    <definedName name="AlternateDoc">'[7]Inputs and Adjustments'!#REF!</definedName>
    <definedName name="armflag">'[4]loan level'!$AW$5:$AW$50000</definedName>
    <definedName name="ARMTYPE">[8]Hidden!$F$34:$F$38</definedName>
    <definedName name="Asset_Pool_1">#REF!</definedName>
    <definedName name="Asset_price">[9]CoverSheet!$Z$33</definedName>
    <definedName name="Asset_Px">#REF!</definedName>
    <definedName name="Asset_yield">[9]CoverSheet!$Z$34</definedName>
    <definedName name="AssetBalloon">'[8]Collat Inputs'!$C$15</definedName>
    <definedName name="AssetCDR">'[8]Collat Inputs'!$F$9</definedName>
    <definedName name="AssetCDRRamp">'[8]Collat Inputs'!$F$8</definedName>
    <definedName name="AssetCurBal1">[2]Inputs!$D$12</definedName>
    <definedName name="AssetCurr">'[8]Collat Inputs'!$C$10</definedName>
    <definedName name="AssetDes1">[2]Inputs!$B$12</definedName>
    <definedName name="AssetFltIndx1">[2]Inputs!$J$12</definedName>
    <definedName name="AssetFxdRate1">[2]Inputs!$F$12</definedName>
    <definedName name="AssetIntType">'[8]Collat Inputs'!$C$12</definedName>
    <definedName name="AssetIntType1">[2]Inputs!$E$12</definedName>
    <definedName name="AssetLag">'[8]Collat Inputs'!$F$11</definedName>
    <definedName name="AssetLCap">'[8]Collat Inputs'!$C$24</definedName>
    <definedName name="AssetLFloor">'[8]Collat Inputs'!$C$25</definedName>
    <definedName name="AssetLifeCap1">[2]Inputs!$M$12</definedName>
    <definedName name="AssetLifeFloor1">[2]Inputs!$N$12</definedName>
    <definedName name="AssetMarg1">[2]Inputs!$K$12</definedName>
    <definedName name="AssetMargin">'[8]Collat Inputs'!$C$21</definedName>
    <definedName name="AssetOrg">'[8]Collat Inputs'!$C$9</definedName>
    <definedName name="AssetOrgBal1">[2]Inputs!$C$12</definedName>
    <definedName name="AssetOterm">'[8]Collat Inputs'!$C$13</definedName>
    <definedName name="AssetPCap">'[8]Collat Inputs'!$C$23</definedName>
    <definedName name="AssetPdCapFl1">[2]Inputs!$L$12</definedName>
    <definedName name="AssetRateReset1">[2]Inputs!$O$12</definedName>
    <definedName name="AssetRateType">'[8]Collat Inputs'!$C$20</definedName>
    <definedName name="AssetReset">'[8]Collat Inputs'!$C$26</definedName>
    <definedName name="AssetRterm">'[8]Collat Inputs'!$C$14</definedName>
    <definedName name="AssetSeasoning">'[8]Collat Inputs'!$C$16</definedName>
    <definedName name="AssetSeverity">'[8]Collat Inputs'!$F$10</definedName>
    <definedName name="AssetWACFixed">'[8]Collat Inputs'!#REF!</definedName>
    <definedName name="Balloon">'[8]Collat Inputs'!$C$27</definedName>
    <definedName name="basis">'[4]loan level'!$BE$5:$BE$50000</definedName>
    <definedName name="bb_Q0FCMjY4M0FEQTU4NDYxM0" hidden="1">'[10]New Market Data'!#REF!</definedName>
    <definedName name="Cap">[9]CoverSheet!$X$37</definedName>
    <definedName name="closing_date">#REF!</definedName>
    <definedName name="ClosingDate">'[8]Collat Inputs'!$C$30</definedName>
    <definedName name="Coupon">[9]CoverSheet!$Z$21</definedName>
    <definedName name="CPR">'[8]Collat Inputs'!$F$13</definedName>
    <definedName name="CPRCPB">'[8]Collat Inputs'!$F$14</definedName>
    <definedName name="CreditAscentRateSheetPrices">[11]!Table36[30 YR FIX]</definedName>
    <definedName name="CreditAscentRateSheetRates">[11]!Table36[Rate]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'[8]Collat Inputs'!$C$32</definedName>
    <definedName name="DayCountSys">[2]Inputs!$C$6</definedName>
    <definedName name="desk">'[4]loan level'!$AO$5:$AO$50000</definedName>
    <definedName name="doc">'[7]Inputs and Adjustments'!#REF!</definedName>
    <definedName name="doublepct">'[8]Collat Inputs'!$I$17</definedName>
    <definedName name="doublestart">'[8]Collat Inputs'!$I$16</definedName>
    <definedName name="DSCR_Amort">DSCR!$D$84:$I$86</definedName>
    <definedName name="DSCR_CEMA">DSCR!$D$101:$I$101</definedName>
    <definedName name="DSCR_Citizen">DSCR!$D$87:$I$89</definedName>
    <definedName name="DSCR_Entity">DSCR!$D$90:$I$90</definedName>
    <definedName name="DSCR_History">DSCR!$D$99:$I$100</definedName>
    <definedName name="DSCR_Impounds">DSCR!$D$91:$I$91</definedName>
    <definedName name="DSCR_LOANAMOUNT">DSCR!$D$64:$I$68</definedName>
    <definedName name="DSCR_Occupancy">DSCR!$D$72:$I$74</definedName>
    <definedName name="DSCR_PPTERM">DSCR!$D$92:$I$98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[11]!Table38[30 YR FIX]</definedName>
    <definedName name="DSCRRateSheetRates">[11]!Table38[Rate]</definedName>
    <definedName name="DSCRWARateSheetPrices">[11]!Table51[30 Day]</definedName>
    <definedName name="DSCRWARateSheetRates">[11]!Table51[Rate]</definedName>
    <definedName name="DSCRWARatesSheetRates">[11]!Table51[Rate]</definedName>
    <definedName name="DTIAdjustment">[12]Verus!$D$59:$L$60</definedName>
    <definedName name="Expanded12RateSheetPrices">[11]!Table53[30 Day]</definedName>
    <definedName name="Expanded12RateSheetRates">[11]!Table53[Rate]</definedName>
    <definedName name="Expanded24RateSheetPrices">[11]!Table52[30 Day]</definedName>
    <definedName name="Expanded24RateSheetRates">[11]!Table52[Rate]</definedName>
    <definedName name="ExpandedADRateSheetPrices">[11]!Table54[30 Day]</definedName>
    <definedName name="ExpandedADRateSheetRates">[11]!Table54[Rate]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'[8]AAA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'[7]Vista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'[13]New Market Data'!#REF!</definedName>
    <definedName name="InvestPointRateSheetPrices">[11]!Table33[30yr Fix]</definedName>
    <definedName name="InvestPointRateSheetRates">[11]!Table33[Rate]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[11]!Table46[30 YR FIX]</definedName>
    <definedName name="JumboRateSheetRates">[11]!Table46[Rate]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[11]!RefLoanAmtVerus[#All]</definedName>
    <definedName name="LoanBal_LTV">[12]Verus!$D$61:$L$67</definedName>
    <definedName name="LockPeriodValue">[12]Verus!$D$82:$D$84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'[8]Collat Inputs'!$C$19</definedName>
    <definedName name="NP_12MBS">'[5]Verus PA'!$D$56:$L$56</definedName>
    <definedName name="NP_AltDoc_FICOLTV">'[1]Non-Prime'!$D$58:$K$65</definedName>
    <definedName name="NP_AltDocVerus_FICOLTV">'[5]Verus PA'!$D$49:$L$55</definedName>
    <definedName name="NP_AMORT" localSheetId="0">'[5]1-NP RS &amp; Loan Pricer'!$D$92:$K$94</definedName>
    <definedName name="NP_AMORT">'[1]Non-Prime'!$D$89:$K$91</definedName>
    <definedName name="NP_CITIZENSHIP" localSheetId="0">'[5]1-NP RS &amp; Loan Pricer'!$D$95:$K$96</definedName>
    <definedName name="NP_CITIZENSHIP">'[1]Non-Prime'!$D$92:$K$93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FullDoc_FICOLTV">'[1]Non-Prime'!$D$49:$K$56</definedName>
    <definedName name="NP_HISTORY">'[1]Non-Prime'!$D$104:$K$104</definedName>
    <definedName name="NP_IMPOUNDS" localSheetId="0">'[5]1-NP RS &amp; Loan Pricer'!$D$97:$K$97</definedName>
    <definedName name="NP_IMPOUNDS">'[1]Non-Prime'!$D$94:$K$94</definedName>
    <definedName name="NP_LoanAmt" localSheetId="0">'[5]1-NP RS &amp; Loan Pricer'!$D$72:$K$77</definedName>
    <definedName name="NP_LoanAmt">'[1]Non-Prime'!$D$68:$K$73</definedName>
    <definedName name="NP_OCCUPANCY" localSheetId="0">'[5]1-NP RS &amp; Loan Pricer'!$D$81:$K$83</definedName>
    <definedName name="NP_OCCUPANCY">'[1]Non-Prime'!$D$77:$K$79</definedName>
    <definedName name="NP_PPTERM" localSheetId="0">'[5]1-NP RS &amp; Loan Pricer'!$D$98:$K$104</definedName>
    <definedName name="NP_PPTERM">'[1]Non-Prime'!$D$95:$K$101</definedName>
    <definedName name="NP_PROPTYPE" localSheetId="0">'[5]1-NP RS &amp; Loan Pricer'!$D$84:$K$91</definedName>
    <definedName name="NP_PROPTYPE">'[1]Non-Prime'!$D$80:$K$87</definedName>
    <definedName name="NP_PURPOSE" localSheetId="0">'[5]1-NP RS &amp; Loan Pricer'!$D$78:$K$80</definedName>
    <definedName name="NP_PURPOSE">'[1]Non-Prime'!$D$74:$K$76</definedName>
    <definedName name="NP_Rate_Stack">'[1]Non-Prime'!$B$8:$G$43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[8]Hidden!$D$34:$D$35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[12]Verus!$D$78:$D$81</definedName>
    <definedName name="pmt_freq">#REF!</definedName>
    <definedName name="pmt_freq_lst">[8]Hidden!#REF!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'[12]Acra Corr'!$AJ$37:$AL$39</definedName>
    <definedName name="Price">[9]CoverSheet!$Z$20</definedName>
    <definedName name="pricerate">'[7]Inputs and Adjustments'!#REF!</definedName>
    <definedName name="PrimeAscentAltDocRateSheetRates">[11]!Table35[Rate]</definedName>
    <definedName name="PrimeAscentDocAltRateSheet">[11]!Table34[#Data]</definedName>
    <definedName name="PrimeAscentRateSheetPrices">[11]!Table34[30 YR FIX]</definedName>
    <definedName name="PrimeAscentRateSheetRates">[11]!Table34[Rate]</definedName>
    <definedName name="PrimePointRateSheetPrices">[11]!Table20[30yr Fix]</definedName>
    <definedName name="PrimePointRateSheetRates">[11]!Table20[Rate]</definedName>
    <definedName name="Prop1">[12]Verus!$D$71:$L$72</definedName>
    <definedName name="PropAdj">'[12]Acra Corr'!$AJ$33:$AL$36</definedName>
    <definedName name="proplit">'[4]loan level'!$AU$5:$AU$50000</definedName>
    <definedName name="rate">'[4]loan level'!$AP$5:$AP$50000</definedName>
    <definedName name="Rate_Acra_stddoc">'[7]Inputs and Adjustments'!$AE$22:$AL$28</definedName>
    <definedName name="rate_type_lst">[8]Hidden!$D$11:$D$13</definedName>
    <definedName name="rates_lst">[8]Rates!$F$10:$Z$10</definedName>
    <definedName name="RE_size">#REF!</definedName>
    <definedName name="RefFICOWesternAlliance">[11]!Table40[#Data]</definedName>
    <definedName name="RefLTVWesternAlliance">[11]!Table41[#Data]</definedName>
    <definedName name="RefOccupancyWestern">[11]!Table43[#Data]</definedName>
    <definedName name="RefPropertyTypeAcra">[11]!Table56[#Data]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'[8]Collat Inputs'!$K$31</definedName>
    <definedName name="servicer">'[4]loan level'!$AM$5:$AM$50000</definedName>
    <definedName name="shift108">'[8]Collat Inputs'!$I$13</definedName>
    <definedName name="shift120">'[8]Collat Inputs'!$I$14</definedName>
    <definedName name="shift60">'[8]Collat Inputs'!$I$9</definedName>
    <definedName name="shift72">'[8]Collat Inputs'!$I$10</definedName>
    <definedName name="shift84">'[8]Collat Inputs'!$I$11</definedName>
    <definedName name="shift96">'[8]Collat Inputs'!$I$12</definedName>
    <definedName name="SnapshotEnd">[2]Inputs!$I$31</definedName>
    <definedName name="SnapshotStart">[2]Inputs!$I$30</definedName>
    <definedName name="Snr_Size">#REF!</definedName>
    <definedName name="snrsize">'[8]Collat Inputs'!$G$31</definedName>
    <definedName name="snrspread">'[8]Collat Inputs'!$H$31</definedName>
    <definedName name="StandardDoc">#REF!</definedName>
    <definedName name="standdoc">[7]Verus!$D$41:$L$47</definedName>
    <definedName name="state">'[4]loan level'!$W$5:$W$50000</definedName>
    <definedName name="State1">[12]Verus!$D$73:$L$73</definedName>
    <definedName name="StdDoc_Acra">'[7]Inputs and Adjustments'!$AE$42:$AL$48</definedName>
    <definedName name="StreamlinedRateSheetPrices">[11]!Table50[30 Day]</definedName>
    <definedName name="StreamlinedRateSheetRates">[11]!Table50[Rate]</definedName>
    <definedName name="subsize">'[8]Collat Inputs'!$G$33</definedName>
    <definedName name="subyield">'[8]Collat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'[7]Vista Point'!$D$52:$F$77</definedName>
    <definedName name="vptest">#REF!</definedName>
    <definedName name="Wac">[9]CoverSheet!$X$22</definedName>
    <definedName name="Western12mobsRateSheetPrices">[11]!Table48[30 Day]</definedName>
    <definedName name="Western12mobsRateSheetRates">[11]!Table48[Rate]</definedName>
    <definedName name="WesternAssetDepletionRateSheetPrices">[11]!Table49[30 Day]</definedName>
    <definedName name="WesternDSCRRateSheetPrices">[11]!Table51[30 Day]</definedName>
    <definedName name="WesternDSCRRateSheetRates">[11]!Table51[Rate]</definedName>
    <definedName name="WesternRateSheetRates">[11]!Table49[Rate]</definedName>
    <definedName name="WesternStreamlinedRateSheetPrices">[11]!Table50[30 Day]</definedName>
    <definedName name="WesternStreamlinedRateSheetRates">[11]!Table50[Rate]</definedName>
    <definedName name="zspread">'[8]AAA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<sst xmlns="http://schemas.openxmlformats.org/spreadsheetml/2006/main" count="184" uniqueCount="119">
  <si>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</si>
  <si>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</si>
  <si>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</si>
  <si>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</si>
  <si>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</si>
  <si>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</si>
  <si>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</si>
  <si>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</si>
  <si>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</si>
  <si>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</si>
  <si>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</si>
  <si>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</si>
  <si>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</si>
  <si>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</si>
  <si>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</si>
  <si>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</si>
  <si>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</si>
  <si>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</si>
  <si>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</si>
  <si>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</si>
  <si>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</si>
  <si>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</si>
  <si>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CEMA Transaction</t>
  </si>
  <si>
    <t>None</t>
  </si>
  <si>
    <t>-10% LTV/CLTV  (max CLTV per tier), 12-Months Reserves, Additional Guidelines</t>
  </si>
  <si>
    <t>FB/Mod Taken ≤6 Mth</t>
  </si>
  <si>
    <t>History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</si>
  <si>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</si>
  <si>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Buy Out Prepay</t>
  </si>
  <si>
    <t xml:space="preserve">All INV: 3% Prepayment Penalty; -0.250 price adj if PPP language does not conform to Acra guidelines </t>
  </si>
  <si>
    <t>1-Year Prepay</t>
  </si>
  <si>
    <t xml:space="preserve">All INV: 3% / 3% Prepayment Penalty; -0.250 price adj if PPP language does not conform to Acra guidelines </t>
  </si>
  <si>
    <t>2-Year Prepay</t>
  </si>
  <si>
    <t xml:space="preserve">All INV: 3% / 3% / 3% Prepayment Penalty; -0.250 price adj if PPP language does not conform to Acra guidelines </t>
  </si>
  <si>
    <t>3-Year Prepay</t>
  </si>
  <si>
    <t xml:space="preserve">All INV: 5% / 5% / 5% Prepayment Penalty; -0.250 price adj if PPP language does not conform to Acra guidelines </t>
  </si>
  <si>
    <t>3-Year Prepay (3x5)</t>
  </si>
  <si>
    <t xml:space="preserve">All INV: 5% / 4% / 3% / 2% / 1% Sequential Stepdown Prepayment Penalty; -0.250 price adj if PPP language does not conform to Acra guidelines </t>
  </si>
  <si>
    <t>5-Year Prepay (Step)</t>
  </si>
  <si>
    <t xml:space="preserve">All INV: 5% / 5% / 5% / 5% / 5% Prepayment Penalty;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</si>
  <si>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</si>
  <si>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</si>
  <si>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</si>
  <si>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</si>
  <si>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</si>
  <si>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Business LLC Borrower</t>
  </si>
  <si>
    <t>Entity</t>
  </si>
  <si>
    <t>Investor Property Only, Max 70% Purc / 65% Refi, Price at 700 FICO</t>
  </si>
  <si>
    <t>N/A</t>
  </si>
  <si>
    <t>Foreign National</t>
  </si>
  <si>
    <t>$1M Max Loan Amount.  Unexpired Visa and EAD required.</t>
  </si>
  <si>
    <t>Non Perm Res Alien</t>
  </si>
  <si>
    <t>$1M max loan Amt - refer to ITIN matrix for max LTV/CLTV</t>
  </si>
  <si>
    <t>ITIN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</si>
  <si>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</si>
  <si>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</si>
  <si>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</si>
  <si>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</si>
  <si>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</si>
  <si>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</si>
  <si>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</si>
  <si>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</si>
  <si>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</si>
  <si>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$750k max loan amt, Min 650 FICO, Minimum 1:1 DSCR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</si>
  <si>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</si>
  <si>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</si>
  <si>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</si>
  <si>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</si>
  <si>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</si>
  <si>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Subject to applicable Floor Rates</t>
  </si>
  <si>
    <t>3-4 Unit</t>
  </si>
  <si>
    <t>2-Unit</t>
  </si>
  <si>
    <t>Purch 70% &amp; Refi 65% Max LTV/CLTV - must have &gt; 1.0 DSCR</t>
  </si>
  <si>
    <t>Condotel/PUDtel</t>
  </si>
  <si>
    <t>Purch -5% &amp; Refi -10% LTV/CLTV  (max CLTV per tier)</t>
  </si>
  <si>
    <t>Non-Warr Condo</t>
  </si>
  <si>
    <t>Warrantable Condo</t>
  </si>
  <si>
    <t>Property Type</t>
  </si>
  <si>
    <t>Investment</t>
  </si>
  <si>
    <t>Second</t>
  </si>
  <si>
    <t>Primary</t>
  </si>
  <si>
    <t>Occupancy</t>
  </si>
  <si>
    <t>Apply to all LTVs; Refer to LTV Matrix on page 2 for eligible Fico</t>
  </si>
  <si>
    <t>C/O Refi</t>
  </si>
  <si>
    <t>R/T Refi</t>
  </si>
  <si>
    <t>Purchase</t>
  </si>
  <si>
    <t>Loan Purpose</t>
  </si>
  <si>
    <t xml:space="preserve"> Minimum 700 FICO. Max Cash-in-Hand &gt;65% LTV is $500,000; DSCR for all must be &gt;1.1:1.0</t>
  </si>
  <si>
    <t>&gt;$2.0M</t>
  </si>
  <si>
    <t>Minimum 650 FICO. Max Cash-in-Hand &gt;65% LTV is $500,000</t>
  </si>
  <si>
    <t>&gt;$1.5M to $2.0M</t>
  </si>
  <si>
    <t>Subject to applicable Floor Rates; Loan Amt &gt;$1.5M, min 650 FICO. Max Cash-in-Hand &gt;65% LTV is $500,000</t>
  </si>
  <si>
    <t>≥ $750k to ≤$1.5M</t>
  </si>
  <si>
    <t>≥ $150k to &lt;$750k</t>
  </si>
  <si>
    <t>&lt;$150k</t>
  </si>
  <si>
    <t>Loan Amount</t>
  </si>
  <si>
    <t>Notes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</si>
  <si>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</si>
  <si>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</si>
  <si>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</si>
  <si>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</si>
  <si>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</si>
  <si>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</si>
  <si>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</si>
  <si>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-15% LTV/CLTV if Purchase or Refinance (max CLTV per tier)</t>
  </si>
  <si>
    <t>DSCR: ≥0.80 to &lt;0.90</t>
  </si>
  <si>
    <t>-10% LTV/CLTV if Purchase or Refinance (max CLTV per tier)</t>
  </si>
  <si>
    <t>DSCR: ≥0.90 to &lt;1.00</t>
  </si>
  <si>
    <t>DSCR Tier</t>
  </si>
  <si>
    <t>DSCR/LTV</t>
  </si>
  <si>
    <t>FICO/LTV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</si>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</sst>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14" xfId="0" applyBorder="1"/>
    <xf numFmtId="165" fontId="0" fillId="0" borderId="2" xfId="0" applyNumberFormat="1" applyBorder="1" applyAlignment="1">
      <alignment horizontal="left" wrapText="1"/>
    </xf>
    <xf numFmtId="165" fontId="0" fillId="0" borderId="9" xfId="0" applyNumberFormat="1" applyBorder="1" applyAlignment="1">
      <alignment horizontal="left" wrapText="1"/>
    </xf>
    <xf numFmtId="165" fontId="0" fillId="0" borderId="10" xfId="0" applyNumberFormat="1" applyBorder="1" applyAlignment="1">
      <alignment horizontal="left" wrapText="1"/>
    </xf>
    <xf numFmtId="165" fontId="0" fillId="0" borderId="5" xfId="0" applyNumberForma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165" fontId="0" fillId="3" borderId="2" xfId="0" applyNumberFormat="1" applyFill="1" applyBorder="1" applyAlignment="1">
      <alignment horizontal="left"/>
    </xf>
    <xf numFmtId="165" fontId="0" fillId="3" borderId="9" xfId="0" applyNumberFormat="1" applyFill="1" applyBorder="1" applyAlignment="1">
      <alignment horizontal="left"/>
    </xf>
    <xf numFmtId="165" fontId="0" fillId="3" borderId="10" xfId="0" applyNumberFormat="1" applyFill="1" applyBorder="1" applyAlignment="1">
      <alignment horizontal="left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4" xfId="0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65" fontId="0" fillId="4" borderId="13" xfId="0" applyNumberForma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4" borderId="2" xfId="0" applyNumberFormat="1" applyFill="1" applyBorder="1" applyAlignment="1">
      <alignment horizontal="left"/>
    </xf>
    <xf numFmtId="165" fontId="0" fillId="4" borderId="9" xfId="0" applyNumberFormat="1" applyFill="1" applyBorder="1" applyAlignment="1">
      <alignment horizontal="left"/>
    </xf>
    <xf numFmtId="165" fontId="0" fillId="4" borderId="10" xfId="0" applyNumberFormat="1" applyFill="1" applyBorder="1" applyAlignment="1">
      <alignment horizontal="left"/>
    </xf>
    <xf numFmtId="0" fontId="0" fillId="0" borderId="12" xfId="0" applyBorder="1" applyAlignment="1">
      <alignment horizontal="left"/>
    </xf>
    <xf numFmtId="165" fontId="0" fillId="4" borderId="3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4" borderId="6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16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7" xfId="0" applyNumberFormat="1" applyBorder="1" applyAlignment="1">
      <alignment horizontal="left"/>
    </xf>
    <xf numFmtId="165" fontId="0" fillId="0" borderId="13" xfId="0" applyNumberFormat="1" applyBorder="1" applyAlignment="1">
      <alignment horizontal="left"/>
    </xf>
    <xf numFmtId="165" fontId="0" fillId="0" borderId="8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165" fontId="0" fillId="0" borderId="10" xfId="0" quotePrefix="1" applyNumberForma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165" fontId="0" fillId="3" borderId="3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5" fontId="6" fillId="0" borderId="5" xfId="0" quotePrefix="1" applyNumberFormat="1" applyFont="1" applyBorder="1" applyAlignment="1">
      <alignment horizontal="center"/>
    </xf>
    <xf numFmtId="3" fontId="0" fillId="0" borderId="0" xfId="0" applyNumberFormat="1"/>
    <xf numFmtId="3" fontId="6" fillId="0" borderId="0" xfId="0" applyNumberFormat="1" applyFont="1"/>
    <xf numFmtId="4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3" fontId="7" fillId="0" borderId="0" xfId="0" applyNumberFormat="1" applyFont="1" applyAlignment="1">
      <alignment horizontal="center"/>
    </xf>
    <xf numFmtId="0" fontId="7" fillId="0" borderId="0" xfId="0" quotePrefix="1" applyFont="1"/>
    <xf numFmtId="2" fontId="0" fillId="0" borderId="0" xfId="0" applyNumberFormat="1" applyAlignment="1">
      <alignment horizontal="center"/>
    </xf>
    <xf numFmtId="0" fontId="8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7" fontId="9" fillId="0" borderId="0" xfId="0" applyNumberFormat="1" applyFont="1" applyAlignment="1">
      <alignment horizontal="left" vertical="center"/>
    </xf>
    <xf numFmtId="168" fontId="9" fillId="0" borderId="0" xfId="0" applyNumberFormat="1" applyFont="1" applyAlignment="1">
      <alignment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0</xdr:rowOff>
    </xdr:from>
    <xdr:ext cx="1359002" cy="855860"/>
    <xdr:pic>
      <xdr:nvPicPr>
        <xdr:cNvPr id="2" name="Picture 1">
          <a:extLst>
            <a:ext uri="{FF2B5EF4-FFF2-40B4-BE49-F238E27FC236}">
              <a16:creationId xmlns:a16="http://schemas.microsoft.com/office/drawing/2014/main" id="{22143FF7-311E-4F7B-8DE9-39A797442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0"/>
          <a:ext cx="1359002" cy="85586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sl\Downloads\Acra%20Correspondent%20Rate%20Sheet%2001.25.23.xlsx" TargetMode="External"/><Relationship Id="rId1" Type="http://schemas.openxmlformats.org/officeDocument/2006/relationships/externalLinkPath" Target="Acra%20Correspondent%20Rate%20Sheet%2001.25.2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n-Prime"/>
    </sheetNames>
    <sheetDataSet>
      <sheetData sheetId="0">
        <row r="1">
          <cell r="F1">
            <v>44951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 t="str">
            <v>N/A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-0.75</v>
          </cell>
          <cell r="E68">
            <v>-0.75</v>
          </cell>
          <cell r="F68">
            <v>-0.75</v>
          </cell>
          <cell r="G68">
            <v>-0.75</v>
          </cell>
          <cell r="H68">
            <v>-0.75</v>
          </cell>
          <cell r="I68">
            <v>-0.75</v>
          </cell>
          <cell r="J68">
            <v>-0.75</v>
          </cell>
          <cell r="K68">
            <v>-0.75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IN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69713-4886-4B03-A881-B8F0803558D2}">
  <dimension ref="A1:N109"/>
  <sheetViews>
    <sheetView showGridLines="0" tabSelected="1" topLeftCell="A34" zoomScale="90" zoomScaleNormal="90" zoomScaleSheetLayoutView="70" workbookViewId="0">
      <selection activeCell="F59" sqref="F59"/>
    </sheetView>
  </sheetViews>
  <sheetFormatPr defaultRowHeight="14.4" x14ac:dyDescent="0.3"/>
  <cols>
    <col min="1" max="1" width="22.6640625" customWidth="1"/>
    <col min="2" max="2" width="10.44140625" customWidth="1"/>
    <col min="3" max="3" width="21.44140625" customWidth="1"/>
    <col min="4" max="7" width="16.88671875" customWidth="1"/>
    <col min="8" max="8" width="10.44140625" customWidth="1"/>
    <col min="9" max="9" width="12.44140625" customWidth="1"/>
    <col min="10" max="10" width="13.33203125" style="1" customWidth="1"/>
    <col min="11" max="11" width="90.33203125" customWidth="1"/>
    <col min="12" max="12" width="15.88671875" customWidth="1"/>
    <col min="13" max="13" width="6" customWidth="1"/>
  </cols>
  <sheetData>
    <row r="1" spans="1:12" x14ac:dyDescent="0.3">
      <c r="D1" s="107"/>
      <c r="E1" s="107" t="s">
        <v>118</v>
      </c>
      <c r="F1" s="106">
        <f>'[1]Non-Prime'!$F$1</f>
        <v>44951</v>
      </c>
    </row>
    <row r="3" spans="1:12" x14ac:dyDescent="0.3">
      <c r="E3" s="105"/>
      <c r="F3" s="105"/>
      <c r="G3" s="105"/>
      <c r="H3" s="105"/>
      <c r="I3" s="105"/>
      <c r="J3" s="104"/>
    </row>
    <row r="4" spans="1:12" x14ac:dyDescent="0.3">
      <c r="H4" s="103"/>
    </row>
    <row r="5" spans="1:12" x14ac:dyDescent="0.3">
      <c r="B5" s="81"/>
      <c r="C5" s="81"/>
      <c r="D5" s="81"/>
      <c r="E5" s="81"/>
      <c r="F5" s="81"/>
      <c r="G5" s="81"/>
      <c r="L5" s="102"/>
    </row>
    <row r="6" spans="1:12" x14ac:dyDescent="0.3">
      <c r="B6" s="101"/>
      <c r="C6" s="101"/>
      <c r="D6" s="40"/>
      <c r="E6" s="81"/>
      <c r="F6" s="81"/>
      <c r="G6" s="81"/>
      <c r="I6" s="81"/>
      <c r="K6" s="81"/>
    </row>
    <row r="7" spans="1:12" x14ac:dyDescent="0.3">
      <c r="A7" s="79" t="s">
        <v>117</v>
      </c>
      <c r="B7" s="79" t="s">
        <v>116</v>
      </c>
      <c r="C7" s="79" t="s">
        <v>115</v>
      </c>
      <c r="D7" s="79" t="s">
        <v>114</v>
      </c>
      <c r="E7" s="79" t="s">
        <v>57</v>
      </c>
      <c r="F7" s="79" t="s">
        <v>56</v>
      </c>
      <c r="G7" s="79" t="s">
        <v>113</v>
      </c>
      <c r="H7" s="100"/>
      <c r="I7" s="99"/>
      <c r="J7" s="98"/>
      <c r="K7" s="97"/>
    </row>
    <row r="8" spans="1:12" ht="15" customHeight="1" x14ac:dyDescent="0.3">
      <c r="A8" s="66"/>
      <c r="B8" s="40"/>
      <c r="C8" s="40"/>
      <c r="D8" s="40"/>
      <c r="E8" s="40"/>
      <c r="F8" s="40"/>
      <c r="G8" s="93"/>
      <c r="I8" s="95"/>
    </row>
    <row r="9" spans="1:12" ht="15" customHeight="1" x14ac:dyDescent="0.3">
      <c r="A9" s="66"/>
      <c r="B9" s="40"/>
      <c r="C9" s="40"/>
      <c r="D9" s="40"/>
      <c r="E9" s="40"/>
      <c r="F9" s="40"/>
      <c r="G9" s="93"/>
      <c r="I9" s="96"/>
    </row>
    <row r="10" spans="1:12" ht="15" customHeight="1" x14ac:dyDescent="0.3">
      <c r="A10" s="66"/>
      <c r="B10" s="40"/>
      <c r="C10" s="40"/>
      <c r="D10" s="40"/>
      <c r="E10" s="40"/>
      <c r="F10" s="40"/>
      <c r="G10" s="93"/>
      <c r="I10" s="96"/>
    </row>
    <row r="11" spans="1:12" ht="15" customHeight="1" x14ac:dyDescent="0.3">
      <c r="A11" s="66"/>
      <c r="B11" s="40"/>
      <c r="C11" s="40"/>
      <c r="D11" s="40"/>
      <c r="E11" s="40"/>
      <c r="F11" s="40"/>
      <c r="G11" s="93"/>
      <c r="I11" s="96"/>
    </row>
    <row r="12" spans="1:12" ht="15" customHeight="1" x14ac:dyDescent="0.3">
      <c r="A12" s="66"/>
      <c r="B12" s="40"/>
      <c r="C12" s="40"/>
      <c r="D12" s="40"/>
      <c r="E12" s="40"/>
      <c r="F12" s="40"/>
      <c r="G12" s="93"/>
      <c r="I12" s="96"/>
    </row>
    <row r="13" spans="1:12" ht="15" customHeight="1" x14ac:dyDescent="0.3">
      <c r="A13" s="66">
        <v>7.375</v>
      </c>
      <c r="B13" s="40">
        <v>101</v>
      </c>
      <c r="C13" s="40">
        <v>101</v>
      </c>
      <c r="D13" s="40">
        <v>101</v>
      </c>
      <c r="E13" s="40">
        <v>101</v>
      </c>
      <c r="F13" s="40">
        <v>101</v>
      </c>
      <c r="G13" s="93">
        <v>101</v>
      </c>
      <c r="I13" s="96"/>
    </row>
    <row r="14" spans="1:12" ht="15" customHeight="1" x14ac:dyDescent="0.3">
      <c r="A14" s="66">
        <v>7.5</v>
      </c>
      <c r="B14" s="40">
        <v>101.25</v>
      </c>
      <c r="C14" s="40">
        <v>101.25</v>
      </c>
      <c r="D14" s="40">
        <v>101.25</v>
      </c>
      <c r="E14" s="40">
        <v>101.25</v>
      </c>
      <c r="F14" s="40">
        <v>101.25</v>
      </c>
      <c r="G14" s="93">
        <v>101.25</v>
      </c>
      <c r="I14" s="96"/>
    </row>
    <row r="15" spans="1:12" ht="15" customHeight="1" x14ac:dyDescent="0.3">
      <c r="A15" s="66">
        <v>7.625</v>
      </c>
      <c r="B15" s="40">
        <v>101.5</v>
      </c>
      <c r="C15" s="40">
        <v>101.5</v>
      </c>
      <c r="D15" s="40">
        <v>101.5</v>
      </c>
      <c r="E15" s="40">
        <v>101.5</v>
      </c>
      <c r="F15" s="40">
        <v>101.5</v>
      </c>
      <c r="G15" s="93">
        <v>101.5</v>
      </c>
      <c r="I15" s="96"/>
      <c r="J15" s="40"/>
    </row>
    <row r="16" spans="1:12" ht="15" customHeight="1" x14ac:dyDescent="0.3">
      <c r="A16" s="66">
        <v>7.75</v>
      </c>
      <c r="B16" s="40">
        <v>101.75</v>
      </c>
      <c r="C16" s="40">
        <v>101.75</v>
      </c>
      <c r="D16" s="40">
        <v>101.75</v>
      </c>
      <c r="E16" s="40">
        <v>101.75</v>
      </c>
      <c r="F16" s="40">
        <v>101.75</v>
      </c>
      <c r="G16" s="93">
        <v>101.75</v>
      </c>
      <c r="I16" s="96"/>
    </row>
    <row r="17" spans="1:10" ht="15" customHeight="1" x14ac:dyDescent="0.3">
      <c r="A17" s="66">
        <v>7.875</v>
      </c>
      <c r="B17" s="40">
        <v>102</v>
      </c>
      <c r="C17" s="40">
        <v>102</v>
      </c>
      <c r="D17" s="40">
        <v>102</v>
      </c>
      <c r="E17" s="40">
        <v>102</v>
      </c>
      <c r="F17" s="40">
        <v>102</v>
      </c>
      <c r="G17" s="93">
        <v>102</v>
      </c>
      <c r="I17" s="96"/>
      <c r="J17" s="80"/>
    </row>
    <row r="18" spans="1:10" ht="15" customHeight="1" x14ac:dyDescent="0.3">
      <c r="A18" s="66">
        <v>8</v>
      </c>
      <c r="B18" s="40">
        <v>102.25</v>
      </c>
      <c r="C18" s="40">
        <v>102.25</v>
      </c>
      <c r="D18" s="40">
        <v>102.25</v>
      </c>
      <c r="E18" s="40">
        <v>102.25</v>
      </c>
      <c r="F18" s="40">
        <v>102.25</v>
      </c>
      <c r="G18" s="93">
        <v>102.25</v>
      </c>
      <c r="I18" s="96"/>
      <c r="J18" s="80"/>
    </row>
    <row r="19" spans="1:10" ht="15" customHeight="1" x14ac:dyDescent="0.3">
      <c r="A19" s="66">
        <v>8.125</v>
      </c>
      <c r="B19" s="40">
        <v>102.5</v>
      </c>
      <c r="C19" s="40">
        <v>102.5</v>
      </c>
      <c r="D19" s="40">
        <v>102.5</v>
      </c>
      <c r="E19" s="40">
        <v>102.5</v>
      </c>
      <c r="F19" s="40">
        <v>102.5</v>
      </c>
      <c r="G19" s="93">
        <v>102.5</v>
      </c>
      <c r="I19" s="96"/>
      <c r="J19" s="80"/>
    </row>
    <row r="20" spans="1:10" ht="15" customHeight="1" x14ac:dyDescent="0.3">
      <c r="A20" s="66">
        <v>8.25</v>
      </c>
      <c r="B20" s="40">
        <v>102.75</v>
      </c>
      <c r="C20" s="40">
        <v>102.75</v>
      </c>
      <c r="D20" s="40">
        <v>102.75</v>
      </c>
      <c r="E20" s="40">
        <v>102.75</v>
      </c>
      <c r="F20" s="40">
        <v>102.75</v>
      </c>
      <c r="G20" s="93">
        <v>102.75</v>
      </c>
      <c r="I20" s="95"/>
    </row>
    <row r="21" spans="1:10" ht="15" customHeight="1" x14ac:dyDescent="0.3">
      <c r="A21" s="66">
        <v>8.375</v>
      </c>
      <c r="B21" s="40">
        <v>103</v>
      </c>
      <c r="C21" s="40">
        <v>103</v>
      </c>
      <c r="D21" s="40">
        <v>103</v>
      </c>
      <c r="E21" s="40">
        <v>103</v>
      </c>
      <c r="F21" s="40">
        <v>103</v>
      </c>
      <c r="G21" s="93">
        <v>103</v>
      </c>
      <c r="I21" s="95"/>
    </row>
    <row r="22" spans="1:10" ht="15" customHeight="1" x14ac:dyDescent="0.3">
      <c r="A22" s="66">
        <v>8.5</v>
      </c>
      <c r="B22" s="40">
        <v>103.25</v>
      </c>
      <c r="C22" s="40">
        <v>103.25</v>
      </c>
      <c r="D22" s="40">
        <v>103.25</v>
      </c>
      <c r="E22" s="40">
        <v>103.25</v>
      </c>
      <c r="F22" s="40">
        <v>103.25</v>
      </c>
      <c r="G22" s="93">
        <v>103.25</v>
      </c>
      <c r="I22" s="95"/>
      <c r="J22" s="80"/>
    </row>
    <row r="23" spans="1:10" ht="15" customHeight="1" x14ac:dyDescent="0.3">
      <c r="A23" s="66">
        <v>8.625</v>
      </c>
      <c r="B23" s="40">
        <v>103.5</v>
      </c>
      <c r="C23" s="40">
        <v>103.5</v>
      </c>
      <c r="D23" s="40">
        <v>103.5</v>
      </c>
      <c r="E23" s="40">
        <v>103.5</v>
      </c>
      <c r="F23" s="40">
        <v>103.5</v>
      </c>
      <c r="G23" s="93">
        <v>103.5</v>
      </c>
      <c r="I23" s="94"/>
    </row>
    <row r="24" spans="1:10" ht="15" customHeight="1" x14ac:dyDescent="0.3">
      <c r="A24" s="66">
        <v>8.75</v>
      </c>
      <c r="B24" s="40">
        <v>103.75</v>
      </c>
      <c r="C24" s="40">
        <v>103.75</v>
      </c>
      <c r="D24" s="40">
        <v>103.75</v>
      </c>
      <c r="E24" s="40">
        <v>103.75</v>
      </c>
      <c r="F24" s="40">
        <v>103.75</v>
      </c>
      <c r="G24" s="93">
        <v>103.75</v>
      </c>
      <c r="I24" s="94"/>
    </row>
    <row r="25" spans="1:10" ht="15" customHeight="1" x14ac:dyDescent="0.3">
      <c r="A25" s="66">
        <v>8.875</v>
      </c>
      <c r="B25" s="40">
        <v>104</v>
      </c>
      <c r="C25" s="40">
        <v>104</v>
      </c>
      <c r="D25" s="40">
        <v>104</v>
      </c>
      <c r="E25" s="40">
        <v>104</v>
      </c>
      <c r="F25" s="40">
        <v>104</v>
      </c>
      <c r="G25" s="93">
        <v>104</v>
      </c>
      <c r="I25" s="94"/>
    </row>
    <row r="26" spans="1:10" ht="15" customHeight="1" x14ac:dyDescent="0.3">
      <c r="A26" s="66">
        <v>9</v>
      </c>
      <c r="B26" s="40">
        <v>104.25</v>
      </c>
      <c r="C26" s="40">
        <v>104.25</v>
      </c>
      <c r="D26" s="40">
        <v>104.25</v>
      </c>
      <c r="E26" s="40">
        <v>104.25</v>
      </c>
      <c r="F26" s="40">
        <v>104.25</v>
      </c>
      <c r="G26" s="93">
        <v>104.25</v>
      </c>
      <c r="I26" s="94"/>
    </row>
    <row r="27" spans="1:10" ht="15" customHeight="1" x14ac:dyDescent="0.3">
      <c r="A27" s="66">
        <v>9.125</v>
      </c>
      <c r="B27" s="40">
        <v>104.5</v>
      </c>
      <c r="C27" s="40">
        <v>104.5</v>
      </c>
      <c r="D27" s="40">
        <v>104.5</v>
      </c>
      <c r="E27" s="40">
        <v>104.5</v>
      </c>
      <c r="F27" s="40">
        <v>104.5</v>
      </c>
      <c r="G27" s="93">
        <v>104.5</v>
      </c>
      <c r="I27" s="94"/>
    </row>
    <row r="28" spans="1:10" ht="15" customHeight="1" x14ac:dyDescent="0.3">
      <c r="A28" s="66">
        <v>9.25</v>
      </c>
      <c r="B28" s="40">
        <v>104.75</v>
      </c>
      <c r="C28" s="40">
        <v>104.75</v>
      </c>
      <c r="D28" s="40">
        <v>104.75</v>
      </c>
      <c r="E28" s="40">
        <v>104.75</v>
      </c>
      <c r="F28" s="40">
        <v>104.75</v>
      </c>
      <c r="G28" s="93">
        <v>104.75</v>
      </c>
      <c r="I28" s="94"/>
    </row>
    <row r="29" spans="1:10" ht="15" customHeight="1" x14ac:dyDescent="0.3">
      <c r="A29" s="66">
        <v>9.375</v>
      </c>
      <c r="B29" s="40">
        <v>105</v>
      </c>
      <c r="C29" s="40">
        <v>105</v>
      </c>
      <c r="D29" s="40">
        <v>105</v>
      </c>
      <c r="E29" s="40">
        <v>105</v>
      </c>
      <c r="F29" s="40">
        <v>105</v>
      </c>
      <c r="G29" s="93">
        <v>105</v>
      </c>
      <c r="I29" s="94"/>
    </row>
    <row r="30" spans="1:10" ht="15" customHeight="1" x14ac:dyDescent="0.3">
      <c r="A30" s="66">
        <v>9.5</v>
      </c>
      <c r="B30" s="40">
        <v>105.25</v>
      </c>
      <c r="C30" s="40">
        <v>105.25</v>
      </c>
      <c r="D30" s="40">
        <v>105.25</v>
      </c>
      <c r="E30" s="40">
        <v>105.25</v>
      </c>
      <c r="F30" s="40">
        <v>105.25</v>
      </c>
      <c r="G30" s="93">
        <v>105.25</v>
      </c>
      <c r="I30" s="14"/>
    </row>
    <row r="31" spans="1:10" ht="15" customHeight="1" x14ac:dyDescent="0.3">
      <c r="A31" s="66">
        <v>9.625</v>
      </c>
      <c r="B31" s="40">
        <v>105.5</v>
      </c>
      <c r="C31" s="40">
        <v>105.5</v>
      </c>
      <c r="D31" s="40">
        <v>105.5</v>
      </c>
      <c r="E31" s="40">
        <v>105.5</v>
      </c>
      <c r="F31" s="40">
        <v>105.5</v>
      </c>
      <c r="G31" s="93">
        <v>105.5</v>
      </c>
      <c r="I31" s="14"/>
    </row>
    <row r="32" spans="1:10" ht="15" customHeight="1" x14ac:dyDescent="0.3">
      <c r="A32" s="66">
        <v>9.75</v>
      </c>
      <c r="B32" s="40">
        <v>105.75</v>
      </c>
      <c r="C32" s="40">
        <v>105.75</v>
      </c>
      <c r="D32" s="40">
        <v>105.75</v>
      </c>
      <c r="E32" s="40">
        <v>105.75</v>
      </c>
      <c r="F32" s="40">
        <v>105.75</v>
      </c>
      <c r="G32" s="93">
        <v>105.75</v>
      </c>
      <c r="I32" s="14"/>
    </row>
    <row r="33" spans="1:14" ht="15" customHeight="1" x14ac:dyDescent="0.3">
      <c r="A33" s="66">
        <v>9.875</v>
      </c>
      <c r="B33" s="40">
        <v>106</v>
      </c>
      <c r="C33" s="40">
        <v>106</v>
      </c>
      <c r="D33" s="40">
        <v>106</v>
      </c>
      <c r="E33" s="40">
        <v>106</v>
      </c>
      <c r="F33" s="40">
        <v>106</v>
      </c>
      <c r="G33" s="93">
        <v>106</v>
      </c>
      <c r="I33" s="14"/>
      <c r="K33" s="15"/>
    </row>
    <row r="34" spans="1:14" ht="15" customHeight="1" x14ac:dyDescent="0.3">
      <c r="A34" s="66">
        <v>10</v>
      </c>
      <c r="B34" s="40">
        <v>106.25</v>
      </c>
      <c r="C34" s="40">
        <v>106.25</v>
      </c>
      <c r="D34" s="40">
        <v>106.25</v>
      </c>
      <c r="E34" s="40">
        <v>106.25</v>
      </c>
      <c r="F34" s="40">
        <v>106.25</v>
      </c>
      <c r="G34" s="93">
        <v>106.25</v>
      </c>
      <c r="I34" s="14"/>
      <c r="K34" s="40"/>
    </row>
    <row r="35" spans="1:14" ht="15" customHeight="1" x14ac:dyDescent="0.3">
      <c r="A35" s="66">
        <v>10.125</v>
      </c>
      <c r="B35" s="40">
        <v>106.5</v>
      </c>
      <c r="C35" s="40">
        <v>106.5</v>
      </c>
      <c r="D35" s="40">
        <v>106.5</v>
      </c>
      <c r="E35" s="40">
        <v>106.5</v>
      </c>
      <c r="F35" s="40">
        <v>106.5</v>
      </c>
      <c r="G35" s="93">
        <v>106.5</v>
      </c>
      <c r="I35" s="14"/>
      <c r="K35" s="40"/>
    </row>
    <row r="36" spans="1:14" ht="15" customHeight="1" x14ac:dyDescent="0.3">
      <c r="A36" s="66">
        <v>10.25</v>
      </c>
      <c r="B36" s="40">
        <v>106.75</v>
      </c>
      <c r="C36" s="40">
        <v>106.75</v>
      </c>
      <c r="D36" s="40">
        <v>106.75</v>
      </c>
      <c r="E36" s="40">
        <v>106.75</v>
      </c>
      <c r="F36" s="40">
        <v>106.75</v>
      </c>
      <c r="G36" s="93">
        <v>106.75</v>
      </c>
      <c r="I36" s="14"/>
      <c r="K36" s="40"/>
    </row>
    <row r="37" spans="1:14" ht="15" customHeight="1" x14ac:dyDescent="0.3">
      <c r="A37" s="66">
        <v>10.375</v>
      </c>
      <c r="B37" s="40">
        <v>107</v>
      </c>
      <c r="C37" s="40">
        <v>107</v>
      </c>
      <c r="D37" s="40">
        <v>107</v>
      </c>
      <c r="E37" s="40">
        <v>107</v>
      </c>
      <c r="F37" s="40">
        <v>107</v>
      </c>
      <c r="G37" s="93">
        <v>107</v>
      </c>
      <c r="I37" s="14"/>
      <c r="K37" s="40"/>
    </row>
    <row r="38" spans="1:14" ht="15" customHeight="1" x14ac:dyDescent="0.3">
      <c r="A38" s="66">
        <v>10.5</v>
      </c>
      <c r="B38" s="40">
        <v>107.25</v>
      </c>
      <c r="C38" s="40">
        <v>107.25</v>
      </c>
      <c r="D38" s="40">
        <v>107.25</v>
      </c>
      <c r="E38" s="40">
        <v>107.25</v>
      </c>
      <c r="F38" s="40">
        <v>107.25</v>
      </c>
      <c r="G38" s="93">
        <v>107.25</v>
      </c>
      <c r="I38" s="14"/>
      <c r="K38" s="40"/>
    </row>
    <row r="39" spans="1:14" ht="15" customHeight="1" x14ac:dyDescent="0.3">
      <c r="A39" s="66">
        <v>10.625</v>
      </c>
      <c r="B39" s="40">
        <v>107.5</v>
      </c>
      <c r="C39" s="40">
        <v>107.5</v>
      </c>
      <c r="D39" s="40">
        <v>107.5</v>
      </c>
      <c r="E39" s="40">
        <v>107.5</v>
      </c>
      <c r="F39" s="40">
        <v>107.5</v>
      </c>
      <c r="G39" s="93">
        <v>107.5</v>
      </c>
      <c r="I39" s="14"/>
      <c r="K39" s="40"/>
    </row>
    <row r="40" spans="1:14" ht="15" customHeight="1" x14ac:dyDescent="0.3">
      <c r="A40" s="66">
        <v>10.75</v>
      </c>
      <c r="B40" s="40">
        <v>107.75</v>
      </c>
      <c r="C40" s="40">
        <v>107.75</v>
      </c>
      <c r="D40" s="40">
        <v>107.75</v>
      </c>
      <c r="E40" s="40">
        <v>107.75</v>
      </c>
      <c r="F40" s="40">
        <v>107.75</v>
      </c>
      <c r="G40" s="93">
        <v>107.75</v>
      </c>
      <c r="I40" s="14"/>
      <c r="K40" s="40"/>
    </row>
    <row r="41" spans="1:14" ht="15" customHeight="1" x14ac:dyDescent="0.3">
      <c r="A41" s="66">
        <v>10.875</v>
      </c>
      <c r="B41" s="40">
        <v>108</v>
      </c>
      <c r="C41" s="40">
        <v>108</v>
      </c>
      <c r="D41" s="40">
        <v>108</v>
      </c>
      <c r="E41" s="40">
        <v>108</v>
      </c>
      <c r="F41" s="40">
        <v>108</v>
      </c>
      <c r="G41" s="93">
        <v>108</v>
      </c>
      <c r="I41" s="14"/>
      <c r="K41" s="89"/>
    </row>
    <row r="42" spans="1:14" ht="15" customHeight="1" x14ac:dyDescent="0.3">
      <c r="A42" s="79" t="s">
        <v>112</v>
      </c>
      <c r="B42" s="27">
        <v>98</v>
      </c>
      <c r="C42" s="27">
        <v>98</v>
      </c>
      <c r="D42" s="27">
        <v>98</v>
      </c>
      <c r="E42" s="27">
        <v>98</v>
      </c>
      <c r="F42" s="27">
        <v>98</v>
      </c>
      <c r="G42" s="26">
        <v>98</v>
      </c>
      <c r="J42" s="80"/>
      <c r="K42" s="89"/>
    </row>
    <row r="43" spans="1:14" ht="15" customHeight="1" x14ac:dyDescent="0.3">
      <c r="A43" s="79" t="s">
        <v>111</v>
      </c>
      <c r="B43" s="92">
        <v>102.5</v>
      </c>
      <c r="C43" s="92">
        <v>102.5</v>
      </c>
      <c r="D43" s="92">
        <v>102.5</v>
      </c>
      <c r="E43" s="92">
        <v>102.5</v>
      </c>
      <c r="F43" s="92">
        <v>102.5</v>
      </c>
      <c r="G43" s="91">
        <v>102.5</v>
      </c>
      <c r="J43" s="90"/>
      <c r="K43" s="89"/>
    </row>
    <row r="44" spans="1:14" ht="15" customHeight="1" x14ac:dyDescent="0.3">
      <c r="J44" s="80"/>
      <c r="K44" s="89"/>
    </row>
    <row r="45" spans="1:14" ht="15" customHeight="1" x14ac:dyDescent="0.3">
      <c r="A45" s="79" t="s">
        <v>103</v>
      </c>
      <c r="B45" s="79"/>
      <c r="C45" s="79" t="s">
        <v>110</v>
      </c>
      <c r="D45" s="79" t="s">
        <v>102</v>
      </c>
      <c r="E45" s="79" t="s">
        <v>101</v>
      </c>
      <c r="F45" s="79" t="s">
        <v>100</v>
      </c>
      <c r="G45" s="79" t="s">
        <v>99</v>
      </c>
      <c r="H45" s="79" t="s">
        <v>98</v>
      </c>
      <c r="I45" s="79" t="s">
        <v>97</v>
      </c>
      <c r="J45" s="78" t="s">
        <v>96</v>
      </c>
      <c r="K45" s="78"/>
      <c r="L45" s="78"/>
      <c r="M45" s="78"/>
    </row>
    <row r="46" spans="1:14" ht="15" customHeight="1" x14ac:dyDescent="0.3">
      <c r="A46" s="10" t="s">
        <v>110</v>
      </c>
      <c r="B46" s="9"/>
      <c r="C46" s="88" t="s">
        <v>15</v>
      </c>
      <c r="D46" s="64">
        <v>0</v>
      </c>
      <c r="E46" s="27">
        <v>0</v>
      </c>
      <c r="F46" s="27">
        <v>-0.25</v>
      </c>
      <c r="G46" s="27">
        <v>-0.5</v>
      </c>
      <c r="H46" s="27">
        <v>-1.25</v>
      </c>
      <c r="I46" s="26">
        <v>-2.5</v>
      </c>
      <c r="J46" s="19"/>
      <c r="K46" s="18"/>
      <c r="L46" s="18"/>
      <c r="M46" s="17"/>
    </row>
    <row r="47" spans="1:14" ht="15" customHeight="1" x14ac:dyDescent="0.3">
      <c r="A47" s="8"/>
      <c r="B47" s="7"/>
      <c r="C47" s="87" t="s">
        <v>14</v>
      </c>
      <c r="D47" s="66">
        <v>-0.25</v>
      </c>
      <c r="E47" s="40">
        <v>-0.25</v>
      </c>
      <c r="F47" s="40">
        <v>-0.5</v>
      </c>
      <c r="G47" s="40">
        <v>-0.75</v>
      </c>
      <c r="H47" s="40">
        <v>-1.5</v>
      </c>
      <c r="I47" s="39">
        <v>-2.75</v>
      </c>
      <c r="J47" s="19"/>
      <c r="K47" s="18"/>
      <c r="L47" s="18"/>
      <c r="M47" s="17"/>
      <c r="N47" s="80"/>
    </row>
    <row r="48" spans="1:14" ht="15" customHeight="1" x14ac:dyDescent="0.3">
      <c r="A48" s="8"/>
      <c r="B48" s="7"/>
      <c r="C48" s="87" t="s">
        <v>13</v>
      </c>
      <c r="D48" s="66">
        <v>-0.5</v>
      </c>
      <c r="E48" s="40">
        <v>-0.5</v>
      </c>
      <c r="F48" s="40">
        <v>-0.75</v>
      </c>
      <c r="G48" s="40">
        <v>-1</v>
      </c>
      <c r="H48" s="40">
        <v>-2</v>
      </c>
      <c r="I48" s="39">
        <v>-3</v>
      </c>
      <c r="J48" s="19"/>
      <c r="K48" s="18"/>
      <c r="L48" s="18"/>
      <c r="M48" s="17"/>
      <c r="N48" s="80"/>
    </row>
    <row r="49" spans="1:14" ht="15" customHeight="1" x14ac:dyDescent="0.3">
      <c r="A49" s="8"/>
      <c r="B49" s="7"/>
      <c r="C49" s="87" t="s">
        <v>12</v>
      </c>
      <c r="D49" s="66">
        <v>-1.25</v>
      </c>
      <c r="E49" s="40">
        <v>-1.25</v>
      </c>
      <c r="F49" s="40">
        <v>-1.75</v>
      </c>
      <c r="G49" s="40">
        <v>-2</v>
      </c>
      <c r="H49" s="40">
        <v>-2.75</v>
      </c>
      <c r="I49" s="39">
        <v>-3.5</v>
      </c>
      <c r="J49" s="19"/>
      <c r="K49" s="18"/>
      <c r="L49" s="18"/>
      <c r="M49" s="17"/>
      <c r="N49" s="80"/>
    </row>
    <row r="50" spans="1:14" ht="15" customHeight="1" x14ac:dyDescent="0.3">
      <c r="A50" s="8"/>
      <c r="B50" s="7"/>
      <c r="C50" s="87" t="s">
        <v>11</v>
      </c>
      <c r="D50" s="66">
        <v>-1.75</v>
      </c>
      <c r="E50" s="40">
        <v>-2</v>
      </c>
      <c r="F50" s="40">
        <v>-2.25</v>
      </c>
      <c r="G50" s="40">
        <v>-2.5</v>
      </c>
      <c r="H50" s="40">
        <v>-4</v>
      </c>
      <c r="I50" s="39" t="s">
        <v>48</v>
      </c>
      <c r="J50" s="19"/>
      <c r="K50" s="18"/>
      <c r="L50" s="18"/>
      <c r="M50" s="17"/>
      <c r="N50" s="80"/>
    </row>
    <row r="51" spans="1:14" ht="15" customHeight="1" x14ac:dyDescent="0.3">
      <c r="A51" s="8"/>
      <c r="B51" s="7"/>
      <c r="C51" s="87" t="s">
        <v>10</v>
      </c>
      <c r="D51" s="66">
        <v>-2.25</v>
      </c>
      <c r="E51" s="40">
        <v>-3</v>
      </c>
      <c r="F51" s="40">
        <v>-3.5</v>
      </c>
      <c r="G51" s="40">
        <v>-3.75</v>
      </c>
      <c r="H51" s="40">
        <v>-4.25</v>
      </c>
      <c r="I51" s="39" t="s">
        <v>48</v>
      </c>
      <c r="J51" s="19"/>
      <c r="K51" s="18"/>
      <c r="L51" s="18"/>
      <c r="M51" s="17"/>
      <c r="N51" s="80"/>
    </row>
    <row r="52" spans="1:14" ht="15" customHeight="1" x14ac:dyDescent="0.3">
      <c r="A52" s="8"/>
      <c r="B52" s="7"/>
      <c r="C52" s="87" t="s">
        <v>9</v>
      </c>
      <c r="D52" s="66">
        <v>-3.5</v>
      </c>
      <c r="E52" s="40">
        <v>-4.5</v>
      </c>
      <c r="F52" s="40">
        <v>-5</v>
      </c>
      <c r="G52" s="40" t="s">
        <v>48</v>
      </c>
      <c r="H52" s="40" t="s">
        <v>48</v>
      </c>
      <c r="I52" s="39" t="s">
        <v>48</v>
      </c>
      <c r="J52" s="19"/>
      <c r="K52" s="18"/>
      <c r="L52" s="18"/>
      <c r="M52" s="17"/>
      <c r="N52" s="80"/>
    </row>
    <row r="53" spans="1:14" ht="15" customHeight="1" x14ac:dyDescent="0.3">
      <c r="A53" s="5"/>
      <c r="B53" s="4"/>
      <c r="C53" s="86" t="s">
        <v>8</v>
      </c>
      <c r="D53" s="22">
        <v>-4.5</v>
      </c>
      <c r="E53" s="21">
        <v>-5.5</v>
      </c>
      <c r="F53" s="21">
        <v>-5.75</v>
      </c>
      <c r="G53" s="21" t="s">
        <v>48</v>
      </c>
      <c r="H53" s="21" t="s">
        <v>48</v>
      </c>
      <c r="I53" s="20" t="s">
        <v>48</v>
      </c>
      <c r="J53" s="19"/>
      <c r="K53" s="18"/>
      <c r="L53" s="18"/>
      <c r="M53" s="17"/>
      <c r="N53" s="80"/>
    </row>
    <row r="54" spans="1:14" ht="15" customHeight="1" x14ac:dyDescent="0.3">
      <c r="A54" s="79" t="s">
        <v>103</v>
      </c>
      <c r="B54" s="79"/>
      <c r="C54" s="79" t="s">
        <v>109</v>
      </c>
      <c r="D54" s="79" t="s">
        <v>102</v>
      </c>
      <c r="E54" s="79" t="s">
        <v>101</v>
      </c>
      <c r="F54" s="79" t="s">
        <v>100</v>
      </c>
      <c r="G54" s="79" t="s">
        <v>99</v>
      </c>
      <c r="H54" s="79" t="s">
        <v>98</v>
      </c>
      <c r="I54" s="79" t="s">
        <v>97</v>
      </c>
      <c r="J54" s="19"/>
      <c r="K54" s="18"/>
      <c r="L54" s="18"/>
      <c r="M54" s="17"/>
      <c r="N54" s="80"/>
    </row>
    <row r="55" spans="1:14" ht="15" customHeight="1" x14ac:dyDescent="0.3">
      <c r="A55" s="8" t="s">
        <v>108</v>
      </c>
      <c r="B55" s="7"/>
      <c r="C55" s="84" t="s">
        <v>107</v>
      </c>
      <c r="D55" s="66">
        <v>-1.25</v>
      </c>
      <c r="E55" s="40">
        <v>-1.25</v>
      </c>
      <c r="F55" s="40">
        <v>-1.25</v>
      </c>
      <c r="G55" s="40">
        <v>-1.25</v>
      </c>
      <c r="H55" s="40">
        <v>-1.25</v>
      </c>
      <c r="I55" s="39" t="s">
        <v>48</v>
      </c>
      <c r="J55" s="85" t="s">
        <v>106</v>
      </c>
      <c r="K55" s="18"/>
      <c r="L55" s="18"/>
      <c r="M55" s="17"/>
      <c r="N55" s="80"/>
    </row>
    <row r="56" spans="1:14" ht="15" customHeight="1" x14ac:dyDescent="0.3">
      <c r="A56" s="8"/>
      <c r="B56" s="7"/>
      <c r="C56" s="84" t="s">
        <v>105</v>
      </c>
      <c r="D56" s="66">
        <v>-2</v>
      </c>
      <c r="E56" s="40">
        <v>-2</v>
      </c>
      <c r="F56" s="40">
        <v>-2</v>
      </c>
      <c r="G56" s="40">
        <v>-2</v>
      </c>
      <c r="H56" s="40" t="s">
        <v>48</v>
      </c>
      <c r="I56" s="39" t="s">
        <v>48</v>
      </c>
      <c r="J56" s="85" t="s">
        <v>104</v>
      </c>
      <c r="K56" s="18"/>
      <c r="L56" s="18"/>
      <c r="M56" s="17"/>
      <c r="N56" s="80"/>
    </row>
    <row r="57" spans="1:14" ht="15" customHeight="1" x14ac:dyDescent="0.3">
      <c r="A57" s="8"/>
      <c r="B57" s="7"/>
      <c r="C57" s="84"/>
      <c r="D57" s="66"/>
      <c r="E57" s="40"/>
      <c r="F57" s="40"/>
      <c r="G57" s="40"/>
      <c r="H57" s="40"/>
      <c r="I57" s="39"/>
      <c r="J57" s="19"/>
      <c r="K57" s="18"/>
      <c r="L57" s="18"/>
      <c r="M57" s="17"/>
      <c r="N57" s="80"/>
    </row>
    <row r="58" spans="1:14" ht="15" customHeight="1" x14ac:dyDescent="0.3">
      <c r="A58" s="8"/>
      <c r="B58" s="7"/>
      <c r="C58" s="83"/>
      <c r="D58" s="66"/>
      <c r="E58" s="40"/>
      <c r="F58" s="40"/>
      <c r="G58" s="40"/>
      <c r="H58" s="40"/>
      <c r="I58" s="39"/>
      <c r="J58" s="19"/>
      <c r="K58" s="18"/>
      <c r="L58" s="18"/>
      <c r="M58" s="17"/>
      <c r="N58" s="80"/>
    </row>
    <row r="59" spans="1:14" ht="15" customHeight="1" x14ac:dyDescent="0.3">
      <c r="A59" s="8"/>
      <c r="B59" s="7"/>
      <c r="C59" s="83"/>
      <c r="D59" s="66"/>
      <c r="E59" s="40"/>
      <c r="F59" s="40"/>
      <c r="G59" s="40"/>
      <c r="H59" s="40"/>
      <c r="I59" s="39"/>
      <c r="J59" s="19"/>
      <c r="K59" s="18"/>
      <c r="L59" s="18"/>
      <c r="M59" s="17"/>
      <c r="N59" s="80"/>
    </row>
    <row r="60" spans="1:14" ht="15" customHeight="1" x14ac:dyDescent="0.3">
      <c r="A60" s="8"/>
      <c r="B60" s="7"/>
      <c r="C60" s="83"/>
      <c r="D60" s="66"/>
      <c r="E60" s="40"/>
      <c r="F60" s="40"/>
      <c r="G60" s="40"/>
      <c r="H60" s="40"/>
      <c r="I60" s="39"/>
      <c r="J60" s="19"/>
      <c r="K60" s="18"/>
      <c r="L60" s="18"/>
      <c r="M60" s="17"/>
      <c r="N60" s="80"/>
    </row>
    <row r="61" spans="1:14" ht="15" customHeight="1" x14ac:dyDescent="0.3">
      <c r="A61" s="5"/>
      <c r="B61" s="4"/>
      <c r="C61" s="82"/>
      <c r="D61" s="22"/>
      <c r="E61" s="21"/>
      <c r="F61" s="21"/>
      <c r="G61" s="21"/>
      <c r="H61" s="21"/>
      <c r="I61" s="20"/>
      <c r="J61" s="19"/>
      <c r="K61" s="18"/>
      <c r="L61" s="18"/>
      <c r="M61" s="17"/>
      <c r="N61" s="80"/>
    </row>
    <row r="62" spans="1:14" ht="15" customHeight="1" x14ac:dyDescent="0.3">
      <c r="C62" s="81"/>
      <c r="D62" s="40"/>
      <c r="E62" s="40"/>
      <c r="F62" s="40"/>
      <c r="G62" s="40"/>
      <c r="H62" s="40"/>
      <c r="I62" s="40"/>
      <c r="J62" s="80"/>
    </row>
    <row r="63" spans="1:14" ht="15" customHeight="1" x14ac:dyDescent="0.3">
      <c r="A63" s="79" t="s">
        <v>103</v>
      </c>
      <c r="B63" s="79"/>
      <c r="C63" s="79"/>
      <c r="D63" s="79" t="s">
        <v>102</v>
      </c>
      <c r="E63" s="79" t="s">
        <v>101</v>
      </c>
      <c r="F63" s="79" t="s">
        <v>100</v>
      </c>
      <c r="G63" s="79" t="s">
        <v>99</v>
      </c>
      <c r="H63" s="79" t="s">
        <v>98</v>
      </c>
      <c r="I63" s="79" t="s">
        <v>97</v>
      </c>
      <c r="J63" s="78" t="s">
        <v>96</v>
      </c>
      <c r="K63" s="78"/>
      <c r="L63" s="78"/>
      <c r="M63" s="78"/>
    </row>
    <row r="64" spans="1:14" ht="15" customHeight="1" x14ac:dyDescent="0.3">
      <c r="A64" s="10" t="s">
        <v>95</v>
      </c>
      <c r="B64" s="9"/>
      <c r="C64" s="46" t="s">
        <v>94</v>
      </c>
      <c r="D64" s="64">
        <v>-0.75</v>
      </c>
      <c r="E64" s="27">
        <v>-0.75</v>
      </c>
      <c r="F64" s="27">
        <v>-0.75</v>
      </c>
      <c r="G64" s="27">
        <v>-0.75</v>
      </c>
      <c r="H64" s="27">
        <v>-0.75</v>
      </c>
      <c r="I64" s="26">
        <v>-0.75</v>
      </c>
      <c r="J64" s="19"/>
      <c r="K64" s="18"/>
      <c r="L64" s="18"/>
      <c r="M64" s="17"/>
    </row>
    <row r="65" spans="1:13" ht="15" customHeight="1" x14ac:dyDescent="0.3">
      <c r="A65" s="8"/>
      <c r="B65" s="7"/>
      <c r="C65" s="41" t="s">
        <v>93</v>
      </c>
      <c r="D65" s="66">
        <v>0</v>
      </c>
      <c r="E65" s="40">
        <v>0</v>
      </c>
      <c r="F65" s="40">
        <v>0</v>
      </c>
      <c r="G65" s="40">
        <v>0</v>
      </c>
      <c r="H65" s="40">
        <v>0</v>
      </c>
      <c r="I65" s="39">
        <v>0</v>
      </c>
      <c r="J65" s="19"/>
      <c r="K65" s="18"/>
      <c r="L65" s="18"/>
      <c r="M65" s="17"/>
    </row>
    <row r="66" spans="1:13" ht="15" customHeight="1" x14ac:dyDescent="0.3">
      <c r="A66" s="8"/>
      <c r="B66" s="7"/>
      <c r="C66" s="41" t="s">
        <v>92</v>
      </c>
      <c r="D66" s="66">
        <v>1</v>
      </c>
      <c r="E66" s="40">
        <v>1</v>
      </c>
      <c r="F66" s="40">
        <v>1</v>
      </c>
      <c r="G66" s="40">
        <v>1</v>
      </c>
      <c r="H66" s="40">
        <v>1</v>
      </c>
      <c r="I66" s="39">
        <v>1</v>
      </c>
      <c r="J66" s="19" t="s">
        <v>91</v>
      </c>
      <c r="K66" s="18"/>
      <c r="L66" s="18"/>
      <c r="M66" s="17"/>
    </row>
    <row r="67" spans="1:13" ht="15" customHeight="1" x14ac:dyDescent="0.3">
      <c r="A67" s="8"/>
      <c r="B67" s="7"/>
      <c r="C67" s="41" t="s">
        <v>90</v>
      </c>
      <c r="D67" s="66">
        <v>1</v>
      </c>
      <c r="E67" s="40">
        <v>1</v>
      </c>
      <c r="F67" s="40">
        <v>1</v>
      </c>
      <c r="G67" s="40">
        <v>1</v>
      </c>
      <c r="H67" s="40">
        <v>1</v>
      </c>
      <c r="I67" s="39" t="s">
        <v>48</v>
      </c>
      <c r="J67" s="77" t="s">
        <v>89</v>
      </c>
      <c r="K67" s="76"/>
      <c r="L67" s="76"/>
      <c r="M67" s="75"/>
    </row>
    <row r="68" spans="1:13" ht="15" customHeight="1" x14ac:dyDescent="0.3">
      <c r="A68" s="5"/>
      <c r="B68" s="4"/>
      <c r="C68" s="57" t="s">
        <v>88</v>
      </c>
      <c r="D68" s="22">
        <v>-0.25</v>
      </c>
      <c r="E68" s="21">
        <v>-0.25</v>
      </c>
      <c r="F68" s="21">
        <v>-0.25</v>
      </c>
      <c r="G68" s="21" t="s">
        <v>48</v>
      </c>
      <c r="H68" s="21" t="s">
        <v>48</v>
      </c>
      <c r="I68" s="20" t="s">
        <v>48</v>
      </c>
      <c r="J68" s="19" t="s">
        <v>87</v>
      </c>
      <c r="K68" s="18"/>
      <c r="L68" s="18"/>
      <c r="M68" s="17"/>
    </row>
    <row r="69" spans="1:13" ht="15" customHeight="1" x14ac:dyDescent="0.3">
      <c r="A69" s="10" t="s">
        <v>86</v>
      </c>
      <c r="B69" s="9"/>
      <c r="C69" s="41" t="s">
        <v>85</v>
      </c>
      <c r="D69" s="66">
        <v>0</v>
      </c>
      <c r="E69" s="40">
        <v>0</v>
      </c>
      <c r="F69" s="40">
        <v>0</v>
      </c>
      <c r="G69" s="40">
        <v>0</v>
      </c>
      <c r="H69" s="40">
        <v>0</v>
      </c>
      <c r="I69" s="39">
        <v>0</v>
      </c>
      <c r="J69" s="19"/>
      <c r="K69" s="18"/>
      <c r="L69" s="18"/>
      <c r="M69" s="17"/>
    </row>
    <row r="70" spans="1:13" ht="15" customHeight="1" x14ac:dyDescent="0.3">
      <c r="A70" s="8"/>
      <c r="B70" s="7"/>
      <c r="C70" s="41" t="s">
        <v>84</v>
      </c>
      <c r="D70" s="66">
        <v>0</v>
      </c>
      <c r="E70" s="40">
        <v>0</v>
      </c>
      <c r="F70" s="40">
        <v>0</v>
      </c>
      <c r="G70" s="40">
        <v>0</v>
      </c>
      <c r="H70" s="40">
        <v>0</v>
      </c>
      <c r="I70" s="39">
        <v>0</v>
      </c>
      <c r="J70" s="19"/>
      <c r="K70" s="18"/>
      <c r="L70" s="18"/>
      <c r="M70" s="17"/>
    </row>
    <row r="71" spans="1:13" ht="15" customHeight="1" x14ac:dyDescent="0.3">
      <c r="A71" s="5"/>
      <c r="B71" s="4"/>
      <c r="C71" s="57" t="s">
        <v>83</v>
      </c>
      <c r="D71" s="22">
        <v>-0.5</v>
      </c>
      <c r="E71" s="21">
        <v>-0.5</v>
      </c>
      <c r="F71" s="21">
        <v>-0.5</v>
      </c>
      <c r="G71" s="21">
        <v>-0.5</v>
      </c>
      <c r="H71" s="21">
        <v>-0.5</v>
      </c>
      <c r="I71" s="20" t="s">
        <v>48</v>
      </c>
      <c r="J71" s="19" t="s">
        <v>82</v>
      </c>
      <c r="K71" s="18"/>
      <c r="L71" s="18"/>
      <c r="M71" s="17"/>
    </row>
    <row r="72" spans="1:13" ht="15" customHeight="1" x14ac:dyDescent="0.3">
      <c r="A72" s="10" t="s">
        <v>81</v>
      </c>
      <c r="B72" s="9"/>
      <c r="C72" s="41" t="s">
        <v>80</v>
      </c>
      <c r="D72" s="64" t="s">
        <v>48</v>
      </c>
      <c r="E72" s="27" t="s">
        <v>48</v>
      </c>
      <c r="F72" s="27" t="s">
        <v>48</v>
      </c>
      <c r="G72" s="27" t="s">
        <v>48</v>
      </c>
      <c r="H72" s="27" t="s">
        <v>48</v>
      </c>
      <c r="I72" s="26" t="s">
        <v>48</v>
      </c>
      <c r="J72" s="19"/>
      <c r="K72" s="18"/>
      <c r="L72" s="18"/>
      <c r="M72" s="17"/>
    </row>
    <row r="73" spans="1:13" ht="15" customHeight="1" x14ac:dyDescent="0.3">
      <c r="A73" s="8"/>
      <c r="B73" s="7"/>
      <c r="C73" s="41" t="s">
        <v>79</v>
      </c>
      <c r="D73" s="66" t="s">
        <v>48</v>
      </c>
      <c r="E73" s="40" t="s">
        <v>48</v>
      </c>
      <c r="F73" s="40" t="s">
        <v>48</v>
      </c>
      <c r="G73" s="40" t="s">
        <v>48</v>
      </c>
      <c r="H73" s="40" t="s">
        <v>48</v>
      </c>
      <c r="I73" s="39" t="s">
        <v>48</v>
      </c>
      <c r="J73" s="19"/>
      <c r="K73" s="18"/>
      <c r="L73" s="18"/>
      <c r="M73" s="17"/>
    </row>
    <row r="74" spans="1:13" ht="15" customHeight="1" x14ac:dyDescent="0.3">
      <c r="A74" s="8"/>
      <c r="B74" s="7"/>
      <c r="C74" s="41" t="s">
        <v>78</v>
      </c>
      <c r="D74" s="22">
        <v>0</v>
      </c>
      <c r="E74" s="21">
        <v>0</v>
      </c>
      <c r="F74" s="21">
        <v>0</v>
      </c>
      <c r="G74" s="21">
        <v>0</v>
      </c>
      <c r="H74" s="21">
        <v>0</v>
      </c>
      <c r="I74" s="20">
        <v>0</v>
      </c>
      <c r="J74" s="19"/>
      <c r="K74" s="18"/>
      <c r="L74" s="18"/>
      <c r="M74" s="17"/>
    </row>
    <row r="75" spans="1:13" ht="15" customHeight="1" x14ac:dyDescent="0.3">
      <c r="A75" s="10" t="s">
        <v>77</v>
      </c>
      <c r="B75" s="9"/>
      <c r="C75" s="46" t="s">
        <v>76</v>
      </c>
      <c r="D75" s="64">
        <v>0</v>
      </c>
      <c r="E75" s="27">
        <v>0</v>
      </c>
      <c r="F75" s="27">
        <v>0</v>
      </c>
      <c r="G75" s="27">
        <v>0</v>
      </c>
      <c r="H75" s="27">
        <v>0</v>
      </c>
      <c r="I75" s="26">
        <v>0</v>
      </c>
      <c r="J75" s="19"/>
      <c r="K75" s="18"/>
      <c r="L75" s="18"/>
      <c r="M75" s="17"/>
    </row>
    <row r="76" spans="1:13" ht="15" customHeight="1" x14ac:dyDescent="0.3">
      <c r="A76" s="8"/>
      <c r="B76" s="7"/>
      <c r="C76" s="41" t="s">
        <v>75</v>
      </c>
      <c r="D76" s="66">
        <v>-0.75</v>
      </c>
      <c r="E76" s="40">
        <v>-0.75</v>
      </c>
      <c r="F76" s="40">
        <v>-0.75</v>
      </c>
      <c r="G76" s="40">
        <v>-0.75</v>
      </c>
      <c r="H76" s="40">
        <v>-0.75</v>
      </c>
      <c r="I76" s="39">
        <v>-0.75</v>
      </c>
      <c r="J76" s="19" t="s">
        <v>74</v>
      </c>
      <c r="K76" s="18"/>
      <c r="L76" s="18"/>
      <c r="M76" s="17"/>
    </row>
    <row r="77" spans="1:13" ht="15" customHeight="1" x14ac:dyDescent="0.3">
      <c r="A77" s="8"/>
      <c r="B77" s="7"/>
      <c r="C77" s="41" t="s">
        <v>73</v>
      </c>
      <c r="D77" s="66">
        <v>-1.5</v>
      </c>
      <c r="E77" s="40">
        <v>-1.5</v>
      </c>
      <c r="F77" s="40">
        <v>-1.5</v>
      </c>
      <c r="G77" s="40">
        <v>-1.5</v>
      </c>
      <c r="H77" s="40" t="s">
        <v>48</v>
      </c>
      <c r="I77" s="39" t="s">
        <v>48</v>
      </c>
      <c r="J77" s="19" t="s">
        <v>72</v>
      </c>
      <c r="K77" s="18"/>
      <c r="L77" s="18"/>
      <c r="M77" s="17"/>
    </row>
    <row r="78" spans="1:13" ht="15" customHeight="1" x14ac:dyDescent="0.3">
      <c r="A78" s="8"/>
      <c r="B78" s="7"/>
      <c r="C78" s="41" t="s">
        <v>71</v>
      </c>
      <c r="D78" s="66">
        <v>0</v>
      </c>
      <c r="E78" s="40">
        <v>0</v>
      </c>
      <c r="F78" s="40">
        <v>0</v>
      </c>
      <c r="G78" s="40">
        <v>0</v>
      </c>
      <c r="H78" s="40">
        <v>0</v>
      </c>
      <c r="I78" s="39">
        <v>0</v>
      </c>
      <c r="J78" s="19"/>
      <c r="K78" s="18"/>
      <c r="L78" s="18"/>
      <c r="M78" s="17"/>
    </row>
    <row r="79" spans="1:13" ht="15" customHeight="1" x14ac:dyDescent="0.3">
      <c r="A79" s="8"/>
      <c r="B79" s="7"/>
      <c r="C79" s="41" t="s">
        <v>70</v>
      </c>
      <c r="D79" s="66">
        <v>0.25</v>
      </c>
      <c r="E79" s="40">
        <v>0.25</v>
      </c>
      <c r="F79" s="40">
        <v>0.25</v>
      </c>
      <c r="G79" s="40">
        <v>0.25</v>
      </c>
      <c r="H79" s="40">
        <v>0.25</v>
      </c>
      <c r="I79" s="39">
        <v>0.25</v>
      </c>
      <c r="J79" s="19" t="s">
        <v>69</v>
      </c>
      <c r="K79" s="18"/>
      <c r="L79" s="18"/>
      <c r="M79" s="17"/>
    </row>
    <row r="80" spans="1:13" ht="15" customHeight="1" x14ac:dyDescent="0.3">
      <c r="A80" s="8"/>
      <c r="B80" s="7"/>
      <c r="C80" s="41" t="s">
        <v>68</v>
      </c>
      <c r="D80" s="66">
        <v>-0.75</v>
      </c>
      <c r="E80" s="40">
        <v>-0.75</v>
      </c>
      <c r="F80" s="40">
        <v>-0.75</v>
      </c>
      <c r="G80" s="40">
        <v>-0.75</v>
      </c>
      <c r="H80" s="40">
        <v>-0.75</v>
      </c>
      <c r="I80" s="39" t="s">
        <v>48</v>
      </c>
      <c r="J80" s="19" t="s">
        <v>67</v>
      </c>
      <c r="K80" s="18"/>
      <c r="L80" s="18"/>
      <c r="M80" s="17"/>
    </row>
    <row r="81" spans="1:13" ht="15" customHeight="1" x14ac:dyDescent="0.3">
      <c r="A81" s="8"/>
      <c r="B81" s="7"/>
      <c r="C81" s="41" t="s">
        <v>66</v>
      </c>
      <c r="D81" s="66">
        <v>-0.75</v>
      </c>
      <c r="E81" s="40">
        <v>-0.75</v>
      </c>
      <c r="F81" s="40">
        <v>-0.75</v>
      </c>
      <c r="G81" s="40">
        <v>-0.75</v>
      </c>
      <c r="H81" s="40">
        <v>-0.75</v>
      </c>
      <c r="I81" s="39" t="s">
        <v>48</v>
      </c>
      <c r="J81" s="19" t="s">
        <v>65</v>
      </c>
      <c r="K81" s="18"/>
      <c r="L81" s="18"/>
      <c r="M81" s="17"/>
    </row>
    <row r="82" spans="1:13" ht="15" customHeight="1" x14ac:dyDescent="0.3">
      <c r="A82" s="8"/>
      <c r="B82" s="7"/>
      <c r="C82" s="41" t="s">
        <v>64</v>
      </c>
      <c r="D82" s="66">
        <v>-1.25</v>
      </c>
      <c r="E82" s="40">
        <v>-1.25</v>
      </c>
      <c r="F82" s="40">
        <v>-1.25</v>
      </c>
      <c r="G82" s="40">
        <v>-1.25</v>
      </c>
      <c r="H82" s="40" t="s">
        <v>48</v>
      </c>
      <c r="I82" s="39" t="s">
        <v>48</v>
      </c>
      <c r="J82" s="74" t="s">
        <v>63</v>
      </c>
      <c r="K82" s="73"/>
      <c r="L82" s="73"/>
      <c r="M82" s="72"/>
    </row>
    <row r="83" spans="1:13" ht="15" customHeight="1" x14ac:dyDescent="0.3">
      <c r="A83" s="71"/>
      <c r="B83" s="70"/>
      <c r="C83" s="57" t="s">
        <v>62</v>
      </c>
      <c r="D83" s="22">
        <v>0</v>
      </c>
      <c r="E83" s="21">
        <v>0</v>
      </c>
      <c r="F83" s="21">
        <v>0</v>
      </c>
      <c r="G83" s="21">
        <v>0</v>
      </c>
      <c r="H83" s="21" t="s">
        <v>48</v>
      </c>
      <c r="I83" s="20" t="s">
        <v>48</v>
      </c>
      <c r="J83" s="69" t="s">
        <v>61</v>
      </c>
      <c r="K83" s="68"/>
      <c r="L83" s="68"/>
      <c r="M83" s="67"/>
    </row>
    <row r="84" spans="1:13" ht="15" customHeight="1" x14ac:dyDescent="0.3">
      <c r="A84" s="8" t="s">
        <v>60</v>
      </c>
      <c r="B84" s="7"/>
      <c r="C84" s="41" t="s">
        <v>59</v>
      </c>
      <c r="D84" s="66">
        <v>-0.75</v>
      </c>
      <c r="E84" s="40">
        <v>-0.75</v>
      </c>
      <c r="F84" s="40">
        <v>-0.75</v>
      </c>
      <c r="G84" s="40">
        <v>-0.75</v>
      </c>
      <c r="H84" s="40">
        <v>-0.75</v>
      </c>
      <c r="I84" s="39">
        <v>-0.75</v>
      </c>
      <c r="J84" s="69" t="s">
        <v>58</v>
      </c>
      <c r="K84" s="68"/>
      <c r="L84" s="68"/>
      <c r="M84" s="67"/>
    </row>
    <row r="85" spans="1:13" ht="15" customHeight="1" x14ac:dyDescent="0.3">
      <c r="A85" s="8"/>
      <c r="B85" s="7"/>
      <c r="C85" s="41" t="s">
        <v>57</v>
      </c>
      <c r="D85" s="66">
        <v>-0.5</v>
      </c>
      <c r="E85" s="40">
        <v>-0.5</v>
      </c>
      <c r="F85" s="40">
        <v>-0.5</v>
      </c>
      <c r="G85" s="40">
        <v>-0.5</v>
      </c>
      <c r="H85" s="40">
        <v>-0.5</v>
      </c>
      <c r="I85" s="39">
        <v>-0.5</v>
      </c>
      <c r="J85" s="19" t="s">
        <v>55</v>
      </c>
      <c r="K85" s="18"/>
      <c r="L85" s="18"/>
      <c r="M85" s="17"/>
    </row>
    <row r="86" spans="1:13" ht="15" customHeight="1" x14ac:dyDescent="0.3">
      <c r="A86" s="8"/>
      <c r="B86" s="7"/>
      <c r="C86" s="41" t="s">
        <v>56</v>
      </c>
      <c r="D86" s="22">
        <v>-0.5</v>
      </c>
      <c r="E86" s="21">
        <v>-0.5</v>
      </c>
      <c r="F86" s="21">
        <v>-0.5</v>
      </c>
      <c r="G86" s="21">
        <v>-0.5</v>
      </c>
      <c r="H86" s="21">
        <v>-0.5</v>
      </c>
      <c r="I86" s="20">
        <v>-0.5</v>
      </c>
      <c r="J86" s="19" t="s">
        <v>55</v>
      </c>
      <c r="K86" s="18"/>
      <c r="L86" s="18"/>
      <c r="M86" s="17"/>
    </row>
    <row r="87" spans="1:13" ht="15" customHeight="1" x14ac:dyDescent="0.3">
      <c r="A87" s="10" t="s">
        <v>54</v>
      </c>
      <c r="B87" s="9"/>
      <c r="C87" s="65" t="s">
        <v>53</v>
      </c>
      <c r="D87" s="64">
        <v>-1</v>
      </c>
      <c r="E87" s="27">
        <v>-1</v>
      </c>
      <c r="F87" s="27">
        <v>-1</v>
      </c>
      <c r="G87" s="27">
        <v>-1</v>
      </c>
      <c r="H87" s="27">
        <v>-1</v>
      </c>
      <c r="I87" s="26">
        <v>-1</v>
      </c>
      <c r="J87" s="19" t="s">
        <v>52</v>
      </c>
      <c r="K87" s="18"/>
      <c r="L87" s="18"/>
      <c r="M87" s="17"/>
    </row>
    <row r="88" spans="1:13" ht="15" customHeight="1" x14ac:dyDescent="0.3">
      <c r="A88" s="8"/>
      <c r="B88" s="7"/>
      <c r="C88" s="63" t="s">
        <v>51</v>
      </c>
      <c r="D88" s="62">
        <v>-0.75</v>
      </c>
      <c r="E88" s="43">
        <v>-0.75</v>
      </c>
      <c r="F88" s="43">
        <v>-0.75</v>
      </c>
      <c r="G88" s="43">
        <v>-0.75</v>
      </c>
      <c r="H88" s="43">
        <v>-0.75</v>
      </c>
      <c r="I88" s="42">
        <v>-0.75</v>
      </c>
      <c r="J88" s="56" t="s">
        <v>50</v>
      </c>
      <c r="K88" s="55"/>
      <c r="L88" s="55"/>
      <c r="M88" s="54"/>
    </row>
    <row r="89" spans="1:13" ht="15" customHeight="1" x14ac:dyDescent="0.3">
      <c r="A89" s="5"/>
      <c r="B89" s="4"/>
      <c r="C89" s="61" t="s">
        <v>49</v>
      </c>
      <c r="D89" s="60">
        <v>-0.75</v>
      </c>
      <c r="E89" s="59">
        <v>-0.75</v>
      </c>
      <c r="F89" s="59">
        <v>-0.75</v>
      </c>
      <c r="G89" s="59">
        <v>-0.75</v>
      </c>
      <c r="H89" s="59" t="s">
        <v>48</v>
      </c>
      <c r="I89" s="58" t="s">
        <v>48</v>
      </c>
      <c r="J89" s="56" t="s">
        <v>47</v>
      </c>
      <c r="K89" s="55"/>
      <c r="L89" s="55"/>
      <c r="M89" s="54"/>
    </row>
    <row r="90" spans="1:13" ht="15" customHeight="1" x14ac:dyDescent="0.3">
      <c r="A90" s="5" t="s">
        <v>46</v>
      </c>
      <c r="B90" s="4"/>
      <c r="C90" s="57" t="s">
        <v>45</v>
      </c>
      <c r="D90" s="22">
        <v>0</v>
      </c>
      <c r="E90" s="21">
        <v>0</v>
      </c>
      <c r="F90" s="21">
        <v>0</v>
      </c>
      <c r="G90" s="21">
        <v>0</v>
      </c>
      <c r="H90" s="21">
        <v>0</v>
      </c>
      <c r="I90" s="20">
        <v>0</v>
      </c>
      <c r="J90" s="56"/>
      <c r="K90" s="55"/>
      <c r="L90" s="55"/>
      <c r="M90" s="54"/>
    </row>
    <row r="91" spans="1:13" x14ac:dyDescent="0.3">
      <c r="A91" s="53" t="s">
        <v>44</v>
      </c>
      <c r="B91" s="52"/>
      <c r="C91" s="51" t="s">
        <v>43</v>
      </c>
      <c r="D91" s="50">
        <v>-0.5</v>
      </c>
      <c r="E91" s="49">
        <v>-0.5</v>
      </c>
      <c r="F91" s="49">
        <v>-0.5</v>
      </c>
      <c r="G91" s="49">
        <v>-0.5</v>
      </c>
      <c r="H91" s="49">
        <v>-0.5</v>
      </c>
      <c r="I91" s="48">
        <v>-0.5</v>
      </c>
      <c r="J91" s="19" t="s">
        <v>42</v>
      </c>
      <c r="K91" s="18"/>
      <c r="L91" s="18"/>
      <c r="M91" s="17"/>
    </row>
    <row r="92" spans="1:13" x14ac:dyDescent="0.3">
      <c r="A92" s="10" t="s">
        <v>41</v>
      </c>
      <c r="B92" s="47"/>
      <c r="C92" s="46" t="s">
        <v>40</v>
      </c>
      <c r="D92" s="45">
        <v>0.75</v>
      </c>
      <c r="E92" s="45">
        <v>0.75</v>
      </c>
      <c r="F92" s="45">
        <v>0.75</v>
      </c>
      <c r="G92" s="45">
        <v>0.75</v>
      </c>
      <c r="H92" s="45">
        <v>0.75</v>
      </c>
      <c r="I92" s="44">
        <v>0.75</v>
      </c>
      <c r="J92" s="19" t="s">
        <v>39</v>
      </c>
      <c r="K92" s="18"/>
      <c r="L92" s="18"/>
      <c r="M92" s="17"/>
    </row>
    <row r="93" spans="1:13" x14ac:dyDescent="0.3">
      <c r="A93" s="8"/>
      <c r="B93" s="35"/>
      <c r="C93" s="41" t="s">
        <v>38</v>
      </c>
      <c r="D93" s="43">
        <v>0</v>
      </c>
      <c r="E93" s="43">
        <v>0</v>
      </c>
      <c r="F93" s="43">
        <v>0</v>
      </c>
      <c r="G93" s="43">
        <v>0</v>
      </c>
      <c r="H93" s="43">
        <v>0</v>
      </c>
      <c r="I93" s="42">
        <v>0</v>
      </c>
      <c r="J93" s="38" t="s">
        <v>37</v>
      </c>
      <c r="K93" s="37"/>
      <c r="L93" s="37"/>
      <c r="M93" s="36"/>
    </row>
    <row r="94" spans="1:13" x14ac:dyDescent="0.3">
      <c r="A94" s="8"/>
      <c r="B94" s="35"/>
      <c r="C94" s="41" t="s">
        <v>36</v>
      </c>
      <c r="D94" s="40">
        <v>0</v>
      </c>
      <c r="E94" s="40">
        <v>0</v>
      </c>
      <c r="F94" s="40">
        <v>0</v>
      </c>
      <c r="G94" s="40">
        <v>0</v>
      </c>
      <c r="H94" s="40">
        <v>0</v>
      </c>
      <c r="I94" s="39">
        <v>0</v>
      </c>
      <c r="J94" s="19" t="s">
        <v>35</v>
      </c>
      <c r="K94" s="18"/>
      <c r="L94" s="18"/>
      <c r="M94" s="17"/>
    </row>
    <row r="95" spans="1:13" x14ac:dyDescent="0.3">
      <c r="A95" s="8"/>
      <c r="B95" s="35"/>
      <c r="C95" s="41" t="s">
        <v>34</v>
      </c>
      <c r="D95" s="40">
        <v>-0.5</v>
      </c>
      <c r="E95" s="40">
        <v>-0.5</v>
      </c>
      <c r="F95" s="40">
        <v>-0.5</v>
      </c>
      <c r="G95" s="40">
        <v>-0.5</v>
      </c>
      <c r="H95" s="40">
        <v>-0.5</v>
      </c>
      <c r="I95" s="39">
        <v>-0.5</v>
      </c>
      <c r="J95" s="38" t="s">
        <v>33</v>
      </c>
      <c r="K95" s="37"/>
      <c r="L95" s="37"/>
      <c r="M95" s="36"/>
    </row>
    <row r="96" spans="1:13" x14ac:dyDescent="0.3">
      <c r="A96" s="8"/>
      <c r="B96" s="35"/>
      <c r="C96" s="41" t="s">
        <v>32</v>
      </c>
      <c r="D96" s="40">
        <v>-1</v>
      </c>
      <c r="E96" s="40">
        <v>-1</v>
      </c>
      <c r="F96" s="40">
        <v>-1</v>
      </c>
      <c r="G96" s="40">
        <v>-1</v>
      </c>
      <c r="H96" s="40">
        <v>-1</v>
      </c>
      <c r="I96" s="39">
        <v>-1</v>
      </c>
      <c r="J96" s="19" t="s">
        <v>31</v>
      </c>
      <c r="K96" s="18"/>
      <c r="L96" s="18"/>
      <c r="M96" s="17"/>
    </row>
    <row r="97" spans="1:13" x14ac:dyDescent="0.3">
      <c r="A97" s="8"/>
      <c r="B97" s="35"/>
      <c r="C97" s="41" t="s">
        <v>30</v>
      </c>
      <c r="D97" s="40">
        <v>-1.5</v>
      </c>
      <c r="E97" s="40">
        <v>-1.5</v>
      </c>
      <c r="F97" s="40">
        <v>-1.5</v>
      </c>
      <c r="G97" s="40">
        <v>-1.5</v>
      </c>
      <c r="H97" s="40">
        <v>-1.5</v>
      </c>
      <c r="I97" s="39">
        <v>-1.5</v>
      </c>
      <c r="J97" s="38" t="s">
        <v>29</v>
      </c>
      <c r="K97" s="37"/>
      <c r="L97" s="37"/>
      <c r="M97" s="36"/>
    </row>
    <row r="98" spans="1:13" ht="62.25" customHeight="1" x14ac:dyDescent="0.3">
      <c r="A98" s="8"/>
      <c r="B98" s="35"/>
      <c r="C98" s="34" t="s">
        <v>28</v>
      </c>
      <c r="D98" s="33">
        <v>-1.5</v>
      </c>
      <c r="E98" s="33">
        <v>-1.5</v>
      </c>
      <c r="F98" s="33">
        <v>-1.5</v>
      </c>
      <c r="G98" s="33">
        <v>-1.5</v>
      </c>
      <c r="H98" s="33">
        <v>-1.5</v>
      </c>
      <c r="I98" s="32">
        <v>-1.5</v>
      </c>
      <c r="J98" s="31" t="s">
        <v>27</v>
      </c>
      <c r="K98" s="30"/>
      <c r="L98" s="30"/>
      <c r="M98" s="29"/>
    </row>
    <row r="99" spans="1:13" x14ac:dyDescent="0.3">
      <c r="A99" s="10" t="s">
        <v>26</v>
      </c>
      <c r="B99" s="9"/>
      <c r="C99" s="28" t="s">
        <v>25</v>
      </c>
      <c r="D99" s="27">
        <v>-0.75</v>
      </c>
      <c r="E99" s="27">
        <v>-0.75</v>
      </c>
      <c r="F99" s="27">
        <v>-0.75</v>
      </c>
      <c r="G99" s="27">
        <v>-0.75</v>
      </c>
      <c r="H99" s="27">
        <v>-0.75</v>
      </c>
      <c r="I99" s="26">
        <v>-0.75</v>
      </c>
      <c r="J99" s="19" t="s">
        <v>24</v>
      </c>
      <c r="K99" s="18"/>
      <c r="L99" s="18"/>
      <c r="M99" s="17"/>
    </row>
    <row r="100" spans="1:13" x14ac:dyDescent="0.3">
      <c r="A100" s="5"/>
      <c r="B100" s="4"/>
      <c r="C100" s="23" t="s">
        <v>23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0">
        <v>0</v>
      </c>
      <c r="J100" s="19"/>
      <c r="K100" s="18"/>
      <c r="L100" s="18"/>
      <c r="M100" s="17"/>
    </row>
    <row r="101" spans="1:13" x14ac:dyDescent="0.3">
      <c r="A101" s="25" t="s">
        <v>22</v>
      </c>
      <c r="B101" s="24"/>
      <c r="C101" s="23" t="s">
        <v>22</v>
      </c>
      <c r="D101" s="22">
        <v>-0.5</v>
      </c>
      <c r="E101" s="21">
        <v>-0.5</v>
      </c>
      <c r="F101" s="21">
        <v>-0.5</v>
      </c>
      <c r="G101" s="21">
        <v>-0.5</v>
      </c>
      <c r="H101" s="21">
        <v>-0.5</v>
      </c>
      <c r="I101" s="20">
        <v>-0.5</v>
      </c>
      <c r="J101" s="19"/>
      <c r="K101" s="18"/>
      <c r="L101" s="18"/>
      <c r="M101" s="17"/>
    </row>
    <row r="103" spans="1:13" x14ac:dyDescent="0.3">
      <c r="A103" s="16"/>
      <c r="B103" s="16"/>
      <c r="C103" s="15"/>
    </row>
    <row r="104" spans="1:13" x14ac:dyDescent="0.3">
      <c r="B104" s="14"/>
      <c r="C104" s="14"/>
    </row>
    <row r="105" spans="1:13" x14ac:dyDescent="0.3">
      <c r="A105" s="10" t="s">
        <v>21</v>
      </c>
      <c r="B105" s="9"/>
      <c r="C105" s="13" t="s">
        <v>20</v>
      </c>
      <c r="D105" s="12" t="s">
        <v>19</v>
      </c>
      <c r="E105" s="12"/>
      <c r="F105" s="12"/>
      <c r="G105" s="12"/>
      <c r="H105" s="12"/>
      <c r="I105" s="12"/>
      <c r="J105" s="11"/>
    </row>
    <row r="106" spans="1:13" x14ac:dyDescent="0.3">
      <c r="A106" s="5"/>
      <c r="B106" s="4"/>
      <c r="C106" t="s">
        <v>18</v>
      </c>
      <c r="D106" s="13" t="s">
        <v>17</v>
      </c>
      <c r="E106" s="12"/>
      <c r="F106" s="12"/>
      <c r="G106" s="12"/>
      <c r="H106" s="12"/>
      <c r="I106" s="12"/>
      <c r="J106" s="11"/>
    </row>
    <row r="107" spans="1:13" x14ac:dyDescent="0.3">
      <c r="A107" s="10" t="s">
        <v>16</v>
      </c>
      <c r="B107" s="9"/>
      <c r="C107" s="6" t="s">
        <v>15</v>
      </c>
      <c r="D107" s="6" t="s">
        <v>14</v>
      </c>
      <c r="E107" s="6" t="s">
        <v>13</v>
      </c>
      <c r="F107" s="6" t="s">
        <v>12</v>
      </c>
      <c r="G107" s="6" t="s">
        <v>11</v>
      </c>
      <c r="H107" s="6" t="s">
        <v>10</v>
      </c>
      <c r="I107" s="6" t="s">
        <v>9</v>
      </c>
      <c r="J107" s="6" t="s">
        <v>8</v>
      </c>
    </row>
    <row r="108" spans="1:13" x14ac:dyDescent="0.3">
      <c r="A108" s="8"/>
      <c r="B108" s="7"/>
      <c r="C108" s="6" t="s">
        <v>7</v>
      </c>
      <c r="D108" s="6" t="s">
        <v>6</v>
      </c>
      <c r="E108" s="6" t="s">
        <v>5</v>
      </c>
      <c r="F108" s="6" t="s">
        <v>4</v>
      </c>
      <c r="G108" s="6" t="s">
        <v>3</v>
      </c>
      <c r="H108" s="6" t="s">
        <v>2</v>
      </c>
      <c r="I108" s="6" t="s">
        <v>1</v>
      </c>
      <c r="J108" s="6" t="s">
        <v>0</v>
      </c>
    </row>
    <row r="109" spans="1:13" x14ac:dyDescent="0.3">
      <c r="A109" s="5"/>
      <c r="B109" s="4"/>
      <c r="C109" s="3">
        <v>0.03</v>
      </c>
      <c r="D109" s="2">
        <v>3.2500000000000001E-2</v>
      </c>
      <c r="E109" s="2">
        <v>3.5000000000000003E-2</v>
      </c>
      <c r="F109" s="2">
        <v>3.7499999999999999E-2</v>
      </c>
      <c r="G109" s="2">
        <v>0.04</v>
      </c>
      <c r="H109" s="2">
        <v>4.2500000000000003E-2</v>
      </c>
      <c r="I109" s="2">
        <v>4.2500000000000003E-2</v>
      </c>
      <c r="J109" s="2">
        <v>0.05</v>
      </c>
    </row>
  </sheetData>
  <mergeCells count="70">
    <mergeCell ref="A92:B98"/>
    <mergeCell ref="A99:B100"/>
    <mergeCell ref="A46:B53"/>
    <mergeCell ref="A55:B61"/>
    <mergeCell ref="A75:B82"/>
    <mergeCell ref="A101:B101"/>
    <mergeCell ref="A105:B106"/>
    <mergeCell ref="A107:B109"/>
    <mergeCell ref="A84:B86"/>
    <mergeCell ref="A87:B89"/>
    <mergeCell ref="A90:B90"/>
    <mergeCell ref="A91:B91"/>
    <mergeCell ref="J71:M71"/>
    <mergeCell ref="J72:M72"/>
    <mergeCell ref="J73:M73"/>
    <mergeCell ref="J74:M74"/>
    <mergeCell ref="J48:M48"/>
    <mergeCell ref="J49:M49"/>
    <mergeCell ref="J50:M50"/>
    <mergeCell ref="J46:M46"/>
    <mergeCell ref="J47:M47"/>
    <mergeCell ref="A64:B68"/>
    <mergeCell ref="A69:B71"/>
    <mergeCell ref="A72:B74"/>
    <mergeCell ref="J61:M61"/>
    <mergeCell ref="J66:M66"/>
    <mergeCell ref="J68:M68"/>
    <mergeCell ref="J69:M69"/>
    <mergeCell ref="J70:M70"/>
    <mergeCell ref="J57:M57"/>
    <mergeCell ref="J58:M58"/>
    <mergeCell ref="J59:M59"/>
    <mergeCell ref="J60:M60"/>
    <mergeCell ref="J51:M51"/>
    <mergeCell ref="J52:M52"/>
    <mergeCell ref="J53:M53"/>
    <mergeCell ref="J54:M54"/>
    <mergeCell ref="J55:M55"/>
    <mergeCell ref="J75:M75"/>
    <mergeCell ref="J76:M76"/>
    <mergeCell ref="J77:M77"/>
    <mergeCell ref="J78:M78"/>
    <mergeCell ref="J79:M79"/>
    <mergeCell ref="J45:M45"/>
    <mergeCell ref="J63:M63"/>
    <mergeCell ref="J64:M64"/>
    <mergeCell ref="J65:M65"/>
    <mergeCell ref="J56:M56"/>
    <mergeCell ref="J80:M80"/>
    <mergeCell ref="J81:M81"/>
    <mergeCell ref="J82:M82"/>
    <mergeCell ref="J84:M84"/>
    <mergeCell ref="J85:M85"/>
    <mergeCell ref="J83:M83"/>
    <mergeCell ref="J91:M91"/>
    <mergeCell ref="J92:M92"/>
    <mergeCell ref="J98:M98"/>
    <mergeCell ref="J99:M99"/>
    <mergeCell ref="J100:M100"/>
    <mergeCell ref="J86:M86"/>
    <mergeCell ref="J87:M87"/>
    <mergeCell ref="J88:M88"/>
    <mergeCell ref="J89:M89"/>
    <mergeCell ref="J90:M90"/>
    <mergeCell ref="J101:M101"/>
    <mergeCell ref="J93:M93"/>
    <mergeCell ref="J94:M94"/>
    <mergeCell ref="J95:M95"/>
    <mergeCell ref="J96:M96"/>
    <mergeCell ref="J97:M97"/>
  </mergeCells>
  <conditionalFormatting sqref="A13:G41">
    <cfRule type="expression" dxfId="3" priority="4">
      <formula>MOD(ROW(),2)=1</formula>
    </cfRule>
  </conditionalFormatting>
  <conditionalFormatting sqref="C46:M53">
    <cfRule type="expression" dxfId="2" priority="3">
      <formula>MOD(ROW(),2)=1</formula>
    </cfRule>
  </conditionalFormatting>
  <conditionalFormatting sqref="C55:M56">
    <cfRule type="expression" dxfId="1" priority="2">
      <formula>MOD(ROW(),2)=1</formula>
    </cfRule>
  </conditionalFormatting>
  <conditionalFormatting sqref="C64:M91 C99:M101 C92:I98">
    <cfRule type="expression" dxfId="0" priority="1">
      <formula>MOD(ROW(),2)=1</formula>
    </cfRule>
  </conditionalFormatting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2023-01-25T16:17:38Z</dcterms:created>
  <dcterms:modified xsi:type="dcterms:W3CDTF">2023-01-25T16:17:55Z</dcterms:modified>
</cp:coreProperties>
</file>