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D5" i="1" l="1"/>
  <c r="D4" i="1"/>
  <c r="D3" i="1"/>
  <c r="D6" i="1"/>
  <c r="A5" i="1"/>
  <c r="A4" i="1"/>
  <c r="A3" i="1"/>
  <c r="A6" i="1"/>
  <c r="B10" i="1"/>
  <c r="B11" i="1" s="1"/>
  <c r="B9" i="1"/>
  <c r="A9" i="1" s="1"/>
  <c r="B3" i="1"/>
  <c r="C3" i="1" s="1"/>
  <c r="B4" i="1"/>
  <c r="C4" i="1" s="1"/>
  <c r="B5" i="1"/>
  <c r="C5" i="1" s="1"/>
  <c r="D10" i="1"/>
  <c r="D8" i="1"/>
  <c r="A10" i="1"/>
  <c r="A8" i="1"/>
  <c r="C10" i="1"/>
  <c r="C8" i="1"/>
  <c r="C6" i="1"/>
  <c r="C11" i="1" l="1"/>
  <c r="D11" i="1" s="1"/>
  <c r="A11" i="1"/>
  <c r="C9" i="1"/>
  <c r="D9" i="1" s="1"/>
</calcChain>
</file>

<file path=xl/sharedStrings.xml><?xml version="1.0" encoding="utf-8"?>
<sst xmlns="http://schemas.openxmlformats.org/spreadsheetml/2006/main" count="8" uniqueCount="8">
  <si>
    <t>Cheat Sheet</t>
  </si>
  <si>
    <t>Rate</t>
  </si>
  <si>
    <t>Rate Movement</t>
  </si>
  <si>
    <t>START</t>
  </si>
  <si>
    <t>Point Movement</t>
  </si>
  <si>
    <t>Point</t>
  </si>
  <si>
    <t>*Note the Floor Rate is 7.950%</t>
  </si>
  <si>
    <t>*Note the Minimum CSC Fee is 0.500.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</si>
</sst>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%"/>
    <numFmt numFmtId="165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2" borderId="2" xfId="0" applyNumberFormat="1" applyFill="1" applyBorder="1" applyAlignment="1" applyProtection="1">
      <alignment horizontal="center" vertical="center"/>
      <protection locked="0"/>
    </xf>
    <xf numFmtId="165" fontId="0" fillId="2" borderId="2" xfId="0" applyNumberFormat="1" applyFill="1" applyBorder="1" applyAlignment="1" applyProtection="1">
      <alignment horizontal="center"/>
      <protection locked="0"/>
    </xf>
    <xf numFmtId="0" fontId="2" fillId="0" borderId="0" xfId="0" applyFont="1" applyAlignment="1" applyProtection="1">
      <alignment horizontal="center"/>
    </xf>
    <xf numFmtId="0" fontId="0" fillId="0" borderId="0" xfId="0" applyProtection="1"/>
    <xf numFmtId="0" fontId="1" fillId="0" borderId="1" xfId="0" applyFont="1" applyBorder="1" applyAlignment="1" applyProtection="1">
      <alignment horizontal="center" wrapText="1"/>
    </xf>
    <xf numFmtId="164" fontId="0" fillId="0" borderId="0" xfId="0" applyNumberFormat="1" applyAlignment="1" applyProtection="1">
      <alignment horizontal="center" vertical="center"/>
    </xf>
    <xf numFmtId="165" fontId="0" fillId="0" borderId="0" xfId="0" applyNumberFormat="1" applyAlignment="1" applyProtection="1">
      <alignment horizontal="center"/>
    </xf>
    <xf numFmtId="0" fontId="1" fillId="2" borderId="2" xfId="0" applyFont="1" applyFill="1" applyBorder="1" applyAlignment="1" applyProtection="1">
      <alignment horizontal="center"/>
    </xf>
    <xf numFmtId="0" fontId="0" fillId="0" borderId="3" xfId="0" applyBorder="1" applyAlignment="1" applyProtection="1">
      <alignment horizontal="center"/>
    </xf>
    <xf numFmtId="0" fontId="0" fillId="0" borderId="0" xfId="0" applyAlignment="1" applyProtection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tabSelected="1" workbookViewId="0">
      <selection activeCell="A7" sqref="A7"/>
    </sheetView>
  </sheetViews>
  <sheetFormatPr defaultColWidth="0" defaultRowHeight="15" zeroHeight="1" x14ac:dyDescent="0.25"/>
  <cols>
    <col min="1" max="4" width="14" style="4" customWidth="1"/>
    <col min="5" max="5" width="1.7109375" style="4" customWidth="1"/>
    <col min="6" max="16384" width="9.140625" style="4" hidden="1"/>
  </cols>
  <sheetData>
    <row r="1" spans="1:4" ht="31.5" x14ac:dyDescent="0.5">
      <c r="A1" s="3" t="s">
        <v>0</v>
      </c>
      <c r="B1" s="3"/>
      <c r="C1" s="3"/>
      <c r="D1" s="3"/>
    </row>
    <row r="2" spans="1:4" ht="30" x14ac:dyDescent="0.25">
      <c r="A2" s="5" t="s">
        <v>1</v>
      </c>
      <c r="B2" s="5" t="s">
        <v>2</v>
      </c>
      <c r="C2" s="5" t="s">
        <v>5</v>
      </c>
      <c r="D2" s="5" t="s">
        <v>4</v>
      </c>
    </row>
    <row r="3" spans="1:4" x14ac:dyDescent="0.25">
      <c r="A3" s="6">
        <f t="shared" ref="A3:A5" si="0">$A$7+B3</f>
        <v>9.5000000000000001E-2</v>
      </c>
      <c r="B3" s="6">
        <f>B4+0.0025</f>
        <v>0.01</v>
      </c>
      <c r="C3" s="7">
        <f t="shared" ref="C3:C5" si="1">-B3/2*100</f>
        <v>-0.5</v>
      </c>
      <c r="D3" s="7">
        <f t="shared" ref="D3:D5" si="2">$D$7+C3</f>
        <v>1</v>
      </c>
    </row>
    <row r="4" spans="1:4" x14ac:dyDescent="0.25">
      <c r="A4" s="6">
        <f t="shared" si="0"/>
        <v>9.2499999999999999E-2</v>
      </c>
      <c r="B4" s="6">
        <f>B5+0.0025</f>
        <v>7.4999999999999997E-3</v>
      </c>
      <c r="C4" s="7">
        <f t="shared" si="1"/>
        <v>-0.375</v>
      </c>
      <c r="D4" s="7">
        <f t="shared" si="2"/>
        <v>1.125</v>
      </c>
    </row>
    <row r="5" spans="1:4" x14ac:dyDescent="0.25">
      <c r="A5" s="6">
        <f t="shared" si="0"/>
        <v>9.0000000000000011E-2</v>
      </c>
      <c r="B5" s="6">
        <f>B6+0.0025</f>
        <v>5.0000000000000001E-3</v>
      </c>
      <c r="C5" s="7">
        <f t="shared" si="1"/>
        <v>-0.25</v>
      </c>
      <c r="D5" s="7">
        <f t="shared" si="2"/>
        <v>1.25</v>
      </c>
    </row>
    <row r="6" spans="1:4" x14ac:dyDescent="0.25">
      <c r="A6" s="6">
        <f>$A$7+B6</f>
        <v>8.7500000000000008E-2</v>
      </c>
      <c r="B6" s="6">
        <v>2.5000000000000001E-3</v>
      </c>
      <c r="C6" s="7">
        <f>-B6/2*100</f>
        <v>-0.125</v>
      </c>
      <c r="D6" s="7">
        <f>$D$7+C6</f>
        <v>1.375</v>
      </c>
    </row>
    <row r="7" spans="1:4" x14ac:dyDescent="0.25">
      <c r="A7" s="1">
        <v>8.5000000000000006E-2</v>
      </c>
      <c r="B7" s="8" t="s">
        <v>3</v>
      </c>
      <c r="C7" s="8"/>
      <c r="D7" s="2">
        <v>1.5</v>
      </c>
    </row>
    <row r="8" spans="1:4" x14ac:dyDescent="0.25">
      <c r="A8" s="6">
        <f>$A$7+B8</f>
        <v>8.3750000000000005E-2</v>
      </c>
      <c r="B8" s="6">
        <v>-1.25E-3</v>
      </c>
      <c r="C8" s="7">
        <f>-B8*2*100</f>
        <v>0.25</v>
      </c>
      <c r="D8" s="7">
        <f>$D$7+C8</f>
        <v>1.75</v>
      </c>
    </row>
    <row r="9" spans="1:4" x14ac:dyDescent="0.25">
      <c r="A9" s="6">
        <f t="shared" ref="A9:A11" si="3">$A$7+B9</f>
        <v>8.2500000000000004E-2</v>
      </c>
      <c r="B9" s="6">
        <f>B8-0.00125</f>
        <v>-2.5000000000000001E-3</v>
      </c>
      <c r="C9" s="7">
        <f t="shared" ref="C9:C11" si="4">-B9*2*100</f>
        <v>0.5</v>
      </c>
      <c r="D9" s="7">
        <f t="shared" ref="D9:D11" si="5">$D$7+C9</f>
        <v>2</v>
      </c>
    </row>
    <row r="10" spans="1:4" x14ac:dyDescent="0.25">
      <c r="A10" s="6">
        <f t="shared" si="3"/>
        <v>8.1250000000000003E-2</v>
      </c>
      <c r="B10" s="6">
        <f t="shared" ref="B10:B11" si="6">B9-0.00125</f>
        <v>-3.7499999999999999E-3</v>
      </c>
      <c r="C10" s="7">
        <f t="shared" si="4"/>
        <v>0.75</v>
      </c>
      <c r="D10" s="7">
        <f t="shared" si="5"/>
        <v>2.25</v>
      </c>
    </row>
    <row r="11" spans="1:4" x14ac:dyDescent="0.25">
      <c r="A11" s="6">
        <f t="shared" si="3"/>
        <v>0.08</v>
      </c>
      <c r="B11" s="6">
        <f t="shared" si="6"/>
        <v>-5.0000000000000001E-3</v>
      </c>
      <c r="C11" s="7">
        <f t="shared" si="4"/>
        <v>1</v>
      </c>
      <c r="D11" s="7">
        <f t="shared" si="5"/>
        <v>2.5</v>
      </c>
    </row>
    <row r="12" spans="1:4" x14ac:dyDescent="0.25"/>
    <row r="13" spans="1:4" x14ac:dyDescent="0.25">
      <c r="A13" s="9" t="s">
        <v>6</v>
      </c>
      <c r="B13" s="9"/>
      <c r="C13" s="9"/>
      <c r="D13" s="9"/>
    </row>
    <row r="14" spans="1:4" x14ac:dyDescent="0.25">
      <c r="A14" s="10" t="s">
        <v>7</v>
      </c>
      <c r="B14" s="10"/>
      <c r="C14" s="10"/>
      <c r="D14" s="10"/>
    </row>
    <row r="15" spans="1:4" x14ac:dyDescent="0.25"/>
  </sheetData>
  <sheetProtection sheet="1" objects="1" scenarios="1" selectLockedCells="1"/>
  <mergeCells count="4">
    <mergeCell ref="A1:D1"/>
    <mergeCell ref="B7:C7"/>
    <mergeCell ref="A13:D13"/>
    <mergeCell ref="A14:D1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Kyleg</dc:creator>
  <cp:lastModifiedBy>Kyleg</cp:lastModifiedBy>
  <dcterms:created xsi:type="dcterms:W3CDTF">2014-01-22T17:08:15Z</dcterms:created>
  <dcterms:modified xsi:type="dcterms:W3CDTF">2014-01-22T19:51:05Z</dcterms:modified>
</cp:coreProperties>
</file>