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hnn\Desktop\ACRA Workspace\Forms\Commission Calculator\"/>
    </mc:Choice>
  </mc:AlternateContent>
  <xr:revisionPtr revIDLastSave="0" documentId="13_ncr:1_{E353B5E9-A8AC-4349-9972-587CBDE7FE50}" xr6:coauthVersionLast="45" xr6:coauthVersionMax="45" xr10:uidLastSave="{00000000-0000-0000-0000-000000000000}"/>
  <workbookProtection workbookPassword="CE28" lockStructure="1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 s="1"/>
  <c r="B10" i="1"/>
  <c r="B17" i="1" l="1"/>
</calcChain>
</file>

<file path=xl/sharedStrings.xml><?xml version="1.0" encoding="utf-8"?>
<sst xmlns="http://schemas.openxmlformats.org/spreadsheetml/2006/main" count="11" uniqueCount="11">
  <si>
    <t>Broker Compensation Worksheet</t>
  </si>
  <si>
    <t>Loan Amount</t>
  </si>
  <si>
    <t>Maximum Points &amp; Fees Allowed</t>
  </si>
  <si>
    <t>Sub Total of Lender Fees</t>
  </si>
  <si>
    <t>Maximum Dollars Allowed to be Charged to Borrower</t>
  </si>
  <si>
    <t>Maximum Comisssion Available to the Broker</t>
  </si>
  <si>
    <t>Third Party Processing fees can not be added to the HUD.</t>
  </si>
  <si>
    <t>Broker is responsible for compensating their contract processor.</t>
  </si>
  <si>
    <t>Acra Lending Lender Points</t>
  </si>
  <si>
    <t>Acra Lending Lender Fee</t>
  </si>
  <si>
    <t>Enter Loan Amount and Acra Lending Points to calculate  Maximum Comissions.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</si>
</sst>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4" fontId="4" fillId="2" borderId="0" xfId="1" applyFont="1" applyFill="1" applyProtection="1">
      <protection locked="0"/>
    </xf>
    <xf numFmtId="164" fontId="4" fillId="2" borderId="0" xfId="2" applyNumberFormat="1" applyFont="1" applyFill="1" applyProtection="1">
      <protection locked="0"/>
    </xf>
    <xf numFmtId="0" fontId="3" fillId="0" borderId="0" xfId="0" applyFont="1" applyAlignment="1" applyProtection="1"/>
    <xf numFmtId="0" fontId="4" fillId="0" borderId="0" xfId="0" applyFont="1" applyProtection="1"/>
    <xf numFmtId="164" fontId="4" fillId="0" borderId="1" xfId="2" applyNumberFormat="1" applyFont="1" applyBorder="1" applyProtection="1"/>
    <xf numFmtId="44" fontId="3" fillId="0" borderId="0" xfId="0" applyNumberFormat="1" applyFont="1" applyProtection="1"/>
    <xf numFmtId="44" fontId="4" fillId="0" borderId="1" xfId="1" applyFont="1" applyFill="1" applyBorder="1" applyProtection="1"/>
    <xf numFmtId="44" fontId="3" fillId="0" borderId="0" xfId="0" applyNumberFormat="1" applyFont="1" applyBorder="1" applyProtection="1"/>
    <xf numFmtId="0" fontId="4" fillId="0" borderId="0" xfId="0" applyFont="1" applyBorder="1" applyProtection="1"/>
    <xf numFmtId="44" fontId="3" fillId="3" borderId="2" xfId="0" applyNumberFormat="1" applyFont="1" applyFill="1" applyBorder="1" applyProtection="1"/>
    <xf numFmtId="44" fontId="4" fillId="0" borderId="0" xfId="0" applyNumberFormat="1" applyFont="1" applyProtection="1"/>
    <xf numFmtId="0" fontId="5" fillId="0" borderId="0" xfId="0" applyFont="1" applyProtection="1"/>
    <xf numFmtId="0" fontId="5" fillId="0" borderId="0" xfId="0" applyFont="1" applyAlignment="1" applyProtection="1"/>
    <xf numFmtId="0" fontId="6" fillId="0" borderId="0" xfId="0" applyFont="1" applyAlignment="1" applyProtection="1"/>
    <xf numFmtId="0" fontId="8" fillId="0" borderId="0" xfId="0" applyFont="1" applyAlignment="1" applyProtection="1"/>
    <xf numFmtId="0" fontId="9" fillId="0" borderId="0" xfId="0" applyFont="1" applyProtection="1"/>
    <xf numFmtId="0" fontId="9" fillId="0" borderId="0" xfId="0" applyFont="1" applyAlignment="1" applyProtection="1"/>
    <xf numFmtId="0" fontId="10" fillId="0" borderId="0" xfId="0" applyFont="1" applyAlignment="1" applyProtection="1"/>
    <xf numFmtId="0" fontId="10" fillId="0" borderId="0" xfId="0" applyFont="1" applyProtection="1"/>
    <xf numFmtId="0" fontId="7" fillId="0" borderId="0" xfId="0" applyFont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85725</xdr:rowOff>
    </xdr:from>
    <xdr:to>
      <xdr:col>0</xdr:col>
      <xdr:colOff>1429218</xdr:colOff>
      <xdr:row>4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D1C5BE-00DD-4849-A333-56D648572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85725"/>
          <a:ext cx="1333968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25"/>
  <sheetViews>
    <sheetView tabSelected="1" workbookViewId="0">
      <selection activeCell="A19" sqref="A19"/>
    </sheetView>
  </sheetViews>
  <sheetFormatPr defaultColWidth="8.85546875" defaultRowHeight="15.75" x14ac:dyDescent="0.25"/>
  <cols>
    <col min="1" max="1" width="51.5703125" style="19" bestFit="1" customWidth="1"/>
    <col min="2" max="2" width="14" style="12" bestFit="1" customWidth="1"/>
    <col min="3" max="16384" width="8.85546875" style="12"/>
  </cols>
  <sheetData>
    <row r="5" spans="1:2" s="4" customFormat="1" x14ac:dyDescent="0.25">
      <c r="A5" s="15"/>
      <c r="B5" s="3"/>
    </row>
    <row r="6" spans="1:2" s="4" customFormat="1" x14ac:dyDescent="0.25">
      <c r="A6" s="20" t="s">
        <v>0</v>
      </c>
      <c r="B6" s="20"/>
    </row>
    <row r="7" spans="1:2" s="4" customFormat="1" x14ac:dyDescent="0.25">
      <c r="A7" s="16"/>
    </row>
    <row r="8" spans="1:2" s="4" customFormat="1" x14ac:dyDescent="0.25">
      <c r="A8" s="16" t="s">
        <v>1</v>
      </c>
      <c r="B8" s="1">
        <v>217000</v>
      </c>
    </row>
    <row r="9" spans="1:2" s="4" customFormat="1" ht="16.5" thickBot="1" x14ac:dyDescent="0.3">
      <c r="A9" s="16" t="s">
        <v>2</v>
      </c>
      <c r="B9" s="5">
        <v>0.05</v>
      </c>
    </row>
    <row r="10" spans="1:2" s="4" customFormat="1" ht="16.5" thickTop="1" x14ac:dyDescent="0.25">
      <c r="A10" s="16" t="s">
        <v>4</v>
      </c>
      <c r="B10" s="6">
        <f>B8*B9</f>
        <v>10850</v>
      </c>
    </row>
    <row r="11" spans="1:2" s="4" customFormat="1" x14ac:dyDescent="0.25">
      <c r="A11" s="16"/>
    </row>
    <row r="12" spans="1:2" s="4" customFormat="1" x14ac:dyDescent="0.25">
      <c r="A12" s="16" t="s">
        <v>8</v>
      </c>
      <c r="B12" s="2">
        <v>1.4999999999999999E-2</v>
      </c>
    </row>
    <row r="13" spans="1:2" s="4" customFormat="1" ht="16.5" thickBot="1" x14ac:dyDescent="0.3">
      <c r="A13" s="16" t="s">
        <v>9</v>
      </c>
      <c r="B13" s="7">
        <f>IF(B8&gt;=100000,1000,750)</f>
        <v>1000</v>
      </c>
    </row>
    <row r="14" spans="1:2" s="4" customFormat="1" ht="16.5" thickTop="1" x14ac:dyDescent="0.25">
      <c r="A14" s="16" t="s">
        <v>3</v>
      </c>
      <c r="B14" s="8">
        <f>(B8*B12)+B13</f>
        <v>4255</v>
      </c>
    </row>
    <row r="15" spans="1:2" s="4" customFormat="1" x14ac:dyDescent="0.25">
      <c r="A15" s="16"/>
      <c r="B15" s="9"/>
    </row>
    <row r="16" spans="1:2" s="4" customFormat="1" ht="16.5" thickBot="1" x14ac:dyDescent="0.3">
      <c r="A16" s="16"/>
    </row>
    <row r="17" spans="1:4" s="4" customFormat="1" ht="16.5" thickBot="1" x14ac:dyDescent="0.3">
      <c r="A17" s="16" t="s">
        <v>5</v>
      </c>
      <c r="B17" s="10">
        <f>B10-B14</f>
        <v>6595</v>
      </c>
    </row>
    <row r="18" spans="1:4" s="4" customFormat="1" x14ac:dyDescent="0.25">
      <c r="A18" s="16"/>
      <c r="B18" s="11"/>
    </row>
    <row r="19" spans="1:4" x14ac:dyDescent="0.25">
      <c r="A19" s="16"/>
    </row>
    <row r="20" spans="1:4" x14ac:dyDescent="0.25">
      <c r="A20" s="16"/>
    </row>
    <row r="21" spans="1:4" x14ac:dyDescent="0.25">
      <c r="A21" s="16" t="s">
        <v>10</v>
      </c>
    </row>
    <row r="22" spans="1:4" x14ac:dyDescent="0.25">
      <c r="A22" s="17"/>
      <c r="B22" s="13"/>
      <c r="C22" s="13"/>
      <c r="D22" s="13"/>
    </row>
    <row r="23" spans="1:4" x14ac:dyDescent="0.25">
      <c r="A23" s="17" t="s">
        <v>6</v>
      </c>
      <c r="B23" s="14"/>
      <c r="C23" s="13"/>
      <c r="D23" s="13"/>
    </row>
    <row r="24" spans="1:4" x14ac:dyDescent="0.25">
      <c r="A24" s="18" t="s">
        <v>7</v>
      </c>
      <c r="B24" s="14"/>
      <c r="C24" s="13"/>
      <c r="D24" s="13"/>
    </row>
    <row r="25" spans="1:4" x14ac:dyDescent="0.25">
      <c r="A25" s="18"/>
      <c r="B25" s="14"/>
      <c r="C25" s="13"/>
      <c r="D25" s="13"/>
    </row>
  </sheetData>
  <sheetProtection selectLockedCells="1"/>
  <protectedRanges>
    <protectedRange password="C7D0" sqref="B8 B13 B12" name="Range1"/>
  </protectedRanges>
  <mergeCells count="1">
    <mergeCell ref="A6:B6"/>
  </mergeCells>
  <phoneticPr fontId="2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John Nguyen</cp:lastModifiedBy>
  <cp:lastPrinted>2013-09-22T14:44:09Z</cp:lastPrinted>
  <dcterms:created xsi:type="dcterms:W3CDTF">2013-09-18T18:26:55Z</dcterms:created>
  <dcterms:modified xsi:type="dcterms:W3CDTF">2020-10-23T00:11:28Z</dcterms:modified>
</cp:coreProperties>
</file>