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13_ncr:1_{F3588001-BB36-415B-9AA4-8E7D6011C904}" xr6:coauthVersionLast="47" xr6:coauthVersionMax="47" xr10:uidLastSave="{00000000-0000-0000-0000-000000000000}"/>
  <bookViews>
    <workbookView xWindow="34530" yWindow="-1845" windowWidth="16410" windowHeight="9420" xr2:uid="{47205A64-EA53-45B2-8AA5-D63586CCC35C}"/>
  </bookViews>
  <sheets>
    <sheet name="ITIN" sheetId="9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[1]Inputs!$I$12</definedName>
    <definedName name="_FDW50">'[2]15Yr Pricing'!$J$5</definedName>
    <definedName name="_FDW55">'[2]15Yr Pricing'!$J$6</definedName>
    <definedName name="_FDW60">'[2]15Yr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'[3]loan level'!$BB$5:$BB$50000</definedName>
    <definedName name="Acra_DSCR_MaxPx">'[4]7-Wholesale Rate Tables'!$N$18:$W$23</definedName>
    <definedName name="Acra_DSCR_RS">'[4]7-Wholesale Rate Tables'!$N$5:$W$10</definedName>
    <definedName name="Acra_NP_MaxPx">'[4]7-Wholesale Rate Tables'!$C$18:$J$25</definedName>
    <definedName name="Acra_NP_RS">'[4]7-Wholesale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'[3]loan level'!$AS$5:$AS$50000</definedName>
    <definedName name="Alt_Doc">[5]Verus!$D$49:$L$55</definedName>
    <definedName name="AltDoc">#REF!</definedName>
    <definedName name="AltDoc_Vista">'[5]Vista Point'!$P$61:$V$67</definedName>
    <definedName name="AlternateDoc">'[5]Inputs and Adjustments'!#REF!</definedName>
    <definedName name="armflag">'[3]loan level'!$AW$5:$AW$50000</definedName>
    <definedName name="ARMTYPE">[6]Hidden!$F$34:$F$38</definedName>
    <definedName name="Asset_Pool_1">#REF!</definedName>
    <definedName name="Asset_price">[7]CoverSheet!$Z$33</definedName>
    <definedName name="Asset_Px">#REF!</definedName>
    <definedName name="Asset_yield">[7]CoverSheet!$Z$34</definedName>
    <definedName name="AssetBalloon">'[6]Collat Inputs'!$C$15</definedName>
    <definedName name="AssetCDR">'[6]Collat Inputs'!$F$9</definedName>
    <definedName name="AssetCDRRamp">'[6]Collat Inputs'!$F$8</definedName>
    <definedName name="AssetCurBal1">[1]Inputs!$D$12</definedName>
    <definedName name="AssetCurr">'[6]Collat Inputs'!$C$10</definedName>
    <definedName name="AssetDes1">[1]Inputs!$B$12</definedName>
    <definedName name="AssetFltIndx1">[1]Inputs!$J$12</definedName>
    <definedName name="AssetFxdRate1">[1]Inputs!$F$12</definedName>
    <definedName name="AssetIntType">'[6]Collat Inputs'!$C$12</definedName>
    <definedName name="AssetIntType1">[1]Inputs!$E$12</definedName>
    <definedName name="AssetLag">'[6]Collat Inputs'!$F$11</definedName>
    <definedName name="AssetLCap">'[6]Collat Inputs'!$C$24</definedName>
    <definedName name="AssetLFloor">'[6]Collat Inputs'!$C$25</definedName>
    <definedName name="AssetLifeCap1">[1]Inputs!$M$12</definedName>
    <definedName name="AssetLifeFloor1">[1]Inputs!$N$12</definedName>
    <definedName name="AssetMarg1">[1]Inputs!$K$12</definedName>
    <definedName name="AssetMargin">'[6]Collat Inputs'!$C$21</definedName>
    <definedName name="AssetOrg">'[6]Collat Inputs'!$C$9</definedName>
    <definedName name="AssetOrgBal1">[1]Inputs!$C$12</definedName>
    <definedName name="AssetOterm">'[6]Collat Inputs'!$C$13</definedName>
    <definedName name="AssetPCap">'[6]Collat Inputs'!$C$23</definedName>
    <definedName name="AssetPdCapFl1">[1]Inputs!$L$12</definedName>
    <definedName name="AssetRateReset1">[1]Inputs!$O$12</definedName>
    <definedName name="AssetRateType">'[6]Collat Inputs'!$C$20</definedName>
    <definedName name="AssetReset">'[6]Collat Inputs'!$C$26</definedName>
    <definedName name="AssetRterm">'[6]Collat Inputs'!$C$14</definedName>
    <definedName name="AssetSeasoning">'[6]Collat Inputs'!$C$16</definedName>
    <definedName name="AssetSeverity">'[6]Collat Inputs'!$F$10</definedName>
    <definedName name="AssetWACFixed">'[6]Collat Inputs'!#REF!</definedName>
    <definedName name="Balloon">'[6]Collat Inputs'!$C$27</definedName>
    <definedName name="basis">'[3]loan level'!$BE$5:$BE$50000</definedName>
    <definedName name="bb_Q0FCMjY4M0FEQTU4NDYxM0" hidden="1">'[8]New Market Data'!#REF!</definedName>
    <definedName name="Cap">[7]CoverSheet!$X$37</definedName>
    <definedName name="closing_date">#REF!</definedName>
    <definedName name="ClosingDate">'[6]Collat Inputs'!$C$30</definedName>
    <definedName name="Coupon">[7]CoverSheet!$Z$21</definedName>
    <definedName name="CPR">'[6]Collat Inputs'!$F$13</definedName>
    <definedName name="CPRCPB">'[6]Collat Inputs'!$F$14</definedName>
    <definedName name="CreditAscentRateSheetPrices">[9]!Table36[30 YR FIX]</definedName>
    <definedName name="CreditAscentRateSheetRates">[9]!Table36[Rate]</definedName>
    <definedName name="csw_cltv_base">'[3]loan level'!$AD$5:$AD$50000</definedName>
    <definedName name="csw_ltv_base">'[3]loan level'!$AC$5:$AC$50000</definedName>
    <definedName name="csw_to_date_base">'[3]loan level'!$AB$5:$AB$50000</definedName>
    <definedName name="Cum_Default">#REF!</definedName>
    <definedName name="Cum_Loss">#REF!</definedName>
    <definedName name="daycount">'[6]Collat Inputs'!$C$32</definedName>
    <definedName name="DayCountSys">[1]Inputs!$C$6</definedName>
    <definedName name="desk">'[3]loan level'!$AO$5:$AO$50000</definedName>
    <definedName name="doc">'[5]Inputs and Adjustments'!#REF!</definedName>
    <definedName name="doublepct">'[6]Collat Inputs'!$I$17</definedName>
    <definedName name="doublestart">'[6]Collat Inputs'!$I$16</definedName>
    <definedName name="DSCR_Amort">[13]DSCR!$D$84:$I$86</definedName>
    <definedName name="DSCR_CEMA">[13]DSCR!$D$101:$I$101</definedName>
    <definedName name="DSCR_Citizen">[13]DSCR!$D$87:$I$89</definedName>
    <definedName name="DSCR_Entity">[13]DSCR!$D$90:$I$90</definedName>
    <definedName name="DSCR_History">[13]DSCR!$D$99:$I$100</definedName>
    <definedName name="DSCR_Impounds">[13]DSCR!$D$91:$I$91</definedName>
    <definedName name="DSCR_LOANAMOUNT">[13]DSCR!$D$64:$I$68</definedName>
    <definedName name="DSCR_Occupancy">[13]DSCR!$D$72:$I$74</definedName>
    <definedName name="DSCR_PPTERM">[13]DSCR!$D$92:$I$98</definedName>
    <definedName name="DSCR_PropType">[13]DSCR!$D$75:$I$82</definedName>
    <definedName name="DSCR_Purp">" "</definedName>
    <definedName name="DSCR_Purpose">[13]DSCR!$D$69:$I$71</definedName>
    <definedName name="DSCR_TIERS">[13]DSCR!$D$55:$I$56</definedName>
    <definedName name="DSCRFicoLTV">#REF!</definedName>
    <definedName name="DSCRgt1_FICOLTV">[13]DSCR!$D$46:$I$53</definedName>
    <definedName name="DSCRlt1_FICOLTV">[13]DSCR!$D$55:$I$61</definedName>
    <definedName name="DSCRRateSheetPrices">[9]!Table38[30 YR FIX]</definedName>
    <definedName name="DSCRRateSheetRates">[9]!Table38[Rate]</definedName>
    <definedName name="DSCRWARateSheetPrices">[9]!Table51[30 Day]</definedName>
    <definedName name="DSCRWARateSheetRates">[9]!Table51[Rate]</definedName>
    <definedName name="DSCRWARatesSheetRates">[9]!Table51[Rate]</definedName>
    <definedName name="DTIAdjustment">[10]Verus!$D$59:$L$60</definedName>
    <definedName name="Expanded12RateSheetPrices">[9]!Table53[30 Day]</definedName>
    <definedName name="Expanded12RateSheetRates">[9]!Table53[Rate]</definedName>
    <definedName name="Expanded24RateSheetPrices">[9]!Table52[30 Day]</definedName>
    <definedName name="Expanded24RateSheetRates">[9]!Table52[Rate]</definedName>
    <definedName name="ExpandedADRateSheetPrices">[9]!Table54[30 Day]</definedName>
    <definedName name="ExpandedADRateSheetRates">[9]!Table54[Rate]</definedName>
    <definedName name="facap">'[3]loan level'!$BA$5:$BA$50000</definedName>
    <definedName name="fico">'[3]loan level'!$Q$5:$Q$50000</definedName>
    <definedName name="FicoLtv">#REF!</definedName>
    <definedName name="FicoLTV_Px_Acra">#REF!</definedName>
    <definedName name="FicoLtvDscr">#REF!</definedName>
    <definedName name="FinalLoanBal">'[6]AAA Collat CF Generator'!#REF!</definedName>
    <definedName name="Financing_Margin">#REF!</definedName>
    <definedName name="first_pay_date">#REF!</definedName>
    <definedName name="FirstPayDate">[1]Inputs!$C$5</definedName>
    <definedName name="fradjper">'[3]loan level'!$AY$5:$AY$50000</definedName>
    <definedName name="FullDoc_Acra">#REF!</definedName>
    <definedName name="FullDoc_Vista">'[5]Vista Point'!$P$53:$V$59</definedName>
    <definedName name="Fund_Dur">#REF!</definedName>
    <definedName name="Fund_Yield">#REF!</definedName>
    <definedName name="GlobalTrigger">[1]Inputs!$C$31</definedName>
    <definedName name="gs_doclit">'[3]loan level'!$T$5:$T$50000</definedName>
    <definedName name="GS_Eq_Dur">#REF!</definedName>
    <definedName name="GS_Eq_Yield">#REF!</definedName>
    <definedName name="gs_occlit">'[3]loan level'!$U$5:$U$50000</definedName>
    <definedName name="GS_Pre_Tax_Yld">#REF!</definedName>
    <definedName name="gsoltv">'[3]loan level'!$X$5:$X$50000</definedName>
    <definedName name="gsupdltv">'[3]loan level'!$AA$5:$AA$50000</definedName>
    <definedName name="Imp_Severity">#REF!</definedName>
    <definedName name="InvestorAccessPending" hidden="1">'[11]New Market Data'!#REF!</definedName>
    <definedName name="InvestPointRateSheetPrices">[9]!Table33[30yr Fix]</definedName>
    <definedName name="InvestPointRateSheetRates">[9]!Table33[Rate]</definedName>
    <definedName name="ioterm">'[3]loan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'[4]5-ITIN RS &amp; Loan Pricer'!$D$76:$I$78</definedName>
    <definedName name="ITIN_FICO_LTV">'[4]5-ITIN RS &amp; Loan Pricer'!$D$50:$I$57</definedName>
    <definedName name="ITIN_History">'[4]5-ITIN RS &amp; Loan Pricer'!$D$87:$I$88</definedName>
    <definedName name="ITIN_Impounds">'[4]5-ITIN RS &amp; Loan Pricer'!$D$79:$I$79</definedName>
    <definedName name="ITIN_Loan_Amount">'[4]5-ITIN RS &amp; Loan Pricer'!$D$60:$I$62</definedName>
    <definedName name="ITIN_Occupancy">'[4]5-ITIN RS &amp; Loan Pricer'!$D$66:$I$68</definedName>
    <definedName name="ITIN_PP_TERM">'[4]5-ITIN RS &amp; Loan Pricer'!$D$80:$I$86</definedName>
    <definedName name="ITIN_Prop_Type">'[4]5-ITIN RS &amp; Loan Pricer'!$D$69:$I$75</definedName>
    <definedName name="ITIN_Purpose">'[4]5-ITIN RS &amp; Loan Pricer'!$D$63:$I$65</definedName>
    <definedName name="JumboRateSheetPrices">[9]!Table46[30 YR FIX]</definedName>
    <definedName name="JumboRateSheetRates">[9]!Table46[Rate]</definedName>
    <definedName name="LiabAdvRate1">[1]Inputs!$C$24</definedName>
    <definedName name="LiabDes1">[1]Inputs!$B$24</definedName>
    <definedName name="LiabDes2">[1]Inputs!$B$25</definedName>
    <definedName name="LiabFees1">[1]Inputs!$H$24</definedName>
    <definedName name="LiabFxdRate1">[1]Inputs!$F$24</definedName>
    <definedName name="LiabIntType1">[1]Inputs!$D$24</definedName>
    <definedName name="LiabLoanIndex1">[1]Inputs!$E$24</definedName>
    <definedName name="LiabMarg1">[1]Inputs!$G$24</definedName>
    <definedName name="loan_type">'[3]loan level'!$O$5:$O$50000</definedName>
    <definedName name="LoanAmtVerus">[9]!RefLoanAmtVerus[#All]</definedName>
    <definedName name="LoanBal_LTV">[10]Verus!$D$61:$L$67</definedName>
    <definedName name="LockPeriodValue">[10]Verus!$D$82:$D$84</definedName>
    <definedName name="lstDayCountSys">[1]Hidden!$A$6:$A$8</definedName>
    <definedName name="lstDefaultCurve">[1]Vectors!$S$4:$X$4</definedName>
    <definedName name="lstInterestRates">[1]Vectors!$E$4:$K$4</definedName>
    <definedName name="lstIntType">[1]Hidden!$A$17:$A$19</definedName>
    <definedName name="lstPaymentFreq">[1]Hidden!$A$11:$A$14</definedName>
    <definedName name="lstPrepayCurve">[1]Vectors!$M$4:$O$4</definedName>
    <definedName name="lstPrinType">[1]Hidden!$A$22:$A$23</definedName>
    <definedName name="lstSDA">[1]Vectors!$AF$4:$AH$4</definedName>
    <definedName name="lstYesNo">[1]Hidden!$A$26:$A$27</definedName>
    <definedName name="margin">'[3]loan level'!$AZ$5:$AZ$50000</definedName>
    <definedName name="maxrate">'[3]loan level'!$BC$5:$BC$50000</definedName>
    <definedName name="Mezz_Size">#REF!</definedName>
    <definedName name="minrate">'[3]loan level'!$BD$5:$BD$50000</definedName>
    <definedName name="moddt">'[3]loan level'!$AV$5:$AV$50000</definedName>
    <definedName name="model_default">'[3]loan level'!$BK$5:$BK$50000</definedName>
    <definedName name="model_loss">'[3]loan level'!$BL$5:$BL$50000</definedName>
    <definedName name="model_px">'[3]loan level'!$BJ$5:$BJ$50000</definedName>
    <definedName name="NETWAC">'[6]Collat Inputs'!$C$19</definedName>
    <definedName name="NP_12MBS">'[4]Verus PA'!$D$56:$L$56</definedName>
    <definedName name="NP_AltDoc_FICOLTV">'[12]Non-Prime'!$D$58:$K$65</definedName>
    <definedName name="NP_AltDocVerus_FICOLTV">'[4]Verus PA'!$D$49:$L$55</definedName>
    <definedName name="NP_AMORT">'[12]Non-Prime'!$D$89:$K$91</definedName>
    <definedName name="NP_CITIZENSHIP">'[12]Non-Prime'!$D$92:$K$93</definedName>
    <definedName name="NP_ENTITY">'[12]Non-Prime'!#REF!</definedName>
    <definedName name="NP_FullDoc_FICOLTV">'[12]Non-Prime'!$D$49:$K$56</definedName>
    <definedName name="NP_HISTORY">'[12]Non-Prime'!$D$104:$K$104</definedName>
    <definedName name="NP_IMPOUNDS">'[12]Non-Prime'!$D$94:$K$94</definedName>
    <definedName name="NP_LoanAmt">'[12]Non-Prime'!$D$68:$K$73</definedName>
    <definedName name="NP_OCCUPANCY">'[12]Non-Prime'!$D$77:$K$79</definedName>
    <definedName name="NP_PPTERM">'[12]Non-Prime'!$D$95:$K$101</definedName>
    <definedName name="NP_PROPTYPE">'[12]Non-Prime'!$D$80:$K$87</definedName>
    <definedName name="NP_PURPOSE">'[12]Non-Prime'!$D$74:$K$76</definedName>
    <definedName name="NP_Rate_Stack">'[12]Non-Prime'!$B$8:$G$43</definedName>
    <definedName name="NP_StdDoc_FICOLTV">'[4]Verus PA'!$D$41:$L$47</definedName>
    <definedName name="NP_VerusAltDoc_FICOLTV">" "</definedName>
    <definedName name="NP_VerusFullDoc_FICOLTV">" "</definedName>
    <definedName name="NP_VerusPA_LoanAmt">'[4]Verus PA'!$D$66:$L$74</definedName>
    <definedName name="ofico">'[3]loan level'!$S$5:$S$50000</definedName>
    <definedName name="OrgTerm1">[1]Inputs!$G$12</definedName>
    <definedName name="paybreak">'[3]loan level'!$Z$5:$Z$50000</definedName>
    <definedName name="paytype">[6]Hidden!$D$34:$D$35</definedName>
    <definedName name="pbal">'[3]loan level'!$P$5:$P$50000</definedName>
    <definedName name="pdrCumLoss1">[1]Inputs!$E$18</definedName>
    <definedName name="pdrLossStress1">[1]Inputs!$F$18</definedName>
    <definedName name="pdrLossTime1">[1]Inputs!$G$18</definedName>
    <definedName name="pdrPrepay1">[1]Inputs!$C$18</definedName>
    <definedName name="pdrPrepayStress1">[1]Inputs!$D$18</definedName>
    <definedName name="pdrRecovLag1">[1]Inputs!$K$18</definedName>
    <definedName name="pdrRecovRate1">[1]Inputs!$J$18</definedName>
    <definedName name="PenaltyValue">[10]Verus!$D$78:$D$81</definedName>
    <definedName name="pmt_freq">#REF!</definedName>
    <definedName name="pmt_freq_lst">[6]Hidden!#REF!</definedName>
    <definedName name="PmtFreq">[1]Inputs!$C$7</definedName>
    <definedName name="PmtFreqAdd">[1]Hidden!$C$11</definedName>
    <definedName name="pool3">'[3]loan level'!$D$5:$D$50000</definedName>
    <definedName name="PostDefTriggerMo">[1]Inputs!$C$32</definedName>
    <definedName name="PrepayAmt">'[10]Acra Corr'!$AJ$37:$AL$39</definedName>
    <definedName name="Price">[7]CoverSheet!$Z$20</definedName>
    <definedName name="pricerate">'[5]Inputs and Adjustments'!#REF!</definedName>
    <definedName name="PrimeAscentAltDocRateSheetRates">[9]!Table35[Rate]</definedName>
    <definedName name="PrimeAscentDocAltRateSheet">[9]!Table34[#Data]</definedName>
    <definedName name="PrimeAscentRateSheetPrices">[9]!Table34[30 YR FIX]</definedName>
    <definedName name="PrimeAscentRateSheetRates">[9]!Table34[Rate]</definedName>
    <definedName name="PrimePointRateSheetPrices">[9]!Table20[30yr Fix]</definedName>
    <definedName name="PrimePointRateSheetRates">[9]!Table20[Rate]</definedName>
    <definedName name="Prop1">[10]Verus!$D$71:$L$72</definedName>
    <definedName name="PropAdj">'[10]Acra Corr'!$AJ$33:$AL$36</definedName>
    <definedName name="proplit">'[3]loan level'!$AU$5:$AU$50000</definedName>
    <definedName name="rate">'[3]loan level'!$AP$5:$AP$50000</definedName>
    <definedName name="Rate_Acra_stddoc">'[5]Inputs and Adjustments'!$AE$22:$AL$28</definedName>
    <definedName name="rate_type_lst">[6]Hidden!$D$11:$D$13</definedName>
    <definedName name="rates_lst">[6]Rates!$F$10:$Z$10</definedName>
    <definedName name="RE_size">#REF!</definedName>
    <definedName name="RefFICOWesternAlliance">[9]!Table40[#Data]</definedName>
    <definedName name="RefLTVWesternAlliance">[9]!Table41[#Data]</definedName>
    <definedName name="RefOccupancyWestern">[9]!Table43[#Data]</definedName>
    <definedName name="RefPropertyTypeAcra">[9]!Table56[#Data]</definedName>
    <definedName name="RemTerm1">[1]Inputs!$H$12</definedName>
    <definedName name="replines_lst">#REF!</definedName>
    <definedName name="RoE">#REF!</definedName>
    <definedName name="RsrvPercent">[1]Inputs!$C$30</definedName>
    <definedName name="Scen_name">#REF!</definedName>
    <definedName name="Scen_sel_name">#REF!</definedName>
    <definedName name="SDA_Loss">[1]Inputs!$H$18</definedName>
    <definedName name="senioryield">'[6]Collat Inputs'!$K$31</definedName>
    <definedName name="servicer">'[3]loan level'!$AM$5:$AM$50000</definedName>
    <definedName name="shift108">'[6]Collat Inputs'!$I$13</definedName>
    <definedName name="shift120">'[6]Collat Inputs'!$I$14</definedName>
    <definedName name="shift60">'[6]Collat Inputs'!$I$9</definedName>
    <definedName name="shift72">'[6]Collat Inputs'!$I$10</definedName>
    <definedName name="shift84">'[6]Collat Inputs'!$I$11</definedName>
    <definedName name="shift96">'[6]Collat Inputs'!$I$12</definedName>
    <definedName name="SnapshotEnd">[1]Inputs!$I$31</definedName>
    <definedName name="SnapshotStart">[1]Inputs!$I$30</definedName>
    <definedName name="Snr_Size">#REF!</definedName>
    <definedName name="snrsize">'[6]Collat Inputs'!$G$31</definedName>
    <definedName name="snrspread">'[6]Collat Inputs'!$H$31</definedName>
    <definedName name="StandardDoc">#REF!</definedName>
    <definedName name="standdoc">[5]Verus!$D$41:$L$47</definedName>
    <definedName name="state">'[3]loan level'!$W$5:$W$50000</definedName>
    <definedName name="State1">[10]Verus!$D$73:$L$73</definedName>
    <definedName name="StdDoc_Acra">'[5]Inputs and Adjustments'!$AE$42:$AL$48</definedName>
    <definedName name="StreamlinedRateSheetPrices">[9]!Table50[30 Day]</definedName>
    <definedName name="StreamlinedRateSheetRates">[9]!Table50[Rate]</definedName>
    <definedName name="subsize">'[6]Collat Inputs'!$G$33</definedName>
    <definedName name="subyield">'[6]Collat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'[4]Verus CA'!$D$41:$L$49</definedName>
    <definedName name="VERUS_DSCR_ADDTL_REQS">'[4]Verus DSCR'!$D$50:$J$53</definedName>
    <definedName name="VERUS_DSCR_AMORT">'[4]Verus DSCR'!$D$72:$J$73</definedName>
    <definedName name="VERUS_DSCR_LOANAMOUNT2">'[4]Verus DSCR'!$D$57:$J$65</definedName>
    <definedName name="VERUS_DSCR_PPTERM">'[4]Verus DSCR'!$D$80:$J$85</definedName>
    <definedName name="VERUS_DSCR_PROPTYPE">'[4]Verus DSCR'!$D$68:$J$70</definedName>
    <definedName name="VERUS_DSCRGT1">'[4]Verus DSCR'!$D$39:$J$47</definedName>
    <definedName name="VERUS_FN_DSCR_BUCKETS">'[4]Verus FN'!$D$48:$I$51</definedName>
    <definedName name="VERUS_FN_LoanAmount">'[4]Verus FN'!$D$54:$I$59</definedName>
    <definedName name="Verus_FN_PP_TERM">" "</definedName>
    <definedName name="Verus_FN_PPTERM">" "</definedName>
    <definedName name="VERUSPA_AMORT">'[4]Verus PA'!$D$84:$L$85</definedName>
    <definedName name="VerusPA_Occ">'[4]Verus PA'!$D$78:$L$79</definedName>
    <definedName name="VERUSPA_PPTERM">" "</definedName>
    <definedName name="VERUSPA_PROPTYPE">'[4]Verus PA'!$D$80:$L$82</definedName>
    <definedName name="VerusPA_Purp">'[4]Verus PA'!$D$75:$L$77</definedName>
    <definedName name="VistaPt_Rate">'[5]Vista Point'!$D$52:$F$77</definedName>
    <definedName name="vptest">#REF!</definedName>
    <definedName name="Wac">[7]CoverSheet!$X$22</definedName>
    <definedName name="Western12mobsRateSheetPrices">[9]!Table48[30 Day]</definedName>
    <definedName name="Western12mobsRateSheetRates">[9]!Table48[Rate]</definedName>
    <definedName name="WesternAssetDepletionRateSheetPrices">[9]!Table49[30 Day]</definedName>
    <definedName name="WesternDSCRRateSheetPrices">[9]!Table51[30 Day]</definedName>
    <definedName name="WesternDSCRRateSheetRates">[9]!Table51[Rate]</definedName>
    <definedName name="WesternRateSheetRates">[9]!Table49[Rate]</definedName>
    <definedName name="WesternStreamlinedRateSheetPrices">[9]!Table50[30 Day]</definedName>
    <definedName name="WesternStreamlinedRateSheetRates">[9]!Table50[Rate]</definedName>
    <definedName name="zspread">'[6]AAA Waterfall'!$AF$6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9" l="1"/>
</calcChain>
</file>

<file path=xl/sharedStrings.xml><?xml version="1.0" encoding="utf-8"?>
<sst xmlns="http://schemas.openxmlformats.org/spreadsheetml/2006/main" count="190" uniqueCount="101">
  <si>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</si>
  <si>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</si>
  <si>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</si>
  <si>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</si>
  <si>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</si>
  <si>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</si>
  <si>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</si>
  <si>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AAA</t>
  </si>
  <si>
    <t>AA</t>
  </si>
  <si>
    <t>A</t>
  </si>
  <si>
    <t>BBB</t>
  </si>
  <si>
    <t>BB</t>
  </si>
  <si>
    <t>B+</t>
  </si>
  <si>
    <t>B</t>
  </si>
  <si>
    <t>CCC</t>
  </si>
  <si>
    <t>Min Price</t>
  </si>
  <si>
    <t>Max Price</t>
  </si>
  <si>
    <t>Adjustments to Price</t>
  </si>
  <si>
    <t>≤ 50% LTV</t>
  </si>
  <si>
    <t>≤ 60% LTV</t>
  </si>
  <si>
    <t>≤ 65% LTV</t>
  </si>
  <si>
    <t>≤ 70% LTV</t>
  </si>
  <si>
    <t>≤ 75% LTV</t>
  </si>
  <si>
    <t>≤ 80% LTV</t>
  </si>
  <si>
    <t>≥ 750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</si>
  <si>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</si>
  <si>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</si>
  <si>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</si>
  <si>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</si>
  <si>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</si>
  <si>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</si>
  <si>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</si>
  <si>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</si>
  <si>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</si>
  <si>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Subject to applicable Floor Rates</t>
  </si>
  <si>
    <t>Loan Purpose</t>
  </si>
  <si>
    <t>Purchase</t>
  </si>
  <si>
    <t>R/T Refi</t>
  </si>
  <si>
    <t>C/O Refi</t>
  </si>
  <si>
    <t>Occupancy</t>
  </si>
  <si>
    <t>Primary</t>
  </si>
  <si>
    <t>Second</t>
  </si>
  <si>
    <t>Investment</t>
  </si>
  <si>
    <t>Property Type</t>
  </si>
  <si>
    <t>Non-Warr Condo</t>
  </si>
  <si>
    <t>Condotel/PUDtel</t>
  </si>
  <si>
    <t>Purch 70% &amp; Refi 65% Max LTV/CLTV</t>
  </si>
  <si>
    <t>2-Unit</t>
  </si>
  <si>
    <t>3-4 Unit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</si>
  <si>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</si>
  <si>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</si>
  <si>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</si>
  <si>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</si>
  <si>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</si>
  <si>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</si>
  <si>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</si>
  <si>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Prepay Penalty</t>
  </si>
  <si>
    <t>5-Year Prepay (5x5)</t>
  </si>
  <si>
    <t>5-Year Prepay (Step)</t>
  </si>
  <si>
    <t>3-Year Prepay (3x5)</t>
  </si>
  <si>
    <t>3-Year Prepay</t>
  </si>
  <si>
    <t>2-Year Prepay</t>
  </si>
  <si>
    <t>1-Year Prepay</t>
  </si>
  <si>
    <t>Buy Out Prepay</t>
  </si>
  <si>
    <t>ATR-in-Full</t>
  </si>
  <si>
    <t>History</t>
  </si>
  <si>
    <t>FB/Mod Taken ≤6 Mth</t>
  </si>
  <si>
    <t>FICO/LTV</t>
  </si>
  <si>
    <t>N/A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</si>
  <si>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</si>
  <si>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</si>
  <si>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</si>
  <si>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</si>
  <si>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-10% LTV/CLTV  (max CLTV per tier), 12-Months Reserves, Additional Guidelines</t>
  </si>
  <si>
    <t>None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</si>
  <si>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</si>
  <si>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</si>
  <si>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</si>
  <si>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</si>
  <si>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</si>
  <si>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</si>
  <si>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&lt;$150,000</t>
  </si>
  <si>
    <t>≥ $750k to ≤$1.0M</t>
  </si>
  <si>
    <t>Purch -5% &amp; Refi -10% LTV/CLTV (max CLTV per tier)</t>
  </si>
  <si>
    <t>Yes</t>
  </si>
  <si>
    <t>Asset Depletion as additional source</t>
  </si>
  <si>
    <t>Price as 675 FICO</t>
  </si>
  <si>
    <t>Housing 1x30 in last 12 months</t>
  </si>
  <si>
    <t>BK/FC 2-3 years</t>
  </si>
  <si>
    <t>SS/DIL/Modification 1-2 years</t>
  </si>
  <si>
    <t>Apply to all LTVs</t>
  </si>
  <si>
    <t>Refer to Correspondent Matrix</t>
  </si>
  <si>
    <t>Manufactured Homes</t>
  </si>
  <si>
    <t>≥ $150k to ≤$750k</t>
  </si>
  <si>
    <t xml:space="preserve">All INV: 5% / 5% / 5% / 5% / 5% Prepayment Penalty, Subject to Floor Rates; -0.250 price adj if PPP language does not conform to Acra guidelines </t>
  </si>
  <si>
    <t xml:space="preserve">All INV: 5% / 4% / 3% / 2% / 1% Sequential Stepdown Prepayment Penalty; -0.250 price adj if PPP language does not conform to Acra guidelines </t>
  </si>
  <si>
    <t xml:space="preserve">All INV: 5% / 5% / 5% Prepayment Penalty, Subject to Floor Rates; -0.250 price adj if PPP language does not conform to Acra guidelines </t>
  </si>
  <si>
    <t xml:space="preserve">All INV: 3% / 3% / 3% Prepayment Penalty; -0.250 price adj if PPP language does not conform to Acra guidelines </t>
  </si>
  <si>
    <t xml:space="preserve">All INV: 3% / 3% Prepayment Penalty; -0.250 price adj if PPP language does not conform to Acra guidelines </t>
  </si>
  <si>
    <t xml:space="preserve">All INV: 3% Prepayment Penalty; -0.250 price adj if PPP language does not conform to Acra guidelines </t>
  </si>
  <si>
    <t>Note PPP restrictions on Correspondent matrix; -0.250 price adj if PPP language does not conform to Acra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</si>
</sst>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90">
    <xf numFmtId="0" fontId="0" fillId="0" borderId="0" xfId="0"/>
    <xf numFmtId="164" fontId="5" fillId="0" borderId="0" xfId="0" applyNumberFormat="1" applyFont="1" applyAlignment="1">
      <alignment vertical="center"/>
    </xf>
    <xf numFmtId="0" fontId="6" fillId="0" borderId="0" xfId="0" applyFont="1"/>
    <xf numFmtId="165" fontId="5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3" xfId="0" applyBorder="1"/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12" xfId="0" applyBorder="1"/>
    <xf numFmtId="0" fontId="0" fillId="0" borderId="1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3" xfId="0" applyBorder="1"/>
    <xf numFmtId="166" fontId="0" fillId="0" borderId="13" xfId="0" applyNumberFormat="1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9" fillId="0" borderId="0" xfId="0" quotePrefix="1" applyFont="1"/>
    <xf numFmtId="0" fontId="4" fillId="0" borderId="0" xfId="0" applyFont="1" applyAlignment="1">
      <alignment horizontal="center"/>
    </xf>
    <xf numFmtId="166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4" xfId="0" applyBorder="1"/>
    <xf numFmtId="0" fontId="0" fillId="0" borderId="15" xfId="0" applyBorder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7" fillId="0" borderId="0" xfId="1" applyNumberFormat="1" applyFont="1" applyFill="1" applyBorder="1" applyAlignment="1">
      <alignment horizontal="center" vertical="center"/>
    </xf>
    <xf numFmtId="166" fontId="7" fillId="0" borderId="0" xfId="0" applyNumberFormat="1" applyFont="1" applyAlignment="1">
      <alignment horizontal="center" vertical="center"/>
    </xf>
    <xf numFmtId="0" fontId="4" fillId="2" borderId="7" xfId="0" applyFont="1" applyFill="1" applyBorder="1"/>
    <xf numFmtId="0" fontId="4" fillId="2" borderId="3" xfId="0" applyFont="1" applyFill="1" applyBorder="1"/>
    <xf numFmtId="0" fontId="4" fillId="2" borderId="0" xfId="0" applyFont="1" applyFill="1"/>
    <xf numFmtId="0" fontId="0" fillId="0" borderId="13" xfId="0" applyBorder="1" applyAlignment="1">
      <alignment horizontal="left"/>
    </xf>
    <xf numFmtId="0" fontId="0" fillId="0" borderId="7" xfId="0" applyBorder="1"/>
    <xf numFmtId="0" fontId="0" fillId="0" borderId="1" xfId="0" applyBorder="1"/>
    <xf numFmtId="0" fontId="13" fillId="0" borderId="0" xfId="0" applyFont="1" applyAlignment="1">
      <alignment horizontal="center" vertical="center"/>
    </xf>
    <xf numFmtId="0" fontId="14" fillId="0" borderId="0" xfId="0" applyFon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67" fontId="0" fillId="0" borderId="15" xfId="0" applyNumberFormat="1" applyBorder="1" applyAlignment="1">
      <alignment horizontal="center"/>
    </xf>
    <xf numFmtId="167" fontId="0" fillId="0" borderId="12" xfId="0" applyNumberFormat="1" applyBorder="1" applyAlignment="1">
      <alignment horizontal="center"/>
    </xf>
    <xf numFmtId="165" fontId="5" fillId="0" borderId="0" xfId="0" applyNumberFormat="1" applyFont="1" applyAlignment="1">
      <alignment horizontal="left" vertical="center"/>
    </xf>
    <xf numFmtId="0" fontId="4" fillId="2" borderId="2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166" fontId="7" fillId="0" borderId="1" xfId="0" quotePrefix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3" borderId="12" xfId="0" applyFill="1" applyBorder="1"/>
    <xf numFmtId="0" fontId="0" fillId="0" borderId="12" xfId="0" applyBorder="1" applyAlignment="1">
      <alignment horizontal="left"/>
    </xf>
    <xf numFmtId="166" fontId="0" fillId="3" borderId="4" xfId="0" applyNumberFormat="1" applyFill="1" applyBorder="1" applyAlignment="1">
      <alignment horizontal="center"/>
    </xf>
    <xf numFmtId="166" fontId="0" fillId="3" borderId="5" xfId="0" applyNumberForma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3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33A1"/>
      <color rgb="FF323E48"/>
      <color rgb="FF1F4E7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B15E74E-2A8E-47DD-AF5E-0BC1AADE32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5192" cy="89734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1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risl\Downloads\acra-corr-ratematrix-dscr-013123.xlsx" TargetMode="External"/><Relationship Id="rId1" Type="http://schemas.openxmlformats.org/officeDocument/2006/relationships/externalLinkPath" Target="acra-corr-ratematrix-dscr-0131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Prime"/>
    </sheetNames>
    <sheetDataSet>
      <sheetData sheetId="0">
        <row r="1">
          <cell r="F1">
            <v>44957</v>
          </cell>
        </row>
        <row r="13">
          <cell r="B13">
            <v>101</v>
          </cell>
          <cell r="C13">
            <v>101</v>
          </cell>
          <cell r="D13">
            <v>101</v>
          </cell>
          <cell r="E13">
            <v>101</v>
          </cell>
          <cell r="F13">
            <v>101</v>
          </cell>
          <cell r="G13">
            <v>101</v>
          </cell>
        </row>
        <row r="14">
          <cell r="B14">
            <v>101.25</v>
          </cell>
          <cell r="C14">
            <v>101.25</v>
          </cell>
          <cell r="D14">
            <v>101.25</v>
          </cell>
          <cell r="E14">
            <v>101.25</v>
          </cell>
          <cell r="F14">
            <v>101.25</v>
          </cell>
          <cell r="G14">
            <v>101.25</v>
          </cell>
        </row>
        <row r="15">
          <cell r="B15">
            <v>101.5</v>
          </cell>
          <cell r="C15">
            <v>101.5</v>
          </cell>
          <cell r="D15">
            <v>101.5</v>
          </cell>
          <cell r="E15">
            <v>101.5</v>
          </cell>
          <cell r="F15">
            <v>101.5</v>
          </cell>
          <cell r="G15">
            <v>101.5</v>
          </cell>
        </row>
        <row r="16">
          <cell r="B16">
            <v>101.75</v>
          </cell>
          <cell r="C16">
            <v>101.75</v>
          </cell>
          <cell r="D16">
            <v>101.75</v>
          </cell>
          <cell r="E16">
            <v>101.75</v>
          </cell>
          <cell r="F16">
            <v>101.75</v>
          </cell>
          <cell r="G16">
            <v>101.75</v>
          </cell>
        </row>
        <row r="17">
          <cell r="B17">
            <v>102</v>
          </cell>
          <cell r="C17">
            <v>102</v>
          </cell>
          <cell r="D17">
            <v>102</v>
          </cell>
          <cell r="E17">
            <v>102</v>
          </cell>
          <cell r="F17">
            <v>102</v>
          </cell>
          <cell r="G17">
            <v>102</v>
          </cell>
        </row>
        <row r="18">
          <cell r="B18">
            <v>102.25</v>
          </cell>
          <cell r="C18">
            <v>102.25</v>
          </cell>
          <cell r="D18">
            <v>102.25</v>
          </cell>
          <cell r="E18">
            <v>102.25</v>
          </cell>
          <cell r="F18">
            <v>102.25</v>
          </cell>
          <cell r="G18">
            <v>102.25</v>
          </cell>
        </row>
        <row r="19">
          <cell r="B19">
            <v>102.5</v>
          </cell>
          <cell r="C19">
            <v>102.5</v>
          </cell>
          <cell r="D19">
            <v>102.5</v>
          </cell>
          <cell r="E19">
            <v>102.5</v>
          </cell>
          <cell r="F19">
            <v>102.5</v>
          </cell>
          <cell r="G19">
            <v>102.5</v>
          </cell>
        </row>
        <row r="20">
          <cell r="B20">
            <v>102.75</v>
          </cell>
          <cell r="C20">
            <v>102.75</v>
          </cell>
          <cell r="D20">
            <v>102.75</v>
          </cell>
          <cell r="E20">
            <v>102.75</v>
          </cell>
          <cell r="F20">
            <v>102.75</v>
          </cell>
          <cell r="G20">
            <v>102.75</v>
          </cell>
        </row>
        <row r="21">
          <cell r="B21">
            <v>103</v>
          </cell>
          <cell r="C21">
            <v>103</v>
          </cell>
          <cell r="D21">
            <v>103</v>
          </cell>
          <cell r="E21">
            <v>103</v>
          </cell>
          <cell r="F21">
            <v>103</v>
          </cell>
          <cell r="G21">
            <v>103</v>
          </cell>
        </row>
        <row r="22">
          <cell r="B22">
            <v>103.25</v>
          </cell>
          <cell r="C22">
            <v>103.25</v>
          </cell>
          <cell r="D22">
            <v>103.25</v>
          </cell>
          <cell r="E22">
            <v>103.25</v>
          </cell>
          <cell r="F22">
            <v>103.25</v>
          </cell>
          <cell r="G22">
            <v>103.25</v>
          </cell>
        </row>
        <row r="23">
          <cell r="B23">
            <v>103.5</v>
          </cell>
          <cell r="C23">
            <v>103.5</v>
          </cell>
          <cell r="D23">
            <v>103.5</v>
          </cell>
          <cell r="E23">
            <v>103.5</v>
          </cell>
          <cell r="F23">
            <v>103.5</v>
          </cell>
          <cell r="G23">
            <v>103.5</v>
          </cell>
        </row>
        <row r="24">
          <cell r="B24">
            <v>103.75</v>
          </cell>
          <cell r="C24">
            <v>103.75</v>
          </cell>
          <cell r="D24">
            <v>103.75</v>
          </cell>
          <cell r="E24">
            <v>103.75</v>
          </cell>
          <cell r="F24">
            <v>103.75</v>
          </cell>
          <cell r="G24">
            <v>103.75</v>
          </cell>
        </row>
        <row r="25">
          <cell r="B25">
            <v>104</v>
          </cell>
          <cell r="C25">
            <v>104</v>
          </cell>
          <cell r="D25">
            <v>104</v>
          </cell>
          <cell r="E25">
            <v>104</v>
          </cell>
          <cell r="F25">
            <v>104</v>
          </cell>
          <cell r="G25">
            <v>104</v>
          </cell>
        </row>
        <row r="26">
          <cell r="B26">
            <v>104.25</v>
          </cell>
          <cell r="C26">
            <v>104.25</v>
          </cell>
          <cell r="D26">
            <v>104.25</v>
          </cell>
          <cell r="E26">
            <v>104.25</v>
          </cell>
          <cell r="F26">
            <v>104.25</v>
          </cell>
          <cell r="G26">
            <v>104.25</v>
          </cell>
        </row>
        <row r="27">
          <cell r="B27">
            <v>104.5</v>
          </cell>
          <cell r="C27">
            <v>104.5</v>
          </cell>
          <cell r="D27">
            <v>104.5</v>
          </cell>
          <cell r="E27">
            <v>104.5</v>
          </cell>
          <cell r="F27">
            <v>104.5</v>
          </cell>
          <cell r="G27">
            <v>104.5</v>
          </cell>
        </row>
        <row r="28">
          <cell r="B28">
            <v>104.75</v>
          </cell>
          <cell r="C28">
            <v>104.75</v>
          </cell>
          <cell r="D28">
            <v>104.75</v>
          </cell>
          <cell r="E28">
            <v>104.75</v>
          </cell>
          <cell r="F28">
            <v>104.75</v>
          </cell>
          <cell r="G28">
            <v>104.75</v>
          </cell>
        </row>
        <row r="29">
          <cell r="B29">
            <v>105</v>
          </cell>
          <cell r="C29">
            <v>105</v>
          </cell>
          <cell r="D29">
            <v>105</v>
          </cell>
          <cell r="E29">
            <v>105</v>
          </cell>
          <cell r="F29">
            <v>105</v>
          </cell>
          <cell r="G29">
            <v>105</v>
          </cell>
        </row>
        <row r="30">
          <cell r="B30">
            <v>105.25</v>
          </cell>
          <cell r="C30">
            <v>105.25</v>
          </cell>
          <cell r="D30">
            <v>105.25</v>
          </cell>
          <cell r="E30">
            <v>105.25</v>
          </cell>
          <cell r="F30">
            <v>105.25</v>
          </cell>
          <cell r="G30">
            <v>105.25</v>
          </cell>
        </row>
        <row r="31">
          <cell r="B31">
            <v>105.5</v>
          </cell>
          <cell r="C31">
            <v>105.5</v>
          </cell>
          <cell r="D31">
            <v>105.5</v>
          </cell>
          <cell r="E31">
            <v>105.5</v>
          </cell>
          <cell r="F31">
            <v>105.5</v>
          </cell>
          <cell r="G31">
            <v>105.5</v>
          </cell>
        </row>
        <row r="32">
          <cell r="B32">
            <v>105.75</v>
          </cell>
          <cell r="C32">
            <v>105.75</v>
          </cell>
          <cell r="D32">
            <v>105.75</v>
          </cell>
          <cell r="E32">
            <v>105.75</v>
          </cell>
          <cell r="F32">
            <v>105.75</v>
          </cell>
          <cell r="G32">
            <v>105.75</v>
          </cell>
        </row>
        <row r="33">
          <cell r="B33">
            <v>106</v>
          </cell>
          <cell r="C33">
            <v>106</v>
          </cell>
          <cell r="D33">
            <v>106</v>
          </cell>
          <cell r="E33">
            <v>106</v>
          </cell>
          <cell r="F33">
            <v>106</v>
          </cell>
          <cell r="G33">
            <v>106</v>
          </cell>
        </row>
        <row r="34">
          <cell r="B34">
            <v>106.25</v>
          </cell>
          <cell r="C34">
            <v>106.25</v>
          </cell>
          <cell r="D34">
            <v>106.25</v>
          </cell>
          <cell r="E34">
            <v>106.25</v>
          </cell>
          <cell r="F34">
            <v>106.25</v>
          </cell>
          <cell r="G34">
            <v>106.25</v>
          </cell>
        </row>
        <row r="35">
          <cell r="B35">
            <v>106.5</v>
          </cell>
          <cell r="C35">
            <v>106.5</v>
          </cell>
          <cell r="D35">
            <v>106.5</v>
          </cell>
          <cell r="E35">
            <v>106.5</v>
          </cell>
          <cell r="F35">
            <v>106.5</v>
          </cell>
          <cell r="G35">
            <v>106.5</v>
          </cell>
        </row>
        <row r="36">
          <cell r="B36">
            <v>106.75</v>
          </cell>
          <cell r="C36">
            <v>106.75</v>
          </cell>
          <cell r="D36">
            <v>106.75</v>
          </cell>
          <cell r="E36">
            <v>106.75</v>
          </cell>
          <cell r="F36">
            <v>106.75</v>
          </cell>
          <cell r="G36">
            <v>106.75</v>
          </cell>
        </row>
        <row r="37">
          <cell r="B37">
            <v>107</v>
          </cell>
          <cell r="C37">
            <v>107</v>
          </cell>
          <cell r="D37">
            <v>107</v>
          </cell>
          <cell r="E37">
            <v>107</v>
          </cell>
          <cell r="F37">
            <v>107</v>
          </cell>
          <cell r="G37">
            <v>107</v>
          </cell>
        </row>
        <row r="38">
          <cell r="B38">
            <v>107.25</v>
          </cell>
          <cell r="C38">
            <v>107.25</v>
          </cell>
          <cell r="D38">
            <v>107.25</v>
          </cell>
          <cell r="E38">
            <v>107.25</v>
          </cell>
          <cell r="F38">
            <v>107.25</v>
          </cell>
          <cell r="G38">
            <v>107.25</v>
          </cell>
        </row>
        <row r="39">
          <cell r="B39">
            <v>107.5</v>
          </cell>
          <cell r="C39">
            <v>107.5</v>
          </cell>
          <cell r="D39">
            <v>107.5</v>
          </cell>
          <cell r="E39">
            <v>107.5</v>
          </cell>
          <cell r="F39">
            <v>107.5</v>
          </cell>
          <cell r="G39">
            <v>107.5</v>
          </cell>
        </row>
        <row r="40">
          <cell r="B40">
            <v>107.75</v>
          </cell>
          <cell r="C40">
            <v>107.75</v>
          </cell>
          <cell r="D40">
            <v>107.75</v>
          </cell>
          <cell r="E40">
            <v>107.75</v>
          </cell>
          <cell r="F40">
            <v>107.75</v>
          </cell>
          <cell r="G40">
            <v>107.75</v>
          </cell>
        </row>
        <row r="41">
          <cell r="B41">
            <v>108</v>
          </cell>
          <cell r="C41">
            <v>108</v>
          </cell>
          <cell r="D41">
            <v>108</v>
          </cell>
          <cell r="E41">
            <v>108</v>
          </cell>
          <cell r="F41">
            <v>108</v>
          </cell>
          <cell r="G41">
            <v>108</v>
          </cell>
        </row>
        <row r="42">
          <cell r="B42">
            <v>108.25</v>
          </cell>
          <cell r="C42">
            <v>108.25</v>
          </cell>
          <cell r="D42">
            <v>108.25</v>
          </cell>
          <cell r="E42">
            <v>108.25</v>
          </cell>
          <cell r="F42">
            <v>108.25</v>
          </cell>
          <cell r="G42">
            <v>108.25</v>
          </cell>
        </row>
        <row r="43">
          <cell r="B43">
            <v>108.5</v>
          </cell>
          <cell r="C43">
            <v>108.5</v>
          </cell>
          <cell r="D43">
            <v>108.5</v>
          </cell>
          <cell r="E43">
            <v>108.5</v>
          </cell>
          <cell r="F43">
            <v>108.5</v>
          </cell>
          <cell r="G43">
            <v>108.5</v>
          </cell>
        </row>
        <row r="49">
          <cell r="D49">
            <v>0</v>
          </cell>
          <cell r="E49">
            <v>-0.25</v>
          </cell>
          <cell r="F49">
            <v>-0.25</v>
          </cell>
          <cell r="G49">
            <v>-0.5</v>
          </cell>
          <cell r="H49">
            <v>-0.75</v>
          </cell>
          <cell r="I49">
            <v>-1</v>
          </cell>
          <cell r="J49">
            <v>-2.75</v>
          </cell>
          <cell r="K49">
            <v>-4.25</v>
          </cell>
        </row>
        <row r="50">
          <cell r="D50">
            <v>-0.25</v>
          </cell>
          <cell r="E50">
            <v>-0.25</v>
          </cell>
          <cell r="F50">
            <v>-0.5</v>
          </cell>
          <cell r="G50">
            <v>-0.5</v>
          </cell>
          <cell r="H50">
            <v>-0.75</v>
          </cell>
          <cell r="I50">
            <v>-1.25</v>
          </cell>
          <cell r="J50">
            <v>-3.25</v>
          </cell>
          <cell r="K50">
            <v>-5.25</v>
          </cell>
        </row>
        <row r="51">
          <cell r="D51">
            <v>-0.25</v>
          </cell>
          <cell r="E51">
            <v>-0.5</v>
          </cell>
          <cell r="F51">
            <v>-0.5</v>
          </cell>
          <cell r="G51">
            <v>-0.75</v>
          </cell>
          <cell r="H51">
            <v>-1</v>
          </cell>
          <cell r="I51">
            <v>-1.75</v>
          </cell>
          <cell r="J51">
            <v>-4</v>
          </cell>
          <cell r="K51">
            <v>-5.25</v>
          </cell>
        </row>
        <row r="52">
          <cell r="D52">
            <v>-0.5</v>
          </cell>
          <cell r="E52">
            <v>-0.75</v>
          </cell>
          <cell r="F52">
            <v>-1</v>
          </cell>
          <cell r="G52">
            <v>-1.25</v>
          </cell>
          <cell r="H52">
            <v>-1.5</v>
          </cell>
          <cell r="I52">
            <v>-2.25</v>
          </cell>
          <cell r="J52" t="str">
            <v>N/A</v>
          </cell>
          <cell r="K52" t="str">
            <v>N/A</v>
          </cell>
        </row>
        <row r="53">
          <cell r="D53">
            <v>-1.25</v>
          </cell>
          <cell r="E53">
            <v>-1.75</v>
          </cell>
          <cell r="F53">
            <v>-2</v>
          </cell>
          <cell r="G53">
            <v>-2.25</v>
          </cell>
          <cell r="H53">
            <v>-2.75</v>
          </cell>
          <cell r="I53">
            <v>-4</v>
          </cell>
          <cell r="J53" t="str">
            <v>N/A</v>
          </cell>
          <cell r="K53" t="str">
            <v>N/A</v>
          </cell>
        </row>
        <row r="54">
          <cell r="D54">
            <v>-2.5</v>
          </cell>
          <cell r="E54">
            <v>-3.25</v>
          </cell>
          <cell r="F54">
            <v>-3.75</v>
          </cell>
          <cell r="G54">
            <v>-4</v>
          </cell>
          <cell r="H54">
            <v>-4.5</v>
          </cell>
          <cell r="I54" t="str">
            <v>N/A</v>
          </cell>
          <cell r="J54" t="str">
            <v>N/A</v>
          </cell>
          <cell r="K54" t="str">
            <v>N/A</v>
          </cell>
        </row>
        <row r="55">
          <cell r="D55">
            <v>-2.75</v>
          </cell>
          <cell r="E55">
            <v>-3.75</v>
          </cell>
          <cell r="F55">
            <v>-4</v>
          </cell>
          <cell r="G55" t="str">
            <v>N/A</v>
          </cell>
          <cell r="H55" t="str">
            <v>N/A</v>
          </cell>
          <cell r="I55" t="str">
            <v>N/A</v>
          </cell>
          <cell r="J55" t="str">
            <v>N/A</v>
          </cell>
          <cell r="K55" t="str">
            <v>N/A</v>
          </cell>
        </row>
        <row r="56">
          <cell r="D56">
            <v>-4.25</v>
          </cell>
          <cell r="E56">
            <v>-5.25</v>
          </cell>
          <cell r="F56">
            <v>-6</v>
          </cell>
          <cell r="G56" t="str">
            <v>N/A</v>
          </cell>
          <cell r="H56" t="str">
            <v>N/A</v>
          </cell>
          <cell r="I56" t="str">
            <v>N/A</v>
          </cell>
          <cell r="J56" t="str">
            <v>N/A</v>
          </cell>
          <cell r="K56" t="str">
            <v>N/A</v>
          </cell>
        </row>
        <row r="58">
          <cell r="D58">
            <v>-0.75</v>
          </cell>
          <cell r="E58">
            <v>-0.99999999999999745</v>
          </cell>
          <cell r="F58">
            <v>-0.99999999999999745</v>
          </cell>
          <cell r="G58">
            <v>-1.2499999999999978</v>
          </cell>
          <cell r="H58">
            <v>-1.2499999999999978</v>
          </cell>
          <cell r="I58">
            <v>-1.7499999999999982</v>
          </cell>
          <cell r="J58" t="str">
            <v>N/A</v>
          </cell>
          <cell r="K58" t="str">
            <v>N/A</v>
          </cell>
        </row>
        <row r="59">
          <cell r="D59">
            <v>-0.99999999999999745</v>
          </cell>
          <cell r="E59">
            <v>-0.99999999999999745</v>
          </cell>
          <cell r="F59">
            <v>-1.2499999999999978</v>
          </cell>
          <cell r="G59">
            <v>-1.2499999999999978</v>
          </cell>
          <cell r="H59">
            <v>-1.4999999999999978</v>
          </cell>
          <cell r="I59">
            <v>-2.2499999999999987</v>
          </cell>
          <cell r="J59" t="str">
            <v>N/A</v>
          </cell>
          <cell r="K59" t="str">
            <v>N/A</v>
          </cell>
        </row>
        <row r="60">
          <cell r="D60">
            <v>-0.99999999999999745</v>
          </cell>
          <cell r="E60">
            <v>-1.2499999999999978</v>
          </cell>
          <cell r="F60">
            <v>-1.2499999999999978</v>
          </cell>
          <cell r="G60">
            <v>-1.4999999999999978</v>
          </cell>
          <cell r="H60">
            <v>-1.7499999999999982</v>
          </cell>
          <cell r="I60">
            <v>-2.4999999999999987</v>
          </cell>
          <cell r="J60" t="str">
            <v>N/A</v>
          </cell>
          <cell r="K60" t="str">
            <v>N/A</v>
          </cell>
        </row>
        <row r="61">
          <cell r="D61">
            <v>-1.2499999999999978</v>
          </cell>
          <cell r="E61">
            <v>-1.7499999999999982</v>
          </cell>
          <cell r="F61">
            <v>-1.9999999999999982</v>
          </cell>
          <cell r="G61">
            <v>-2.2499999999999987</v>
          </cell>
          <cell r="H61">
            <v>-2.4999999999999987</v>
          </cell>
          <cell r="I61">
            <v>-3.2499999999999996</v>
          </cell>
          <cell r="J61" t="str">
            <v>N/A</v>
          </cell>
          <cell r="K61" t="str">
            <v>N/A</v>
          </cell>
        </row>
        <row r="62">
          <cell r="D62">
            <v>-2.2499999999999987</v>
          </cell>
          <cell r="E62">
            <v>-2.7499999999999991</v>
          </cell>
          <cell r="F62">
            <v>-2.9999999999999991</v>
          </cell>
          <cell r="G62">
            <v>-3.2499999999999996</v>
          </cell>
          <cell r="H62">
            <v>-3.75</v>
          </cell>
          <cell r="I62" t="str">
            <v>N/A</v>
          </cell>
          <cell r="J62" t="str">
            <v>N/A</v>
          </cell>
          <cell r="K62" t="str">
            <v>N/A</v>
          </cell>
        </row>
        <row r="63">
          <cell r="D63">
            <v>-3.4999999999999996</v>
          </cell>
          <cell r="E63">
            <v>-4.2499999999999973</v>
          </cell>
          <cell r="F63">
            <v>-4.7499999999999982</v>
          </cell>
          <cell r="G63">
            <v>-4.9999999999999982</v>
          </cell>
          <cell r="H63">
            <v>-5.4999999999999982</v>
          </cell>
          <cell r="I63" t="str">
            <v>N/A</v>
          </cell>
          <cell r="J63" t="str">
            <v>N/A</v>
          </cell>
          <cell r="K63" t="str">
            <v>N/A</v>
          </cell>
        </row>
        <row r="64">
          <cell r="D64">
            <v>-3.75</v>
          </cell>
          <cell r="E64">
            <v>-4.7499999999999982</v>
          </cell>
          <cell r="F64">
            <v>-4.9999999999999982</v>
          </cell>
          <cell r="G64" t="str">
            <v>N/A</v>
          </cell>
          <cell r="H64" t="str">
            <v>N/A</v>
          </cell>
          <cell r="I64" t="str">
            <v>N/A</v>
          </cell>
          <cell r="J64" t="str">
            <v>N/A</v>
          </cell>
          <cell r="K64" t="str">
            <v>N/A</v>
          </cell>
        </row>
        <row r="65">
          <cell r="D65" t="str">
            <v>N/A</v>
          </cell>
          <cell r="E65" t="str">
            <v>N/A</v>
          </cell>
          <cell r="F65" t="str">
            <v>N/A</v>
          </cell>
          <cell r="G65" t="str">
            <v>N/A</v>
          </cell>
          <cell r="H65" t="str">
            <v>N/A</v>
          </cell>
          <cell r="I65" t="str">
            <v>N/A</v>
          </cell>
          <cell r="J65" t="str">
            <v>N/A</v>
          </cell>
          <cell r="K65" t="str">
            <v>N/A</v>
          </cell>
        </row>
        <row r="68">
          <cell r="D68">
            <v>-0.75</v>
          </cell>
          <cell r="E68">
            <v>-0.75</v>
          </cell>
          <cell r="F68">
            <v>-0.75</v>
          </cell>
          <cell r="G68">
            <v>-0.75</v>
          </cell>
          <cell r="H68">
            <v>-0.75</v>
          </cell>
          <cell r="I68">
            <v>-0.75</v>
          </cell>
          <cell r="J68">
            <v>-0.75</v>
          </cell>
          <cell r="K68">
            <v>-0.75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</row>
        <row r="70">
          <cell r="D70">
            <v>1</v>
          </cell>
          <cell r="E70">
            <v>1</v>
          </cell>
          <cell r="F70">
            <v>1</v>
          </cell>
          <cell r="G70">
            <v>1</v>
          </cell>
          <cell r="H70">
            <v>1</v>
          </cell>
          <cell r="I70">
            <v>1</v>
          </cell>
          <cell r="J70">
            <v>1</v>
          </cell>
          <cell r="K70">
            <v>1</v>
          </cell>
        </row>
        <row r="71">
          <cell r="D71">
            <v>1</v>
          </cell>
          <cell r="E71">
            <v>1</v>
          </cell>
          <cell r="F71">
            <v>1</v>
          </cell>
          <cell r="G71">
            <v>1</v>
          </cell>
          <cell r="H71">
            <v>1</v>
          </cell>
          <cell r="I71">
            <v>1</v>
          </cell>
          <cell r="J71">
            <v>1</v>
          </cell>
          <cell r="K71" t="str">
            <v>N/A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 t="str">
            <v>N/A</v>
          </cell>
          <cell r="J72" t="str">
            <v>N/A</v>
          </cell>
          <cell r="K72" t="str">
            <v>N/A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 t="str">
            <v>N/A</v>
          </cell>
          <cell r="H73" t="str">
            <v>N/A</v>
          </cell>
          <cell r="I73" t="str">
            <v>N/A</v>
          </cell>
          <cell r="J73" t="str">
            <v>N/A</v>
          </cell>
          <cell r="K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 t="str">
            <v>N/A</v>
          </cell>
          <cell r="K75" t="str">
            <v>N/A</v>
          </cell>
        </row>
        <row r="76">
          <cell r="D76">
            <v>-0.5</v>
          </cell>
          <cell r="E76">
            <v>-0.5</v>
          </cell>
          <cell r="F76">
            <v>-0.5</v>
          </cell>
          <cell r="G76">
            <v>-0.5</v>
          </cell>
          <cell r="H76">
            <v>-0.5</v>
          </cell>
          <cell r="I76">
            <v>-0.5</v>
          </cell>
          <cell r="J76" t="str">
            <v>N/A</v>
          </cell>
          <cell r="K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</row>
        <row r="78">
          <cell r="D78">
            <v>-1</v>
          </cell>
          <cell r="E78">
            <v>-1</v>
          </cell>
          <cell r="F78">
            <v>-1</v>
          </cell>
          <cell r="G78">
            <v>-1</v>
          </cell>
          <cell r="H78">
            <v>-1</v>
          </cell>
          <cell r="I78">
            <v>-1</v>
          </cell>
          <cell r="J78" t="str">
            <v>N/A</v>
          </cell>
          <cell r="K78" t="str">
            <v>N/A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>
            <v>-0.5</v>
          </cell>
          <cell r="J79" t="str">
            <v>N/A</v>
          </cell>
          <cell r="K79" t="str">
            <v>N/A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  <cell r="J81" t="str">
            <v>N/A</v>
          </cell>
          <cell r="K81" t="str">
            <v>N/A</v>
          </cell>
        </row>
        <row r="82">
          <cell r="D82">
            <v>-1.5</v>
          </cell>
          <cell r="E82">
            <v>-1.5</v>
          </cell>
          <cell r="F82">
            <v>-1.5</v>
          </cell>
          <cell r="G82">
            <v>-1.5</v>
          </cell>
          <cell r="H82" t="str">
            <v>N/A</v>
          </cell>
          <cell r="I82" t="str">
            <v>N/A</v>
          </cell>
          <cell r="J82" t="str">
            <v>N/A</v>
          </cell>
          <cell r="K82" t="str">
            <v>N/A</v>
          </cell>
        </row>
        <row r="83"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 t="str">
            <v>N/A</v>
          </cell>
        </row>
        <row r="84">
          <cell r="D84">
            <v>0.25</v>
          </cell>
          <cell r="E84">
            <v>0.25</v>
          </cell>
          <cell r="F84">
            <v>0.25</v>
          </cell>
          <cell r="G84">
            <v>0.25</v>
          </cell>
          <cell r="H84">
            <v>0.25</v>
          </cell>
          <cell r="I84">
            <v>0.25</v>
          </cell>
          <cell r="J84">
            <v>0.25</v>
          </cell>
          <cell r="K84" t="str">
            <v>N/A</v>
          </cell>
        </row>
        <row r="85">
          <cell r="D85">
            <v>-0.75</v>
          </cell>
          <cell r="E85">
            <v>-0.75</v>
          </cell>
          <cell r="F85">
            <v>-0.75</v>
          </cell>
          <cell r="G85">
            <v>-0.75</v>
          </cell>
          <cell r="H85">
            <v>-0.75</v>
          </cell>
          <cell r="I85" t="str">
            <v>N/A</v>
          </cell>
          <cell r="J85" t="str">
            <v>N/A</v>
          </cell>
          <cell r="K85" t="str">
            <v>N/A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 t="str">
            <v>N/A</v>
          </cell>
          <cell r="J86" t="str">
            <v>N/A</v>
          </cell>
          <cell r="K86" t="str">
            <v>N/A</v>
          </cell>
        </row>
        <row r="87">
          <cell r="D87">
            <v>-1.25</v>
          </cell>
          <cell r="E87">
            <v>-1.25</v>
          </cell>
          <cell r="F87">
            <v>-1.25</v>
          </cell>
          <cell r="G87">
            <v>-1.25</v>
          </cell>
          <cell r="H87" t="str">
            <v>N/A</v>
          </cell>
          <cell r="I87" t="str">
            <v>N/A</v>
          </cell>
          <cell r="J87" t="str">
            <v>N/A</v>
          </cell>
          <cell r="K87" t="str">
            <v>N/A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>
            <v>-0.75</v>
          </cell>
          <cell r="I89">
            <v>-0.75</v>
          </cell>
          <cell r="J89" t="str">
            <v>N/A</v>
          </cell>
          <cell r="K89" t="str">
            <v>N/A</v>
          </cell>
        </row>
        <row r="90">
          <cell r="D90">
            <v>-0.5</v>
          </cell>
          <cell r="E90">
            <v>-0.5</v>
          </cell>
          <cell r="F90">
            <v>-0.5</v>
          </cell>
          <cell r="G90">
            <v>-0.5</v>
          </cell>
          <cell r="H90">
            <v>-0.5</v>
          </cell>
          <cell r="I90">
            <v>-0.5</v>
          </cell>
          <cell r="J90" t="str">
            <v>N/A</v>
          </cell>
          <cell r="K90" t="str">
            <v>N/A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  <cell r="J91" t="str">
            <v>N/A</v>
          </cell>
          <cell r="K91" t="str">
            <v>N/A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 t="str">
            <v>N/A</v>
          </cell>
          <cell r="K92" t="str">
            <v>N/A</v>
          </cell>
        </row>
        <row r="93">
          <cell r="D93">
            <v>-0.75</v>
          </cell>
          <cell r="E93">
            <v>-0.75</v>
          </cell>
          <cell r="F93">
            <v>-0.75</v>
          </cell>
          <cell r="G93">
            <v>-0.75</v>
          </cell>
          <cell r="H93">
            <v>-0.75</v>
          </cell>
          <cell r="I93">
            <v>-0.75</v>
          </cell>
          <cell r="J93" t="str">
            <v>N/A</v>
          </cell>
          <cell r="K93" t="str">
            <v>N/A</v>
          </cell>
        </row>
        <row r="94">
          <cell r="D94">
            <v>-0.5</v>
          </cell>
          <cell r="E94">
            <v>-0.5</v>
          </cell>
          <cell r="F94">
            <v>-0.5</v>
          </cell>
          <cell r="G94">
            <v>-0.5</v>
          </cell>
          <cell r="H94">
            <v>-0.5</v>
          </cell>
          <cell r="I94">
            <v>-0.5</v>
          </cell>
          <cell r="J94" t="str">
            <v>N/A</v>
          </cell>
          <cell r="K94" t="str">
            <v>N/A</v>
          </cell>
        </row>
        <row r="95">
          <cell r="D95">
            <v>0.75</v>
          </cell>
          <cell r="E95">
            <v>0.75</v>
          </cell>
          <cell r="F95">
            <v>0.75</v>
          </cell>
          <cell r="G95">
            <v>0.75</v>
          </cell>
          <cell r="H95">
            <v>0.75</v>
          </cell>
          <cell r="I95">
            <v>0.75</v>
          </cell>
          <cell r="J95" t="str">
            <v>N/A</v>
          </cell>
          <cell r="K95" t="str">
            <v>N/A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 t="str">
            <v>N/A</v>
          </cell>
          <cell r="K96" t="str">
            <v>N/A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 t="str">
            <v>N/A</v>
          </cell>
          <cell r="K97" t="str">
            <v>N/A</v>
          </cell>
        </row>
        <row r="98">
          <cell r="D98">
            <v>-0.5</v>
          </cell>
          <cell r="E98">
            <v>-0.5</v>
          </cell>
          <cell r="F98">
            <v>-0.5</v>
          </cell>
          <cell r="G98">
            <v>-0.5</v>
          </cell>
          <cell r="H98">
            <v>-0.5</v>
          </cell>
          <cell r="I98">
            <v>-0.5</v>
          </cell>
          <cell r="J98" t="str">
            <v>N/A</v>
          </cell>
          <cell r="K98" t="str">
            <v>N/A</v>
          </cell>
        </row>
        <row r="99">
          <cell r="D99">
            <v>-1</v>
          </cell>
          <cell r="E99">
            <v>-1</v>
          </cell>
          <cell r="F99">
            <v>-1</v>
          </cell>
          <cell r="G99">
            <v>-1</v>
          </cell>
          <cell r="H99">
            <v>-1</v>
          </cell>
          <cell r="I99">
            <v>-1</v>
          </cell>
          <cell r="J99" t="str">
            <v>N/A</v>
          </cell>
          <cell r="K99" t="str">
            <v>N/A</v>
          </cell>
        </row>
        <row r="100">
          <cell r="D100">
            <v>-1.5</v>
          </cell>
          <cell r="E100">
            <v>-1.5</v>
          </cell>
          <cell r="F100">
            <v>-1.5</v>
          </cell>
          <cell r="G100">
            <v>-1.5</v>
          </cell>
          <cell r="H100">
            <v>-1.5</v>
          </cell>
          <cell r="I100">
            <v>-1.5</v>
          </cell>
          <cell r="J100" t="str">
            <v>N/A</v>
          </cell>
          <cell r="K100" t="str">
            <v>N/A</v>
          </cell>
        </row>
        <row r="101">
          <cell r="D101">
            <v>-1.5</v>
          </cell>
          <cell r="E101">
            <v>-1.5</v>
          </cell>
          <cell r="F101">
            <v>-1.5</v>
          </cell>
          <cell r="G101">
            <v>-1.5</v>
          </cell>
          <cell r="H101">
            <v>-1.5</v>
          </cell>
          <cell r="I101">
            <v>-1.5</v>
          </cell>
          <cell r="J101" t="str">
            <v>N/A</v>
          </cell>
          <cell r="K101" t="str">
            <v>N/A</v>
          </cell>
        </row>
        <row r="104">
          <cell r="D104">
            <v>-0.75</v>
          </cell>
          <cell r="E104">
            <v>-0.75</v>
          </cell>
          <cell r="F104">
            <v>-0.75</v>
          </cell>
          <cell r="G104">
            <v>-0.75</v>
          </cell>
          <cell r="H104">
            <v>-0.75</v>
          </cell>
          <cell r="I104">
            <v>-0.75</v>
          </cell>
          <cell r="J104" t="str">
            <v>N/A</v>
          </cell>
          <cell r="K104" t="str">
            <v>N/A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SCR"/>
    </sheetNames>
    <sheetDataSet>
      <sheetData sheetId="0">
        <row r="46">
          <cell r="D46">
            <v>0</v>
          </cell>
          <cell r="E46">
            <v>0</v>
          </cell>
          <cell r="F46">
            <v>-0.25</v>
          </cell>
          <cell r="G46">
            <v>-0.5</v>
          </cell>
          <cell r="H46">
            <v>-1.25</v>
          </cell>
          <cell r="I46">
            <v>-2.5</v>
          </cell>
        </row>
        <row r="47">
          <cell r="D47">
            <v>-0.25</v>
          </cell>
          <cell r="E47">
            <v>-0.25</v>
          </cell>
          <cell r="F47">
            <v>-0.5</v>
          </cell>
          <cell r="G47">
            <v>-0.75</v>
          </cell>
          <cell r="H47">
            <v>-1.5</v>
          </cell>
          <cell r="I47">
            <v>-2.75</v>
          </cell>
        </row>
        <row r="48">
          <cell r="D48">
            <v>-0.5</v>
          </cell>
          <cell r="E48">
            <v>-0.5</v>
          </cell>
          <cell r="F48">
            <v>-0.75</v>
          </cell>
          <cell r="G48">
            <v>-1</v>
          </cell>
          <cell r="H48">
            <v>-2</v>
          </cell>
          <cell r="I48">
            <v>-3</v>
          </cell>
        </row>
        <row r="49">
          <cell r="D49">
            <v>-1.25</v>
          </cell>
          <cell r="E49">
            <v>-1.25</v>
          </cell>
          <cell r="F49">
            <v>-1.75</v>
          </cell>
          <cell r="G49">
            <v>-2</v>
          </cell>
          <cell r="H49">
            <v>-2.75</v>
          </cell>
          <cell r="I49">
            <v>-3.5</v>
          </cell>
        </row>
        <row r="50">
          <cell r="D50">
            <v>-1.75</v>
          </cell>
          <cell r="E50">
            <v>-2</v>
          </cell>
          <cell r="F50">
            <v>-2.25</v>
          </cell>
          <cell r="G50">
            <v>-2.5</v>
          </cell>
          <cell r="H50">
            <v>-4</v>
          </cell>
          <cell r="I50" t="str">
            <v>N/A</v>
          </cell>
        </row>
        <row r="51">
          <cell r="D51">
            <v>-2.25</v>
          </cell>
          <cell r="E51">
            <v>-3</v>
          </cell>
          <cell r="F51">
            <v>-3.5</v>
          </cell>
          <cell r="G51">
            <v>-3.75</v>
          </cell>
          <cell r="H51">
            <v>-4.25</v>
          </cell>
          <cell r="I51" t="str">
            <v>N/A</v>
          </cell>
        </row>
        <row r="52">
          <cell r="D52">
            <v>-3.5</v>
          </cell>
          <cell r="E52">
            <v>-4.5</v>
          </cell>
          <cell r="F52">
            <v>-5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-4.5</v>
          </cell>
          <cell r="E53">
            <v>-5.5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1</v>
          </cell>
          <cell r="E66">
            <v>1</v>
          </cell>
          <cell r="F66">
            <v>1</v>
          </cell>
          <cell r="G66">
            <v>1</v>
          </cell>
          <cell r="H66">
            <v>1</v>
          </cell>
          <cell r="I66">
            <v>1</v>
          </cell>
        </row>
        <row r="67">
          <cell r="D67">
            <v>1</v>
          </cell>
          <cell r="E67">
            <v>1</v>
          </cell>
          <cell r="F67">
            <v>1</v>
          </cell>
          <cell r="G67">
            <v>1</v>
          </cell>
          <cell r="H67">
            <v>1</v>
          </cell>
          <cell r="I67" t="str">
            <v>N/A</v>
          </cell>
        </row>
        <row r="68">
          <cell r="D68">
            <v>-0.25</v>
          </cell>
          <cell r="E68">
            <v>-0.25</v>
          </cell>
          <cell r="F68">
            <v>-0.25</v>
          </cell>
          <cell r="G68" t="str">
            <v>N/A</v>
          </cell>
          <cell r="H68" t="str">
            <v>N/A</v>
          </cell>
          <cell r="I68" t="str">
            <v>N/A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</row>
        <row r="71">
          <cell r="D71">
            <v>-0.5</v>
          </cell>
          <cell r="E71">
            <v>-0.5</v>
          </cell>
          <cell r="F71">
            <v>-0.5</v>
          </cell>
          <cell r="G71">
            <v>-0.5</v>
          </cell>
          <cell r="H71">
            <v>-0.5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 t="str">
            <v>N/A</v>
          </cell>
          <cell r="E73" t="str">
            <v>N/A</v>
          </cell>
          <cell r="F73" t="str">
            <v>N/A</v>
          </cell>
          <cell r="G73" t="str">
            <v>N/A</v>
          </cell>
          <cell r="H73" t="str">
            <v>N/A</v>
          </cell>
          <cell r="I73" t="str">
            <v>N/A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D76">
            <v>-0.75</v>
          </cell>
          <cell r="E76">
            <v>-0.75</v>
          </cell>
          <cell r="F76">
            <v>-0.75</v>
          </cell>
          <cell r="G76">
            <v>-0.75</v>
          </cell>
          <cell r="H76">
            <v>-0.75</v>
          </cell>
          <cell r="I76">
            <v>-0.75</v>
          </cell>
        </row>
        <row r="77">
          <cell r="D77">
            <v>-1.5</v>
          </cell>
          <cell r="E77">
            <v>-1.5</v>
          </cell>
          <cell r="F77">
            <v>-1.5</v>
          </cell>
          <cell r="G77">
            <v>-1.5</v>
          </cell>
          <cell r="H77" t="str">
            <v>N/A</v>
          </cell>
          <cell r="I77" t="str">
            <v>N/A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</row>
        <row r="79">
          <cell r="D79">
            <v>0.25</v>
          </cell>
          <cell r="E79">
            <v>0.25</v>
          </cell>
          <cell r="F79">
            <v>0.25</v>
          </cell>
          <cell r="G79">
            <v>0.25</v>
          </cell>
          <cell r="H79">
            <v>0.25</v>
          </cell>
          <cell r="I79">
            <v>0.25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-0.75</v>
          </cell>
          <cell r="E81">
            <v>-0.75</v>
          </cell>
          <cell r="F81">
            <v>-0.75</v>
          </cell>
          <cell r="G81">
            <v>-0.75</v>
          </cell>
          <cell r="H81">
            <v>-0.75</v>
          </cell>
          <cell r="I81" t="str">
            <v>N/A</v>
          </cell>
        </row>
        <row r="82">
          <cell r="D82">
            <v>-1.25</v>
          </cell>
          <cell r="E82">
            <v>-1.25</v>
          </cell>
          <cell r="F82">
            <v>-1.25</v>
          </cell>
          <cell r="G82">
            <v>-1.25</v>
          </cell>
          <cell r="H82" t="str">
            <v>N/A</v>
          </cell>
          <cell r="I82" t="str">
            <v>N/A</v>
          </cell>
        </row>
        <row r="84">
          <cell r="D84">
            <v>-0.75</v>
          </cell>
          <cell r="E84">
            <v>-0.75</v>
          </cell>
          <cell r="F84">
            <v>-0.75</v>
          </cell>
          <cell r="G84">
            <v>-0.75</v>
          </cell>
          <cell r="H84">
            <v>-0.75</v>
          </cell>
          <cell r="I84">
            <v>-0.75</v>
          </cell>
        </row>
        <row r="85">
          <cell r="D85">
            <v>-0.5</v>
          </cell>
          <cell r="E85">
            <v>-0.5</v>
          </cell>
          <cell r="F85">
            <v>-0.5</v>
          </cell>
          <cell r="G85">
            <v>-0.5</v>
          </cell>
          <cell r="H85">
            <v>-0.5</v>
          </cell>
          <cell r="I85">
            <v>-0.5</v>
          </cell>
        </row>
        <row r="86">
          <cell r="D86">
            <v>-0.5</v>
          </cell>
          <cell r="E86">
            <v>-0.5</v>
          </cell>
          <cell r="F86">
            <v>-0.5</v>
          </cell>
          <cell r="G86">
            <v>-0.5</v>
          </cell>
          <cell r="H86">
            <v>-0.5</v>
          </cell>
          <cell r="I86">
            <v>-0.5</v>
          </cell>
        </row>
        <row r="87">
          <cell r="D87">
            <v>-1</v>
          </cell>
          <cell r="E87">
            <v>-1</v>
          </cell>
          <cell r="F87">
            <v>-1</v>
          </cell>
          <cell r="G87">
            <v>-1</v>
          </cell>
          <cell r="H87">
            <v>-1</v>
          </cell>
          <cell r="I87">
            <v>-1</v>
          </cell>
        </row>
        <row r="88">
          <cell r="D88">
            <v>-0.75</v>
          </cell>
          <cell r="E88">
            <v>-0.75</v>
          </cell>
          <cell r="F88">
            <v>-0.75</v>
          </cell>
          <cell r="G88">
            <v>-0.75</v>
          </cell>
          <cell r="H88">
            <v>-0.75</v>
          </cell>
          <cell r="I88">
            <v>-0.75</v>
          </cell>
        </row>
        <row r="89">
          <cell r="D89">
            <v>-0.75</v>
          </cell>
          <cell r="E89">
            <v>-0.75</v>
          </cell>
          <cell r="F89">
            <v>-0.75</v>
          </cell>
          <cell r="G89">
            <v>-0.75</v>
          </cell>
          <cell r="H89" t="str">
            <v>N/A</v>
          </cell>
          <cell r="I89" t="str">
            <v>N/A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</row>
        <row r="91">
          <cell r="D91">
            <v>-0.5</v>
          </cell>
          <cell r="E91">
            <v>-0.5</v>
          </cell>
          <cell r="F91">
            <v>-0.5</v>
          </cell>
          <cell r="G91">
            <v>-0.5</v>
          </cell>
          <cell r="H91">
            <v>-0.5</v>
          </cell>
          <cell r="I91">
            <v>-0.5</v>
          </cell>
        </row>
        <row r="92">
          <cell r="D92">
            <v>0.75</v>
          </cell>
          <cell r="E92">
            <v>0.75</v>
          </cell>
          <cell r="F92">
            <v>0.75</v>
          </cell>
          <cell r="G92">
            <v>0.75</v>
          </cell>
          <cell r="H92">
            <v>0.75</v>
          </cell>
          <cell r="I92">
            <v>0.75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D95">
            <v>-0.5</v>
          </cell>
          <cell r="E95">
            <v>-0.5</v>
          </cell>
          <cell r="F95">
            <v>-0.5</v>
          </cell>
          <cell r="G95">
            <v>-0.5</v>
          </cell>
          <cell r="H95">
            <v>-0.5</v>
          </cell>
          <cell r="I95">
            <v>-0.5</v>
          </cell>
        </row>
        <row r="96">
          <cell r="D96">
            <v>-1</v>
          </cell>
          <cell r="E96">
            <v>-1</v>
          </cell>
          <cell r="F96">
            <v>-1</v>
          </cell>
          <cell r="G96">
            <v>-1</v>
          </cell>
          <cell r="H96">
            <v>-1</v>
          </cell>
          <cell r="I96">
            <v>-1</v>
          </cell>
        </row>
        <row r="97">
          <cell r="D97">
            <v>-1.5</v>
          </cell>
          <cell r="E97">
            <v>-1.5</v>
          </cell>
          <cell r="F97">
            <v>-1.5</v>
          </cell>
          <cell r="G97">
            <v>-1.5</v>
          </cell>
          <cell r="H97">
            <v>-1.5</v>
          </cell>
          <cell r="I97">
            <v>-1.5</v>
          </cell>
        </row>
        <row r="98">
          <cell r="D98">
            <v>-1.5</v>
          </cell>
          <cell r="E98">
            <v>-1.5</v>
          </cell>
          <cell r="F98">
            <v>-1.5</v>
          </cell>
          <cell r="G98">
            <v>-1.5</v>
          </cell>
          <cell r="H98">
            <v>-1.5</v>
          </cell>
          <cell r="I98">
            <v>-1.5</v>
          </cell>
        </row>
        <row r="99">
          <cell r="D99">
            <v>-0.75</v>
          </cell>
          <cell r="E99">
            <v>-0.75</v>
          </cell>
          <cell r="F99">
            <v>-0.75</v>
          </cell>
          <cell r="G99">
            <v>-0.75</v>
          </cell>
          <cell r="H99">
            <v>-0.75</v>
          </cell>
          <cell r="I99">
            <v>-0.75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</row>
        <row r="101">
          <cell r="D101">
            <v>-0.5</v>
          </cell>
          <cell r="E101">
            <v>-0.5</v>
          </cell>
          <cell r="F101">
            <v>-0.5</v>
          </cell>
          <cell r="G101">
            <v>-0.5</v>
          </cell>
          <cell r="H101">
            <v>-0.5</v>
          </cell>
          <cell r="I101">
            <v>-0.5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7FC0-F50C-4EE0-B52B-53249EA35E7F}">
  <dimension ref="A1:R97"/>
  <sheetViews>
    <sheetView showGridLines="0" tabSelected="1" topLeftCell="A28" zoomScale="90" zoomScaleNormal="90" zoomScaleSheetLayoutView="80" workbookViewId="0">
      <selection activeCell="F54" sqref="F54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125.5546875" style="29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64">
        <f>'[12]Non-Prime'!$F$1</f>
        <v>44957</v>
      </c>
    </row>
    <row r="2" spans="1:14" x14ac:dyDescent="0.3">
      <c r="D2" s="1"/>
      <c r="E2" s="2"/>
      <c r="F2" s="3"/>
    </row>
    <row r="3" spans="1:14" x14ac:dyDescent="0.3">
      <c r="E3" s="30"/>
      <c r="F3" s="30"/>
      <c r="G3" s="30"/>
      <c r="H3" s="30"/>
      <c r="I3" s="30"/>
      <c r="J3" s="31"/>
    </row>
    <row r="4" spans="1:14" x14ac:dyDescent="0.3">
      <c r="H4" s="32"/>
    </row>
    <row r="5" spans="1:14" x14ac:dyDescent="0.3">
      <c r="K5" s="33"/>
    </row>
    <row r="6" spans="1:14" x14ac:dyDescent="0.3">
      <c r="B6" s="5"/>
      <c r="C6" s="5"/>
      <c r="D6" s="6"/>
      <c r="I6" s="4"/>
    </row>
    <row r="7" spans="1:14" ht="15.75" customHeight="1" x14ac:dyDescent="0.3">
      <c r="A7" s="43" t="s">
        <v>1</v>
      </c>
      <c r="B7" s="43" t="s">
        <v>2</v>
      </c>
      <c r="C7" s="43" t="s">
        <v>3</v>
      </c>
      <c r="D7" s="43" t="s">
        <v>4</v>
      </c>
      <c r="E7" s="43" t="s">
        <v>5</v>
      </c>
      <c r="F7" s="43" t="s">
        <v>6</v>
      </c>
      <c r="G7" s="68"/>
      <c r="H7" s="34"/>
      <c r="I7" s="88"/>
      <c r="J7" s="89"/>
      <c r="K7" s="89"/>
      <c r="L7" s="86"/>
      <c r="M7" s="86"/>
      <c r="N7" s="86"/>
    </row>
    <row r="8" spans="1:14" ht="15.75" customHeight="1" x14ac:dyDescent="0.3">
      <c r="A8" s="8"/>
      <c r="B8" s="6"/>
      <c r="C8" s="6"/>
      <c r="D8" s="6"/>
      <c r="E8" s="6"/>
      <c r="F8" s="6"/>
      <c r="G8" s="67"/>
      <c r="I8" s="88"/>
      <c r="J8" s="89"/>
      <c r="K8" s="89"/>
      <c r="L8" s="86"/>
      <c r="M8" s="86"/>
      <c r="N8" s="86"/>
    </row>
    <row r="9" spans="1:14" ht="15.75" customHeight="1" x14ac:dyDescent="0.3">
      <c r="A9" s="8"/>
      <c r="B9" s="6"/>
      <c r="C9" s="6"/>
      <c r="D9" s="6"/>
      <c r="E9" s="6"/>
      <c r="F9" s="6"/>
      <c r="G9" s="67"/>
      <c r="H9" s="7"/>
      <c r="I9" s="88"/>
      <c r="J9" s="89"/>
      <c r="K9" s="89"/>
      <c r="L9" s="86"/>
      <c r="M9" s="86"/>
      <c r="N9" s="86"/>
    </row>
    <row r="10" spans="1:14" ht="15.75" customHeight="1" x14ac:dyDescent="0.3">
      <c r="A10" s="8"/>
      <c r="B10" s="6"/>
      <c r="C10" s="6"/>
      <c r="D10" s="6"/>
      <c r="E10" s="6"/>
      <c r="F10" s="6"/>
      <c r="G10" s="67"/>
      <c r="H10" s="7"/>
      <c r="I10" s="58"/>
      <c r="J10" s="61"/>
      <c r="K10" s="61"/>
      <c r="L10" s="60"/>
      <c r="M10" s="60"/>
      <c r="N10" s="60"/>
    </row>
    <row r="11" spans="1:14" ht="15.75" customHeight="1" x14ac:dyDescent="0.3">
      <c r="A11" s="8"/>
      <c r="B11" s="6"/>
      <c r="C11" s="6"/>
      <c r="D11" s="6"/>
      <c r="E11" s="6"/>
      <c r="F11" s="6"/>
      <c r="G11" s="67"/>
      <c r="H11" s="7"/>
      <c r="I11" s="58"/>
      <c r="J11" s="61"/>
      <c r="K11" s="61"/>
      <c r="L11" s="60"/>
      <c r="M11" s="60"/>
      <c r="N11" s="60"/>
    </row>
    <row r="12" spans="1:14" ht="15.75" customHeight="1" x14ac:dyDescent="0.3">
      <c r="A12" s="8"/>
      <c r="B12" s="6"/>
      <c r="C12" s="6"/>
      <c r="D12" s="6"/>
      <c r="E12" s="6"/>
      <c r="F12" s="6"/>
      <c r="G12" s="67"/>
      <c r="H12" s="7"/>
      <c r="I12" s="58"/>
      <c r="J12" s="61"/>
      <c r="K12" s="61"/>
      <c r="L12" s="60"/>
      <c r="M12" s="60"/>
      <c r="N12" s="60"/>
    </row>
    <row r="13" spans="1:14" ht="15.75" customHeight="1" x14ac:dyDescent="0.3">
      <c r="A13" s="8">
        <v>8</v>
      </c>
      <c r="B13" s="6">
        <v>101</v>
      </c>
      <c r="C13" s="6">
        <v>101</v>
      </c>
      <c r="D13" s="6">
        <v>101</v>
      </c>
      <c r="E13" s="6">
        <v>101</v>
      </c>
      <c r="F13" s="6">
        <v>101</v>
      </c>
      <c r="G13" s="67"/>
      <c r="H13" s="7"/>
      <c r="I13" s="58"/>
      <c r="J13" s="61"/>
      <c r="K13" s="61"/>
      <c r="L13" s="60"/>
      <c r="M13" s="60"/>
      <c r="N13" s="60"/>
    </row>
    <row r="14" spans="1:14" ht="15.75" customHeight="1" x14ac:dyDescent="0.3">
      <c r="A14" s="8">
        <v>8.125</v>
      </c>
      <c r="B14" s="6">
        <v>101.25</v>
      </c>
      <c r="C14" s="6">
        <v>101.25</v>
      </c>
      <c r="D14" s="6">
        <v>101.25</v>
      </c>
      <c r="E14" s="6">
        <v>101.25</v>
      </c>
      <c r="F14" s="6">
        <v>101.25</v>
      </c>
      <c r="G14" s="67"/>
      <c r="H14" s="7"/>
      <c r="I14" s="58"/>
      <c r="J14" s="61"/>
      <c r="K14" s="61"/>
      <c r="L14" s="60"/>
      <c r="M14" s="60"/>
      <c r="N14" s="60"/>
    </row>
    <row r="15" spans="1:14" ht="15.75" customHeight="1" x14ac:dyDescent="0.3">
      <c r="A15" s="8">
        <v>8.25</v>
      </c>
      <c r="B15" s="6">
        <v>101.5</v>
      </c>
      <c r="C15" s="6">
        <v>101.5</v>
      </c>
      <c r="D15" s="6">
        <v>101.5</v>
      </c>
      <c r="E15" s="6">
        <v>101.5</v>
      </c>
      <c r="F15" s="6">
        <v>101.5</v>
      </c>
      <c r="G15" s="67"/>
      <c r="H15" s="7"/>
      <c r="I15" s="58"/>
      <c r="J15" s="47"/>
      <c r="K15" s="47"/>
      <c r="L15" s="48"/>
      <c r="M15" s="49"/>
      <c r="N15" s="49"/>
    </row>
    <row r="16" spans="1:14" ht="15.75" customHeight="1" x14ac:dyDescent="0.3">
      <c r="A16" s="8">
        <v>8.375</v>
      </c>
      <c r="B16" s="6">
        <v>101.75</v>
      </c>
      <c r="C16" s="6">
        <v>101.75</v>
      </c>
      <c r="D16" s="6">
        <v>101.75</v>
      </c>
      <c r="E16" s="6">
        <v>101.75</v>
      </c>
      <c r="F16" s="6">
        <v>101.75</v>
      </c>
      <c r="G16" s="67"/>
      <c r="H16" s="7"/>
      <c r="I16" s="58"/>
      <c r="J16" s="47"/>
      <c r="K16" s="47"/>
      <c r="L16" s="48"/>
      <c r="M16" s="49"/>
      <c r="N16" s="49"/>
    </row>
    <row r="17" spans="1:14" ht="15.75" customHeight="1" x14ac:dyDescent="0.3">
      <c r="A17" s="8">
        <v>8.5</v>
      </c>
      <c r="B17" s="6">
        <v>102</v>
      </c>
      <c r="C17" s="6">
        <v>102</v>
      </c>
      <c r="D17" s="6">
        <v>102</v>
      </c>
      <c r="E17" s="6">
        <v>102</v>
      </c>
      <c r="F17" s="6">
        <v>102</v>
      </c>
      <c r="G17" s="67"/>
      <c r="H17" s="7"/>
      <c r="I17" s="58"/>
      <c r="J17" s="47"/>
      <c r="K17" s="47"/>
      <c r="L17" s="50"/>
      <c r="M17" s="51"/>
      <c r="N17" s="51"/>
    </row>
    <row r="18" spans="1:14" ht="15.75" customHeight="1" x14ac:dyDescent="0.3">
      <c r="A18" s="8">
        <v>8.625</v>
      </c>
      <c r="B18" s="6">
        <v>102.25</v>
      </c>
      <c r="C18" s="6">
        <v>102.25</v>
      </c>
      <c r="D18" s="6">
        <v>102.25</v>
      </c>
      <c r="E18" s="6">
        <v>102.25</v>
      </c>
      <c r="F18" s="6">
        <v>102.25</v>
      </c>
      <c r="G18" s="67"/>
      <c r="H18" s="7"/>
      <c r="I18" s="58"/>
      <c r="J18" s="47"/>
      <c r="K18" s="47"/>
      <c r="L18" s="48"/>
      <c r="M18" s="49"/>
      <c r="N18" s="49"/>
    </row>
    <row r="19" spans="1:14" ht="15.75" customHeight="1" x14ac:dyDescent="0.3">
      <c r="A19" s="8">
        <v>8.75</v>
      </c>
      <c r="B19" s="6">
        <v>102.5</v>
      </c>
      <c r="C19" s="6">
        <v>102.5</v>
      </c>
      <c r="D19" s="6">
        <v>102.5</v>
      </c>
      <c r="E19" s="6">
        <v>102.5</v>
      </c>
      <c r="F19" s="6">
        <v>102.5</v>
      </c>
      <c r="G19" s="67"/>
      <c r="H19" s="7"/>
      <c r="I19" s="59"/>
      <c r="J19"/>
    </row>
    <row r="20" spans="1:14" ht="15.75" customHeight="1" x14ac:dyDescent="0.3">
      <c r="A20" s="8">
        <v>8.875</v>
      </c>
      <c r="B20" s="6">
        <v>102.75</v>
      </c>
      <c r="C20" s="6">
        <v>102.75</v>
      </c>
      <c r="D20" s="6">
        <v>102.75</v>
      </c>
      <c r="E20" s="6">
        <v>102.75</v>
      </c>
      <c r="F20" s="6">
        <v>102.75</v>
      </c>
      <c r="G20" s="67"/>
      <c r="H20" s="7"/>
      <c r="I20" s="59"/>
      <c r="J20"/>
    </row>
    <row r="21" spans="1:14" ht="15.75" customHeight="1" x14ac:dyDescent="0.3">
      <c r="A21" s="8">
        <v>9</v>
      </c>
      <c r="B21" s="6">
        <v>103</v>
      </c>
      <c r="C21" s="6">
        <v>103</v>
      </c>
      <c r="D21" s="6">
        <v>103</v>
      </c>
      <c r="E21" s="6">
        <v>103</v>
      </c>
      <c r="F21" s="6">
        <v>103</v>
      </c>
      <c r="G21" s="67"/>
      <c r="H21" s="7"/>
      <c r="I21" s="59"/>
      <c r="J21"/>
    </row>
    <row r="22" spans="1:14" ht="15.75" customHeight="1" x14ac:dyDescent="0.3">
      <c r="A22" s="8">
        <v>9.125</v>
      </c>
      <c r="B22" s="6">
        <v>103.25</v>
      </c>
      <c r="C22" s="6">
        <v>103.25</v>
      </c>
      <c r="D22" s="6">
        <v>103.25</v>
      </c>
      <c r="E22" s="6">
        <v>103.25</v>
      </c>
      <c r="F22" s="6">
        <v>103.25</v>
      </c>
      <c r="G22" s="67"/>
      <c r="H22" s="7"/>
      <c r="I22" s="59"/>
    </row>
    <row r="23" spans="1:14" ht="15" customHeight="1" x14ac:dyDescent="0.3">
      <c r="A23" s="8">
        <v>9.25</v>
      </c>
      <c r="B23" s="6">
        <v>103.5</v>
      </c>
      <c r="C23" s="6">
        <v>103.5</v>
      </c>
      <c r="D23" s="6">
        <v>103.5</v>
      </c>
      <c r="E23" s="6">
        <v>103.5</v>
      </c>
      <c r="F23" s="6">
        <v>103.5</v>
      </c>
      <c r="G23" s="67"/>
      <c r="H23" s="7"/>
      <c r="I23" s="59"/>
    </row>
    <row r="24" spans="1:14" ht="15" customHeight="1" x14ac:dyDescent="0.3">
      <c r="A24" s="8">
        <v>9.375</v>
      </c>
      <c r="B24" s="6">
        <v>103.75</v>
      </c>
      <c r="C24" s="6">
        <v>103.75</v>
      </c>
      <c r="D24" s="6">
        <v>103.75</v>
      </c>
      <c r="E24" s="6">
        <v>103.75</v>
      </c>
      <c r="F24" s="6">
        <v>103.75</v>
      </c>
      <c r="G24" s="67"/>
      <c r="H24" s="7"/>
      <c r="I24" s="59"/>
    </row>
    <row r="25" spans="1:14" ht="15" customHeight="1" x14ac:dyDescent="0.3">
      <c r="A25" s="8">
        <v>9.5</v>
      </c>
      <c r="B25" s="6">
        <v>104</v>
      </c>
      <c r="C25" s="6">
        <v>104</v>
      </c>
      <c r="D25" s="6">
        <v>104</v>
      </c>
      <c r="E25" s="6">
        <v>104</v>
      </c>
      <c r="F25" s="6">
        <v>104</v>
      </c>
      <c r="G25" s="67"/>
      <c r="H25" s="7"/>
      <c r="I25" s="59"/>
    </row>
    <row r="26" spans="1:14" ht="15" customHeight="1" x14ac:dyDescent="0.3">
      <c r="A26" s="8">
        <v>9.625</v>
      </c>
      <c r="B26" s="6">
        <v>104.25</v>
      </c>
      <c r="C26" s="6">
        <v>104.25</v>
      </c>
      <c r="D26" s="6">
        <v>104.25</v>
      </c>
      <c r="E26" s="6">
        <v>104.25</v>
      </c>
      <c r="F26" s="6">
        <v>104.25</v>
      </c>
      <c r="G26" s="67"/>
      <c r="H26" s="7"/>
      <c r="I26" s="59"/>
    </row>
    <row r="27" spans="1:14" ht="15" customHeight="1" x14ac:dyDescent="0.3">
      <c r="A27" s="8">
        <v>9.75</v>
      </c>
      <c r="B27" s="6">
        <v>104.5</v>
      </c>
      <c r="C27" s="6">
        <v>104.5</v>
      </c>
      <c r="D27" s="6">
        <v>104.5</v>
      </c>
      <c r="E27" s="6">
        <v>104.5</v>
      </c>
      <c r="F27" s="6">
        <v>104.5</v>
      </c>
      <c r="G27" s="67"/>
      <c r="H27" s="7"/>
      <c r="I27" s="59"/>
    </row>
    <row r="28" spans="1:14" ht="15" customHeight="1" x14ac:dyDescent="0.3">
      <c r="A28" s="8">
        <v>9.875</v>
      </c>
      <c r="B28" s="6">
        <v>104.75</v>
      </c>
      <c r="C28" s="6">
        <v>104.75</v>
      </c>
      <c r="D28" s="6">
        <v>104.75</v>
      </c>
      <c r="E28" s="6">
        <v>104.75</v>
      </c>
      <c r="F28" s="6">
        <v>104.75</v>
      </c>
      <c r="G28" s="67"/>
      <c r="H28" s="7"/>
      <c r="I28" s="59"/>
    </row>
    <row r="29" spans="1:14" ht="15" customHeight="1" x14ac:dyDescent="0.3">
      <c r="A29" s="8">
        <v>10</v>
      </c>
      <c r="B29" s="6">
        <v>105</v>
      </c>
      <c r="C29" s="6">
        <v>105</v>
      </c>
      <c r="D29" s="6">
        <v>105</v>
      </c>
      <c r="E29" s="6">
        <v>105</v>
      </c>
      <c r="F29" s="6">
        <v>105</v>
      </c>
      <c r="G29" s="67"/>
      <c r="H29" s="7"/>
      <c r="I29" s="59"/>
    </row>
    <row r="30" spans="1:14" ht="15" customHeight="1" x14ac:dyDescent="0.3">
      <c r="A30" s="8">
        <v>10.125</v>
      </c>
      <c r="B30" s="6">
        <v>105.25</v>
      </c>
      <c r="C30" s="6">
        <v>105.25</v>
      </c>
      <c r="D30" s="6">
        <v>105.25</v>
      </c>
      <c r="E30" s="6">
        <v>105.25</v>
      </c>
      <c r="F30" s="6">
        <v>105.25</v>
      </c>
      <c r="G30" s="67"/>
      <c r="H30" s="7"/>
    </row>
    <row r="31" spans="1:14" ht="15" customHeight="1" x14ac:dyDescent="0.3">
      <c r="A31" s="8">
        <v>10.25</v>
      </c>
      <c r="B31" s="6">
        <v>105.5</v>
      </c>
      <c r="C31" s="6">
        <v>105.5</v>
      </c>
      <c r="D31" s="6">
        <v>105.5</v>
      </c>
      <c r="E31" s="6">
        <v>105.5</v>
      </c>
      <c r="F31" s="6">
        <v>105.5</v>
      </c>
      <c r="G31" s="67"/>
      <c r="H31" s="7"/>
    </row>
    <row r="32" spans="1:14" ht="15" customHeight="1" x14ac:dyDescent="0.3">
      <c r="A32" s="8">
        <v>10.375</v>
      </c>
      <c r="B32" s="6">
        <v>105.75</v>
      </c>
      <c r="C32" s="6">
        <v>105.75</v>
      </c>
      <c r="D32" s="6">
        <v>105.75</v>
      </c>
      <c r="E32" s="6">
        <v>105.75</v>
      </c>
      <c r="F32" s="6">
        <v>105.75</v>
      </c>
      <c r="G32" s="67"/>
      <c r="H32" s="7"/>
    </row>
    <row r="33" spans="1:10" ht="15" customHeight="1" x14ac:dyDescent="0.3">
      <c r="A33" s="8">
        <v>10.5</v>
      </c>
      <c r="B33" s="6">
        <v>106</v>
      </c>
      <c r="C33" s="6">
        <v>106</v>
      </c>
      <c r="D33" s="6">
        <v>106</v>
      </c>
      <c r="E33" s="6">
        <v>106</v>
      </c>
      <c r="F33" s="6">
        <v>106</v>
      </c>
      <c r="G33" s="67"/>
      <c r="H33" s="7"/>
    </row>
    <row r="34" spans="1:10" ht="15" customHeight="1" x14ac:dyDescent="0.3">
      <c r="A34" s="8">
        <v>10.625</v>
      </c>
      <c r="B34" s="6">
        <v>106.25</v>
      </c>
      <c r="C34" s="6">
        <v>106.25</v>
      </c>
      <c r="D34" s="6">
        <v>106.25</v>
      </c>
      <c r="E34" s="6">
        <v>106.25</v>
      </c>
      <c r="F34" s="6">
        <v>106.25</v>
      </c>
      <c r="G34" s="67"/>
      <c r="H34" s="7"/>
    </row>
    <row r="35" spans="1:10" ht="15" customHeight="1" x14ac:dyDescent="0.3">
      <c r="A35" s="8">
        <v>10.75</v>
      </c>
      <c r="B35" s="6">
        <v>106.5</v>
      </c>
      <c r="C35" s="6">
        <v>106.5</v>
      </c>
      <c r="D35" s="6">
        <v>106.5</v>
      </c>
      <c r="E35" s="6">
        <v>106.5</v>
      </c>
      <c r="F35" s="6">
        <v>106.5</v>
      </c>
      <c r="G35" s="67"/>
      <c r="H35" s="7"/>
    </row>
    <row r="36" spans="1:10" ht="15" customHeight="1" x14ac:dyDescent="0.3">
      <c r="A36" s="8">
        <v>10.875</v>
      </c>
      <c r="B36" s="6">
        <v>106.75</v>
      </c>
      <c r="C36" s="6">
        <v>106.75</v>
      </c>
      <c r="D36" s="6">
        <v>106.75</v>
      </c>
      <c r="E36" s="6">
        <v>106.75</v>
      </c>
      <c r="F36" s="6">
        <v>106.75</v>
      </c>
      <c r="G36" s="67"/>
      <c r="H36" s="7"/>
    </row>
    <row r="37" spans="1:10" ht="15" customHeight="1" x14ac:dyDescent="0.3">
      <c r="A37" s="8">
        <v>11</v>
      </c>
      <c r="B37" s="6">
        <v>107</v>
      </c>
      <c r="C37" s="6">
        <v>107</v>
      </c>
      <c r="D37" s="6">
        <v>107</v>
      </c>
      <c r="E37" s="6">
        <v>107</v>
      </c>
      <c r="F37" s="6">
        <v>107</v>
      </c>
      <c r="G37" s="67"/>
      <c r="H37" s="7"/>
    </row>
    <row r="38" spans="1:10" ht="15" customHeight="1" x14ac:dyDescent="0.3">
      <c r="A38" s="8">
        <v>11.125</v>
      </c>
      <c r="B38" s="6">
        <v>107.25</v>
      </c>
      <c r="C38" s="6">
        <v>107.25</v>
      </c>
      <c r="D38" s="6">
        <v>107.25</v>
      </c>
      <c r="E38" s="6">
        <v>107.25</v>
      </c>
      <c r="F38" s="6">
        <v>107.25</v>
      </c>
      <c r="G38" s="67"/>
      <c r="H38" s="7"/>
      <c r="J38" s="37"/>
    </row>
    <row r="39" spans="1:10" ht="15" customHeight="1" x14ac:dyDescent="0.3">
      <c r="A39" s="8">
        <v>11.25</v>
      </c>
      <c r="B39" s="6">
        <v>107.5</v>
      </c>
      <c r="C39" s="6">
        <v>107.5</v>
      </c>
      <c r="D39" s="6">
        <v>107.5</v>
      </c>
      <c r="E39" s="6">
        <v>107.5</v>
      </c>
      <c r="F39" s="6">
        <v>107.5</v>
      </c>
      <c r="G39" s="67"/>
      <c r="H39" s="7"/>
      <c r="J39" s="36"/>
    </row>
    <row r="40" spans="1:10" ht="15" customHeight="1" x14ac:dyDescent="0.3">
      <c r="A40" s="8">
        <v>11.375</v>
      </c>
      <c r="B40" s="6">
        <v>107.75</v>
      </c>
      <c r="C40" s="6">
        <v>107.75</v>
      </c>
      <c r="D40" s="6">
        <v>107.75</v>
      </c>
      <c r="E40" s="6">
        <v>107.75</v>
      </c>
      <c r="F40" s="6">
        <v>107.75</v>
      </c>
      <c r="G40" s="67"/>
      <c r="H40" s="7"/>
      <c r="J40" s="36"/>
    </row>
    <row r="41" spans="1:10" ht="15" customHeight="1" x14ac:dyDescent="0.3">
      <c r="A41" s="8">
        <v>11.5</v>
      </c>
      <c r="B41" s="6">
        <v>108</v>
      </c>
      <c r="C41" s="6">
        <v>108</v>
      </c>
      <c r="D41" s="6">
        <v>108</v>
      </c>
      <c r="E41" s="6">
        <v>108</v>
      </c>
      <c r="F41" s="6">
        <v>108</v>
      </c>
      <c r="G41" s="67"/>
      <c r="H41" s="7"/>
      <c r="J41" s="36"/>
    </row>
    <row r="42" spans="1:10" ht="15" customHeight="1" x14ac:dyDescent="0.3">
      <c r="A42" s="8">
        <v>11.625</v>
      </c>
      <c r="B42" s="6">
        <v>108.25</v>
      </c>
      <c r="C42" s="6">
        <v>108.25</v>
      </c>
      <c r="D42" s="6">
        <v>108.25</v>
      </c>
      <c r="E42" s="6">
        <v>108.25</v>
      </c>
      <c r="F42" s="6">
        <v>108.25</v>
      </c>
      <c r="G42" s="67"/>
      <c r="H42" s="7"/>
      <c r="J42" s="36"/>
    </row>
    <row r="43" spans="1:10" ht="15" customHeight="1" x14ac:dyDescent="0.3">
      <c r="A43" s="52" t="s">
        <v>15</v>
      </c>
      <c r="B43" s="12">
        <v>98</v>
      </c>
      <c r="C43" s="12">
        <v>98</v>
      </c>
      <c r="D43" s="12">
        <v>98</v>
      </c>
      <c r="E43" s="12">
        <v>98</v>
      </c>
      <c r="F43" s="12">
        <v>98</v>
      </c>
      <c r="G43" s="20"/>
      <c r="J43" s="36"/>
    </row>
    <row r="44" spans="1:10" ht="15" customHeight="1" x14ac:dyDescent="0.3">
      <c r="A44" s="53" t="s">
        <v>16</v>
      </c>
      <c r="B44" s="71">
        <v>102.75</v>
      </c>
      <c r="C44" s="71">
        <v>102.75</v>
      </c>
      <c r="D44" s="71">
        <v>102.75</v>
      </c>
      <c r="E44" s="71">
        <v>102.75</v>
      </c>
      <c r="F44" s="72">
        <v>102.75</v>
      </c>
      <c r="G44" s="20"/>
      <c r="J44" s="36"/>
    </row>
    <row r="45" spans="1:10" ht="15" customHeight="1" x14ac:dyDescent="0.3">
      <c r="J45" s="36"/>
    </row>
    <row r="46" spans="1:10" ht="15" customHeight="1" x14ac:dyDescent="0.3">
      <c r="A46" s="54" t="s">
        <v>17</v>
      </c>
      <c r="B46" s="54"/>
      <c r="C46" s="44" t="s">
        <v>67</v>
      </c>
      <c r="D46" s="44" t="s">
        <v>18</v>
      </c>
      <c r="E46" s="44" t="s">
        <v>19</v>
      </c>
      <c r="F46" s="44" t="s">
        <v>20</v>
      </c>
      <c r="G46" s="44" t="s">
        <v>21</v>
      </c>
      <c r="H46" s="44" t="s">
        <v>22</v>
      </c>
      <c r="I46" s="44" t="s">
        <v>23</v>
      </c>
      <c r="J46" s="36"/>
    </row>
    <row r="47" spans="1:10" ht="15" customHeight="1" x14ac:dyDescent="0.3">
      <c r="A47" s="73" t="s">
        <v>67</v>
      </c>
      <c r="B47" s="74"/>
      <c r="C47" s="15" t="s">
        <v>24</v>
      </c>
      <c r="D47" s="11">
        <v>0</v>
      </c>
      <c r="E47" s="12">
        <v>-0.5</v>
      </c>
      <c r="F47" s="12">
        <v>-0.5</v>
      </c>
      <c r="G47" s="12">
        <v>-0.75</v>
      </c>
      <c r="H47" s="12">
        <v>-1</v>
      </c>
      <c r="I47" s="13" t="s">
        <v>68</v>
      </c>
      <c r="J47" s="36"/>
    </row>
    <row r="48" spans="1:10" ht="15" customHeight="1" x14ac:dyDescent="0.3">
      <c r="A48" s="75"/>
      <c r="B48" s="76"/>
      <c r="C48" s="16" t="s">
        <v>25</v>
      </c>
      <c r="D48" s="8">
        <v>-0.25</v>
      </c>
      <c r="E48" s="6">
        <v>-0.5</v>
      </c>
      <c r="F48" s="6">
        <v>-0.5</v>
      </c>
      <c r="G48" s="6">
        <v>-0.75</v>
      </c>
      <c r="H48" s="6">
        <v>-1</v>
      </c>
      <c r="I48" s="17" t="s">
        <v>68</v>
      </c>
      <c r="J48" s="36"/>
    </row>
    <row r="49" spans="1:18" ht="15" customHeight="1" x14ac:dyDescent="0.3">
      <c r="A49" s="75"/>
      <c r="B49" s="76"/>
      <c r="C49" s="16" t="s">
        <v>26</v>
      </c>
      <c r="D49" s="8">
        <v>-0.25</v>
      </c>
      <c r="E49" s="6">
        <v>-0.5</v>
      </c>
      <c r="F49" s="6">
        <v>-0.75</v>
      </c>
      <c r="G49" s="6">
        <v>-0.75</v>
      </c>
      <c r="H49" s="6">
        <v>-1.25</v>
      </c>
      <c r="I49" s="17" t="s">
        <v>68</v>
      </c>
      <c r="J49" s="36"/>
    </row>
    <row r="50" spans="1:18" ht="15" customHeight="1" x14ac:dyDescent="0.3">
      <c r="A50" s="75"/>
      <c r="B50" s="76"/>
      <c r="C50" s="16" t="s">
        <v>27</v>
      </c>
      <c r="D50" s="8">
        <v>-0.5</v>
      </c>
      <c r="E50" s="6">
        <v>-0.75</v>
      </c>
      <c r="F50" s="6">
        <v>-1</v>
      </c>
      <c r="G50" s="6">
        <v>-1</v>
      </c>
      <c r="H50" s="6" t="s">
        <v>68</v>
      </c>
      <c r="I50" s="17" t="s">
        <v>68</v>
      </c>
      <c r="J50" s="36"/>
    </row>
    <row r="51" spans="1:18" ht="15" customHeight="1" x14ac:dyDescent="0.3">
      <c r="A51" s="75"/>
      <c r="B51" s="76"/>
      <c r="C51" s="16" t="s">
        <v>28</v>
      </c>
      <c r="D51" s="8">
        <v>-1.75</v>
      </c>
      <c r="E51" s="6">
        <v>-2.5</v>
      </c>
      <c r="F51" s="6">
        <v>-2.75</v>
      </c>
      <c r="G51" s="6">
        <v>-3</v>
      </c>
      <c r="H51" s="6" t="s">
        <v>68</v>
      </c>
      <c r="I51" s="17" t="s">
        <v>68</v>
      </c>
      <c r="J51" s="36"/>
    </row>
    <row r="52" spans="1:18" ht="15" customHeight="1" x14ac:dyDescent="0.3">
      <c r="A52" s="75"/>
      <c r="B52" s="76"/>
      <c r="C52" s="16" t="s">
        <v>29</v>
      </c>
      <c r="D52" s="8" t="s">
        <v>68</v>
      </c>
      <c r="E52" s="6" t="s">
        <v>68</v>
      </c>
      <c r="F52" s="6" t="s">
        <v>68</v>
      </c>
      <c r="G52" s="6" t="s">
        <v>68</v>
      </c>
      <c r="H52" s="6" t="s">
        <v>68</v>
      </c>
      <c r="I52" s="17" t="s">
        <v>68</v>
      </c>
      <c r="J52" s="37"/>
    </row>
    <row r="53" spans="1:18" ht="15" customHeight="1" x14ac:dyDescent="0.3">
      <c r="A53" s="75"/>
      <c r="B53" s="76"/>
      <c r="C53" s="16" t="s">
        <v>30</v>
      </c>
      <c r="D53" s="8" t="s">
        <v>68</v>
      </c>
      <c r="E53" s="6" t="s">
        <v>68</v>
      </c>
      <c r="F53" s="6" t="s">
        <v>68</v>
      </c>
      <c r="G53" s="6" t="s">
        <v>68</v>
      </c>
      <c r="H53" s="6" t="s">
        <v>68</v>
      </c>
      <c r="I53" s="17" t="s">
        <v>68</v>
      </c>
      <c r="J53" s="36"/>
    </row>
    <row r="54" spans="1:18" ht="15" customHeight="1" x14ac:dyDescent="0.3">
      <c r="A54" s="77"/>
      <c r="B54" s="78"/>
      <c r="C54" s="19" t="s">
        <v>31</v>
      </c>
      <c r="D54" s="9" t="s">
        <v>68</v>
      </c>
      <c r="E54" s="10" t="s">
        <v>68</v>
      </c>
      <c r="F54" s="10" t="s">
        <v>68</v>
      </c>
      <c r="G54" s="10" t="s">
        <v>68</v>
      </c>
      <c r="H54" s="10" t="s">
        <v>68</v>
      </c>
      <c r="I54" s="14" t="s">
        <v>68</v>
      </c>
      <c r="J54" s="36"/>
    </row>
    <row r="55" spans="1:18" ht="15" customHeight="1" x14ac:dyDescent="0.3">
      <c r="C55" s="4"/>
      <c r="D55" s="6"/>
      <c r="E55" s="6"/>
      <c r="F55" s="6"/>
      <c r="G55" s="6"/>
      <c r="H55" s="6"/>
      <c r="I55" s="6"/>
      <c r="J55" s="36"/>
    </row>
    <row r="56" spans="1:18" ht="15" customHeight="1" x14ac:dyDescent="0.3">
      <c r="A56" s="54" t="s">
        <v>17</v>
      </c>
      <c r="B56" s="54"/>
      <c r="C56" s="44"/>
      <c r="D56" s="44" t="s">
        <v>18</v>
      </c>
      <c r="E56" s="44" t="s">
        <v>19</v>
      </c>
      <c r="F56" s="44" t="s">
        <v>20</v>
      </c>
      <c r="G56" s="44" t="s">
        <v>21</v>
      </c>
      <c r="H56" s="44" t="s">
        <v>22</v>
      </c>
      <c r="I56" s="44" t="s">
        <v>23</v>
      </c>
      <c r="J56" s="44" t="s">
        <v>32</v>
      </c>
      <c r="K56" s="66"/>
      <c r="L56" s="35"/>
      <c r="M56" s="35"/>
      <c r="N56" s="35"/>
      <c r="O56" s="35"/>
      <c r="P56" s="35"/>
      <c r="Q56" s="35"/>
      <c r="R56" s="35"/>
    </row>
    <row r="57" spans="1:18" ht="15" customHeight="1" x14ac:dyDescent="0.3">
      <c r="A57" s="73" t="s">
        <v>33</v>
      </c>
      <c r="B57" s="74"/>
      <c r="C57" s="21" t="s">
        <v>81</v>
      </c>
      <c r="D57" s="11">
        <v>-0.75</v>
      </c>
      <c r="E57" s="12">
        <v>-0.75</v>
      </c>
      <c r="F57" s="12">
        <v>-0.75</v>
      </c>
      <c r="G57" s="12">
        <v>-0.75</v>
      </c>
      <c r="H57" s="12">
        <v>-0.75</v>
      </c>
      <c r="I57" s="12" t="s">
        <v>68</v>
      </c>
      <c r="J57" s="55"/>
      <c r="K57" s="39"/>
      <c r="L57" s="29"/>
      <c r="M57" s="29"/>
      <c r="N57" s="29"/>
      <c r="O57" s="29"/>
      <c r="P57" s="29"/>
      <c r="Q57" s="29"/>
      <c r="R57" s="29"/>
    </row>
    <row r="58" spans="1:18" ht="15" customHeight="1" x14ac:dyDescent="0.3">
      <c r="A58" s="75"/>
      <c r="B58" s="76"/>
      <c r="C58" s="23" t="s">
        <v>93</v>
      </c>
      <c r="D58" s="8">
        <v>0</v>
      </c>
      <c r="E58" s="6">
        <v>0</v>
      </c>
      <c r="F58" s="6">
        <v>0</v>
      </c>
      <c r="G58" s="6">
        <v>0</v>
      </c>
      <c r="H58" s="6">
        <v>0</v>
      </c>
      <c r="I58" s="6" t="s">
        <v>68</v>
      </c>
      <c r="J58" s="55"/>
      <c r="K58" s="39"/>
      <c r="L58" s="29"/>
      <c r="M58" s="29"/>
      <c r="N58" s="29"/>
      <c r="O58" s="29"/>
      <c r="P58" s="29"/>
      <c r="Q58" s="29"/>
      <c r="R58" s="29"/>
    </row>
    <row r="59" spans="1:18" ht="15" customHeight="1" x14ac:dyDescent="0.3">
      <c r="A59" s="75"/>
      <c r="B59" s="76"/>
      <c r="C59" s="24" t="s">
        <v>82</v>
      </c>
      <c r="D59" s="9">
        <v>0.5</v>
      </c>
      <c r="E59" s="10">
        <v>0.5</v>
      </c>
      <c r="F59" s="10">
        <v>0.5</v>
      </c>
      <c r="G59" s="10">
        <v>0.5</v>
      </c>
      <c r="H59" s="10">
        <v>0.5</v>
      </c>
      <c r="I59" s="10" t="s">
        <v>68</v>
      </c>
      <c r="J59" s="55" t="s">
        <v>34</v>
      </c>
      <c r="K59" s="39"/>
      <c r="L59" s="29"/>
      <c r="M59" s="29"/>
      <c r="N59" s="29"/>
      <c r="O59" s="29"/>
      <c r="P59" s="29"/>
      <c r="Q59" s="29"/>
      <c r="R59" s="29"/>
    </row>
    <row r="60" spans="1:18" ht="15" customHeight="1" x14ac:dyDescent="0.3">
      <c r="A60" s="73" t="s">
        <v>35</v>
      </c>
      <c r="B60" s="74"/>
      <c r="C60" s="23" t="s">
        <v>36</v>
      </c>
      <c r="D60" s="8">
        <v>0</v>
      </c>
      <c r="E60" s="6">
        <v>0</v>
      </c>
      <c r="F60" s="6">
        <v>0</v>
      </c>
      <c r="G60" s="6">
        <v>0</v>
      </c>
      <c r="H60" s="6">
        <v>0</v>
      </c>
      <c r="I60" s="6" t="s">
        <v>68</v>
      </c>
      <c r="J60" s="55"/>
      <c r="K60" s="39"/>
      <c r="L60" s="29"/>
      <c r="M60" s="29"/>
      <c r="N60" s="29"/>
      <c r="O60" s="29"/>
      <c r="P60" s="29"/>
      <c r="Q60" s="29"/>
      <c r="R60" s="29"/>
    </row>
    <row r="61" spans="1:18" ht="15" customHeight="1" x14ac:dyDescent="0.3">
      <c r="A61" s="75"/>
      <c r="B61" s="76"/>
      <c r="C61" s="23" t="s">
        <v>37</v>
      </c>
      <c r="D61" s="8">
        <v>0</v>
      </c>
      <c r="E61" s="6">
        <v>0</v>
      </c>
      <c r="F61" s="6">
        <v>0</v>
      </c>
      <c r="G61" s="6">
        <v>0</v>
      </c>
      <c r="H61" s="6">
        <v>0</v>
      </c>
      <c r="I61" s="6" t="s">
        <v>68</v>
      </c>
      <c r="J61" s="55"/>
      <c r="K61" s="39"/>
      <c r="L61" s="29"/>
      <c r="M61" s="29"/>
      <c r="N61" s="29"/>
      <c r="O61" s="29"/>
      <c r="P61" s="29"/>
      <c r="Q61" s="29"/>
      <c r="R61" s="29"/>
    </row>
    <row r="62" spans="1:18" ht="15" customHeight="1" x14ac:dyDescent="0.3">
      <c r="A62" s="77"/>
      <c r="B62" s="78"/>
      <c r="C62" s="24" t="s">
        <v>38</v>
      </c>
      <c r="D62" s="9">
        <v>-0.5</v>
      </c>
      <c r="E62" s="10">
        <v>-0.5</v>
      </c>
      <c r="F62" s="10">
        <v>-0.5</v>
      </c>
      <c r="G62" s="10">
        <v>-0.5</v>
      </c>
      <c r="H62" s="10">
        <v>-0.5</v>
      </c>
      <c r="I62" s="10" t="s">
        <v>68</v>
      </c>
      <c r="J62" s="55" t="s">
        <v>90</v>
      </c>
      <c r="K62" s="39"/>
      <c r="L62" s="29"/>
      <c r="M62" s="29"/>
      <c r="N62" s="29"/>
      <c r="O62" s="29"/>
      <c r="P62" s="29"/>
      <c r="Q62" s="29"/>
      <c r="R62" s="29"/>
    </row>
    <row r="63" spans="1:18" ht="15" customHeight="1" x14ac:dyDescent="0.3">
      <c r="A63" s="73" t="s">
        <v>39</v>
      </c>
      <c r="B63" s="74"/>
      <c r="C63" s="23" t="s">
        <v>40</v>
      </c>
      <c r="D63" s="8">
        <v>0</v>
      </c>
      <c r="E63" s="6">
        <v>0</v>
      </c>
      <c r="F63" s="6">
        <v>0</v>
      </c>
      <c r="G63" s="6">
        <v>0</v>
      </c>
      <c r="H63" s="6">
        <v>0</v>
      </c>
      <c r="I63" s="6" t="s">
        <v>68</v>
      </c>
      <c r="J63" s="55"/>
      <c r="K63" s="39"/>
      <c r="L63" s="29"/>
      <c r="M63" s="29"/>
      <c r="N63" s="29"/>
      <c r="O63" s="29"/>
      <c r="P63" s="29"/>
      <c r="Q63" s="29"/>
      <c r="R63" s="29"/>
    </row>
    <row r="64" spans="1:18" ht="15" customHeight="1" x14ac:dyDescent="0.3">
      <c r="A64" s="75"/>
      <c r="B64" s="76"/>
      <c r="C64" s="23" t="s">
        <v>41</v>
      </c>
      <c r="D64" s="8">
        <v>-1</v>
      </c>
      <c r="E64" s="6">
        <v>-1</v>
      </c>
      <c r="F64" s="6">
        <v>-1</v>
      </c>
      <c r="G64" s="6">
        <v>-1</v>
      </c>
      <c r="H64" s="6">
        <v>-1</v>
      </c>
      <c r="I64" s="6" t="s">
        <v>68</v>
      </c>
      <c r="J64" s="55"/>
      <c r="K64" s="39"/>
      <c r="L64" s="29"/>
      <c r="M64" s="29"/>
      <c r="N64" s="29"/>
      <c r="O64" s="29"/>
      <c r="P64" s="29"/>
      <c r="Q64" s="29"/>
      <c r="R64" s="29"/>
    </row>
    <row r="65" spans="1:18" ht="15" customHeight="1" x14ac:dyDescent="0.3">
      <c r="A65" s="77"/>
      <c r="B65" s="78"/>
      <c r="C65" s="24" t="s">
        <v>42</v>
      </c>
      <c r="D65" s="9">
        <v>-0.5</v>
      </c>
      <c r="E65" s="10">
        <v>-0.5</v>
      </c>
      <c r="F65" s="10">
        <v>-0.5</v>
      </c>
      <c r="G65" s="10">
        <v>-0.5</v>
      </c>
      <c r="H65" s="10">
        <v>-0.5</v>
      </c>
      <c r="I65" s="10" t="s">
        <v>68</v>
      </c>
      <c r="J65" s="55"/>
      <c r="K65" s="39"/>
      <c r="L65" s="29"/>
      <c r="M65" s="29"/>
      <c r="N65" s="29"/>
      <c r="O65" s="29"/>
      <c r="P65" s="29"/>
      <c r="Q65" s="29"/>
      <c r="R65" s="29"/>
    </row>
    <row r="66" spans="1:18" ht="15" customHeight="1" x14ac:dyDescent="0.3">
      <c r="A66" s="73" t="s">
        <v>43</v>
      </c>
      <c r="B66" s="74"/>
      <c r="C66" s="23" t="s">
        <v>44</v>
      </c>
      <c r="D66" s="8">
        <v>-0.75</v>
      </c>
      <c r="E66" s="6">
        <v>-0.75</v>
      </c>
      <c r="F66" s="6">
        <v>-0.75</v>
      </c>
      <c r="G66" s="6">
        <v>-0.75</v>
      </c>
      <c r="H66" s="6">
        <v>-0.75</v>
      </c>
      <c r="I66" s="6" t="s">
        <v>68</v>
      </c>
      <c r="J66" s="55" t="s">
        <v>83</v>
      </c>
      <c r="K66" s="39"/>
      <c r="L66" s="29"/>
      <c r="M66" s="29"/>
      <c r="N66" s="29"/>
      <c r="O66" s="29"/>
      <c r="P66" s="29"/>
      <c r="Q66" s="29"/>
      <c r="R66" s="29"/>
    </row>
    <row r="67" spans="1:18" ht="15" customHeight="1" x14ac:dyDescent="0.3">
      <c r="A67" s="75"/>
      <c r="B67" s="76"/>
      <c r="C67" s="23" t="s">
        <v>45</v>
      </c>
      <c r="D67" s="8">
        <v>-1.5</v>
      </c>
      <c r="E67" s="6">
        <v>-1.5</v>
      </c>
      <c r="F67" s="6">
        <v>-1.5</v>
      </c>
      <c r="G67" s="6">
        <v>-1.5</v>
      </c>
      <c r="H67" s="6" t="s">
        <v>68</v>
      </c>
      <c r="I67" s="6" t="s">
        <v>68</v>
      </c>
      <c r="J67" s="55" t="s">
        <v>46</v>
      </c>
      <c r="K67" s="39"/>
      <c r="L67" s="29"/>
      <c r="M67" s="29"/>
      <c r="N67" s="29"/>
      <c r="O67" s="29"/>
      <c r="P67" s="29"/>
      <c r="Q67" s="29"/>
      <c r="R67" s="29"/>
    </row>
    <row r="68" spans="1:18" ht="15" customHeight="1" x14ac:dyDescent="0.3">
      <c r="A68" s="75"/>
      <c r="B68" s="76"/>
      <c r="C68" s="23" t="s">
        <v>47</v>
      </c>
      <c r="D68" s="8">
        <v>0</v>
      </c>
      <c r="E68" s="6">
        <v>0</v>
      </c>
      <c r="F68" s="6">
        <v>0</v>
      </c>
      <c r="G68" s="6">
        <v>0</v>
      </c>
      <c r="H68" s="6">
        <v>0</v>
      </c>
      <c r="I68" s="6" t="s">
        <v>68</v>
      </c>
      <c r="J68" s="55"/>
      <c r="K68" s="39"/>
      <c r="L68" s="29"/>
      <c r="M68" s="29"/>
      <c r="N68" s="29"/>
      <c r="O68" s="29"/>
      <c r="P68" s="29"/>
      <c r="Q68" s="29"/>
      <c r="R68" s="29"/>
    </row>
    <row r="69" spans="1:18" ht="15" customHeight="1" x14ac:dyDescent="0.3">
      <c r="A69" s="75"/>
      <c r="B69" s="76"/>
      <c r="C69" s="23" t="s">
        <v>48</v>
      </c>
      <c r="D69" s="8">
        <v>0.25</v>
      </c>
      <c r="E69" s="6">
        <v>0.25</v>
      </c>
      <c r="F69" s="6">
        <v>0.25</v>
      </c>
      <c r="G69" s="6">
        <v>0.25</v>
      </c>
      <c r="H69" s="6">
        <v>0.25</v>
      </c>
      <c r="I69" s="6" t="s">
        <v>68</v>
      </c>
      <c r="J69" s="55" t="s">
        <v>34</v>
      </c>
      <c r="K69" s="39"/>
      <c r="L69" s="29"/>
      <c r="M69" s="29"/>
      <c r="N69" s="29"/>
      <c r="O69" s="29"/>
      <c r="P69" s="29"/>
      <c r="Q69" s="29"/>
      <c r="R69" s="29"/>
    </row>
    <row r="70" spans="1:18" ht="15" customHeight="1" x14ac:dyDescent="0.3">
      <c r="A70" s="75"/>
      <c r="B70" s="76"/>
      <c r="C70" s="23" t="s">
        <v>69</v>
      </c>
      <c r="D70" s="8">
        <v>-0.75</v>
      </c>
      <c r="E70" s="6">
        <v>-0.75</v>
      </c>
      <c r="F70" s="6">
        <v>-0.75</v>
      </c>
      <c r="G70" s="6">
        <v>-0.75</v>
      </c>
      <c r="H70" s="6">
        <v>-0.75</v>
      </c>
      <c r="I70" s="6" t="s">
        <v>68</v>
      </c>
      <c r="J70" s="55" t="s">
        <v>70</v>
      </c>
      <c r="K70" s="39"/>
      <c r="L70" s="29"/>
      <c r="M70" s="29"/>
      <c r="N70" s="29"/>
      <c r="O70" s="29"/>
      <c r="P70" s="29"/>
      <c r="Q70" s="29"/>
      <c r="R70" s="29"/>
    </row>
    <row r="71" spans="1:18" ht="15" customHeight="1" x14ac:dyDescent="0.3">
      <c r="A71" s="75"/>
      <c r="B71" s="76"/>
      <c r="C71" s="23" t="s">
        <v>71</v>
      </c>
      <c r="D71" s="8">
        <v>-0.75</v>
      </c>
      <c r="E71" s="6">
        <v>-0.75</v>
      </c>
      <c r="F71" s="6">
        <v>-0.75</v>
      </c>
      <c r="G71" s="6">
        <v>-0.75</v>
      </c>
      <c r="H71" s="6">
        <v>-0.75</v>
      </c>
      <c r="I71" s="6" t="s">
        <v>68</v>
      </c>
      <c r="J71" s="55" t="s">
        <v>72</v>
      </c>
      <c r="K71" s="39"/>
      <c r="L71" s="29"/>
      <c r="M71" s="29"/>
      <c r="N71" s="29"/>
      <c r="O71" s="29"/>
      <c r="P71" s="29"/>
      <c r="Q71" s="29"/>
      <c r="R71" s="29"/>
    </row>
    <row r="72" spans="1:18" ht="15" customHeight="1" x14ac:dyDescent="0.3">
      <c r="A72" s="75"/>
      <c r="B72" s="76"/>
      <c r="C72" s="23" t="s">
        <v>49</v>
      </c>
      <c r="D72" s="8">
        <v>-1.25</v>
      </c>
      <c r="E72" s="6">
        <v>-1.25</v>
      </c>
      <c r="F72" s="6">
        <v>-1.25</v>
      </c>
      <c r="G72" s="6">
        <v>-1.25</v>
      </c>
      <c r="H72" s="6" t="s">
        <v>68</v>
      </c>
      <c r="I72" s="6" t="s">
        <v>68</v>
      </c>
      <c r="J72" s="38" t="s">
        <v>50</v>
      </c>
      <c r="K72" s="39"/>
      <c r="L72" s="29"/>
      <c r="M72" s="29"/>
      <c r="N72" s="29"/>
      <c r="O72" s="29"/>
      <c r="P72" s="29"/>
      <c r="Q72" s="29"/>
      <c r="R72" s="29"/>
    </row>
    <row r="73" spans="1:18" ht="15" customHeight="1" x14ac:dyDescent="0.3">
      <c r="A73" s="45"/>
      <c r="B73" s="46"/>
      <c r="C73" s="24" t="s">
        <v>92</v>
      </c>
      <c r="D73" s="9">
        <v>0</v>
      </c>
      <c r="E73" s="10">
        <v>0</v>
      </c>
      <c r="F73" s="10">
        <v>0</v>
      </c>
      <c r="G73" s="10">
        <v>0</v>
      </c>
      <c r="H73" s="10" t="s">
        <v>68</v>
      </c>
      <c r="I73" s="10" t="s">
        <v>68</v>
      </c>
      <c r="J73" s="24" t="s">
        <v>46</v>
      </c>
      <c r="K73" s="39"/>
      <c r="L73" s="29"/>
      <c r="M73" s="29"/>
      <c r="N73" s="29"/>
      <c r="O73" s="29"/>
      <c r="P73" s="29"/>
      <c r="Q73" s="29"/>
      <c r="R73" s="29"/>
    </row>
    <row r="74" spans="1:18" ht="15" customHeight="1" x14ac:dyDescent="0.3">
      <c r="A74" s="75" t="s">
        <v>51</v>
      </c>
      <c r="B74" s="76"/>
      <c r="C74" s="23" t="s">
        <v>52</v>
      </c>
      <c r="D74" s="8" t="s">
        <v>68</v>
      </c>
      <c r="E74" s="6" t="s">
        <v>68</v>
      </c>
      <c r="F74" s="6" t="s">
        <v>68</v>
      </c>
      <c r="G74" s="6" t="s">
        <v>68</v>
      </c>
      <c r="H74" s="6" t="s">
        <v>68</v>
      </c>
      <c r="I74" s="6" t="s">
        <v>68</v>
      </c>
      <c r="J74" s="25"/>
      <c r="K74" s="39"/>
      <c r="L74" s="29"/>
      <c r="M74" s="29"/>
      <c r="N74" s="29"/>
      <c r="O74" s="29"/>
      <c r="P74" s="29"/>
      <c r="Q74" s="29"/>
      <c r="R74" s="29"/>
    </row>
    <row r="75" spans="1:18" ht="15" customHeight="1" x14ac:dyDescent="0.3">
      <c r="A75" s="75"/>
      <c r="B75" s="76"/>
      <c r="C75" s="23" t="s">
        <v>5</v>
      </c>
      <c r="D75" s="8">
        <v>-0.5</v>
      </c>
      <c r="E75" s="6">
        <v>-0.5</v>
      </c>
      <c r="F75" s="6">
        <v>-0.5</v>
      </c>
      <c r="G75" s="6">
        <v>-0.5</v>
      </c>
      <c r="H75" s="6">
        <v>-0.5</v>
      </c>
      <c r="I75" s="6" t="s">
        <v>68</v>
      </c>
      <c r="J75" s="55" t="s">
        <v>53</v>
      </c>
      <c r="K75" s="39"/>
      <c r="L75" s="29"/>
      <c r="M75" s="29"/>
      <c r="N75" s="29"/>
      <c r="O75" s="29"/>
      <c r="P75" s="29"/>
      <c r="Q75" s="29"/>
      <c r="R75" s="29"/>
    </row>
    <row r="76" spans="1:18" ht="15" customHeight="1" x14ac:dyDescent="0.3">
      <c r="A76" s="75"/>
      <c r="B76" s="76"/>
      <c r="C76" s="23" t="s">
        <v>6</v>
      </c>
      <c r="D76" s="8">
        <v>-0.5</v>
      </c>
      <c r="E76" s="6">
        <v>-0.5</v>
      </c>
      <c r="F76" s="6">
        <v>-0.5</v>
      </c>
      <c r="G76" s="6">
        <v>-0.5</v>
      </c>
      <c r="H76" s="6">
        <v>-0.5</v>
      </c>
      <c r="I76" s="6" t="s">
        <v>68</v>
      </c>
      <c r="J76" s="55" t="s">
        <v>53</v>
      </c>
      <c r="K76" s="39"/>
      <c r="L76" s="29"/>
      <c r="M76" s="29"/>
      <c r="N76" s="29"/>
      <c r="O76" s="29"/>
      <c r="P76" s="29"/>
      <c r="Q76" s="29"/>
      <c r="R76" s="29"/>
    </row>
    <row r="77" spans="1:18" x14ac:dyDescent="0.3">
      <c r="A77" s="79" t="s">
        <v>54</v>
      </c>
      <c r="B77" s="80"/>
      <c r="C77" s="22" t="s">
        <v>55</v>
      </c>
      <c r="D77" s="27">
        <v>-0.5</v>
      </c>
      <c r="E77" s="28">
        <v>-0.5</v>
      </c>
      <c r="F77" s="28">
        <v>-0.5</v>
      </c>
      <c r="G77" s="28">
        <v>-0.5</v>
      </c>
      <c r="H77" s="28">
        <v>-0.5</v>
      </c>
      <c r="I77" s="28" t="s">
        <v>68</v>
      </c>
      <c r="J77" s="55" t="s">
        <v>91</v>
      </c>
      <c r="K77" s="39"/>
      <c r="L77" s="29"/>
      <c r="M77" s="29"/>
      <c r="N77" s="29"/>
      <c r="O77" s="29"/>
      <c r="P77" s="29"/>
      <c r="Q77" s="29"/>
      <c r="R77" s="29"/>
    </row>
    <row r="78" spans="1:18" x14ac:dyDescent="0.3">
      <c r="A78" s="73" t="s">
        <v>56</v>
      </c>
      <c r="B78" s="74"/>
      <c r="C78" s="21" t="s">
        <v>57</v>
      </c>
      <c r="D78" s="12">
        <v>0.75</v>
      </c>
      <c r="E78" s="12">
        <v>0.75</v>
      </c>
      <c r="F78" s="12">
        <v>0.75</v>
      </c>
      <c r="G78" s="12">
        <v>0.75</v>
      </c>
      <c r="H78" s="12">
        <v>0.75</v>
      </c>
      <c r="I78" s="12" t="s">
        <v>68</v>
      </c>
      <c r="J78" s="22" t="s">
        <v>94</v>
      </c>
      <c r="K78" s="39"/>
      <c r="L78" s="29"/>
      <c r="M78" s="29"/>
      <c r="N78" s="29"/>
      <c r="O78" s="29"/>
      <c r="P78" s="29"/>
      <c r="Q78" s="29"/>
      <c r="R78" s="29"/>
    </row>
    <row r="79" spans="1:18" x14ac:dyDescent="0.3">
      <c r="A79" s="75"/>
      <c r="B79" s="76"/>
      <c r="C79" s="23" t="s">
        <v>58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 t="s">
        <v>68</v>
      </c>
      <c r="J79" s="69" t="s">
        <v>95</v>
      </c>
      <c r="K79" s="39"/>
      <c r="L79" s="29"/>
      <c r="M79" s="29"/>
      <c r="N79" s="29"/>
      <c r="O79" s="29"/>
      <c r="P79" s="29"/>
      <c r="Q79" s="29"/>
      <c r="R79" s="29"/>
    </row>
    <row r="80" spans="1:18" x14ac:dyDescent="0.3">
      <c r="A80" s="75"/>
      <c r="B80" s="76"/>
      <c r="C80" s="23" t="s">
        <v>59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 t="s">
        <v>68</v>
      </c>
      <c r="J80" s="22" t="s">
        <v>96</v>
      </c>
      <c r="K80" s="39"/>
      <c r="L80" s="29"/>
      <c r="M80" s="29"/>
      <c r="N80" s="29"/>
      <c r="O80" s="29"/>
      <c r="P80" s="29"/>
      <c r="Q80" s="29"/>
      <c r="R80" s="29"/>
    </row>
    <row r="81" spans="1:18" x14ac:dyDescent="0.3">
      <c r="A81" s="75"/>
      <c r="B81" s="76"/>
      <c r="C81" s="23" t="s">
        <v>60</v>
      </c>
      <c r="D81" s="6">
        <v>-0.5</v>
      </c>
      <c r="E81" s="6">
        <v>-0.5</v>
      </c>
      <c r="F81" s="6">
        <v>-0.5</v>
      </c>
      <c r="G81" s="6">
        <v>-0.5</v>
      </c>
      <c r="H81" s="6">
        <v>-0.5</v>
      </c>
      <c r="I81" s="6" t="s">
        <v>68</v>
      </c>
      <c r="J81" s="69" t="s">
        <v>97</v>
      </c>
      <c r="K81" s="39"/>
      <c r="L81" s="29"/>
      <c r="M81" s="29"/>
      <c r="N81" s="29"/>
      <c r="O81" s="29"/>
      <c r="P81" s="29"/>
      <c r="Q81" s="29"/>
      <c r="R81" s="29"/>
    </row>
    <row r="82" spans="1:18" x14ac:dyDescent="0.3">
      <c r="A82" s="75"/>
      <c r="B82" s="76"/>
      <c r="C82" s="23" t="s">
        <v>61</v>
      </c>
      <c r="D82" s="6">
        <v>-1</v>
      </c>
      <c r="E82" s="6">
        <v>-1</v>
      </c>
      <c r="F82" s="6">
        <v>-1</v>
      </c>
      <c r="G82" s="6">
        <v>-1</v>
      </c>
      <c r="H82" s="6">
        <v>-1</v>
      </c>
      <c r="I82" s="6" t="s">
        <v>68</v>
      </c>
      <c r="J82" s="22" t="s">
        <v>98</v>
      </c>
      <c r="K82" s="39"/>
      <c r="L82" s="29"/>
      <c r="M82" s="29"/>
      <c r="N82" s="29"/>
      <c r="O82" s="29"/>
      <c r="P82" s="29"/>
      <c r="Q82" s="29"/>
      <c r="R82" s="29"/>
    </row>
    <row r="83" spans="1:18" x14ac:dyDescent="0.3">
      <c r="A83" s="75"/>
      <c r="B83" s="76"/>
      <c r="C83" s="23" t="s">
        <v>62</v>
      </c>
      <c r="D83" s="6">
        <v>-1.5</v>
      </c>
      <c r="E83" s="6">
        <v>-1.5</v>
      </c>
      <c r="F83" s="6">
        <v>-1.5</v>
      </c>
      <c r="G83" s="6">
        <v>-1.5</v>
      </c>
      <c r="H83" s="6">
        <v>-1.5</v>
      </c>
      <c r="I83" s="6" t="s">
        <v>68</v>
      </c>
      <c r="J83" s="69" t="s">
        <v>99</v>
      </c>
      <c r="K83" s="39"/>
      <c r="L83" s="29"/>
      <c r="M83" s="29"/>
      <c r="N83" s="29"/>
      <c r="O83" s="29"/>
      <c r="P83" s="29"/>
      <c r="Q83" s="29"/>
      <c r="R83" s="29"/>
    </row>
    <row r="84" spans="1:18" x14ac:dyDescent="0.3">
      <c r="A84" s="77"/>
      <c r="B84" s="78"/>
      <c r="C84" s="23" t="s">
        <v>63</v>
      </c>
      <c r="D84" s="6">
        <v>-1.5</v>
      </c>
      <c r="E84" s="6">
        <v>-1.5</v>
      </c>
      <c r="F84" s="6">
        <v>-1.5</v>
      </c>
      <c r="G84" s="6">
        <v>-1.5</v>
      </c>
      <c r="H84" s="6">
        <v>-1.5</v>
      </c>
      <c r="I84" s="6" t="s">
        <v>68</v>
      </c>
      <c r="J84" s="70" t="s">
        <v>100</v>
      </c>
      <c r="K84" s="57"/>
    </row>
    <row r="85" spans="1:18" x14ac:dyDescent="0.3">
      <c r="A85" s="73" t="s">
        <v>65</v>
      </c>
      <c r="B85" s="81"/>
      <c r="C85" s="56" t="s">
        <v>66</v>
      </c>
      <c r="D85" s="11">
        <v>-0.75</v>
      </c>
      <c r="E85" s="12">
        <v>-0.75</v>
      </c>
      <c r="F85" s="12">
        <v>-0.75</v>
      </c>
      <c r="G85" s="12">
        <v>-0.75</v>
      </c>
      <c r="H85" s="12">
        <v>-0.75</v>
      </c>
      <c r="I85" s="13" t="s">
        <v>68</v>
      </c>
      <c r="J85" s="26" t="s">
        <v>73</v>
      </c>
      <c r="K85" s="57"/>
    </row>
    <row r="86" spans="1:18" x14ac:dyDescent="0.3">
      <c r="A86" s="75"/>
      <c r="B86" s="82"/>
      <c r="C86" s="57" t="s">
        <v>74</v>
      </c>
      <c r="D86" s="8">
        <v>0</v>
      </c>
      <c r="E86" s="6">
        <v>0</v>
      </c>
      <c r="F86" s="6">
        <v>0</v>
      </c>
      <c r="G86" s="6">
        <v>0</v>
      </c>
      <c r="H86" s="6">
        <v>0</v>
      </c>
      <c r="I86" s="17" t="s">
        <v>68</v>
      </c>
      <c r="J86" s="26"/>
      <c r="K86" s="57"/>
    </row>
    <row r="87" spans="1:18" x14ac:dyDescent="0.3">
      <c r="A87" s="75"/>
      <c r="B87" s="82"/>
      <c r="C87" s="57" t="s">
        <v>87</v>
      </c>
      <c r="D87" s="8">
        <v>0</v>
      </c>
      <c r="E87" s="6">
        <v>0</v>
      </c>
      <c r="F87" s="6">
        <v>0</v>
      </c>
      <c r="G87" s="6">
        <v>0</v>
      </c>
      <c r="H87" s="6">
        <v>0</v>
      </c>
      <c r="I87" s="17" t="s">
        <v>68</v>
      </c>
      <c r="J87" s="26" t="s">
        <v>86</v>
      </c>
      <c r="K87" s="57"/>
    </row>
    <row r="88" spans="1:18" x14ac:dyDescent="0.3">
      <c r="A88" s="75"/>
      <c r="B88" s="82"/>
      <c r="C88" s="57" t="s">
        <v>88</v>
      </c>
      <c r="D88" s="8">
        <v>0</v>
      </c>
      <c r="E88" s="6">
        <v>0</v>
      </c>
      <c r="F88" s="6">
        <v>0</v>
      </c>
      <c r="G88" s="6">
        <v>0</v>
      </c>
      <c r="H88" s="6">
        <v>0</v>
      </c>
      <c r="I88" s="17" t="s">
        <v>68</v>
      </c>
      <c r="J88" s="26" t="s">
        <v>86</v>
      </c>
      <c r="K88" s="57"/>
    </row>
    <row r="89" spans="1:18" x14ac:dyDescent="0.3">
      <c r="A89" s="77"/>
      <c r="B89" s="87"/>
      <c r="C89" s="18" t="s">
        <v>89</v>
      </c>
      <c r="D89" s="9">
        <v>0</v>
      </c>
      <c r="E89" s="10">
        <v>0</v>
      </c>
      <c r="F89" s="10">
        <v>0</v>
      </c>
      <c r="G89" s="10">
        <v>0</v>
      </c>
      <c r="H89" s="10">
        <v>0</v>
      </c>
      <c r="I89" s="14" t="s">
        <v>68</v>
      </c>
      <c r="J89" s="26" t="s">
        <v>86</v>
      </c>
      <c r="K89" s="57"/>
    </row>
    <row r="90" spans="1:18" x14ac:dyDescent="0.3">
      <c r="A90" s="79" t="s">
        <v>64</v>
      </c>
      <c r="B90" s="80"/>
      <c r="C90" s="40" t="s">
        <v>84</v>
      </c>
      <c r="D90" s="9">
        <v>-1</v>
      </c>
      <c r="E90" s="10">
        <v>-1</v>
      </c>
      <c r="F90" s="10">
        <v>-1</v>
      </c>
      <c r="G90" s="10">
        <v>-1</v>
      </c>
      <c r="H90" s="10">
        <v>-1</v>
      </c>
      <c r="I90" s="10" t="s">
        <v>68</v>
      </c>
      <c r="J90" s="26" t="s">
        <v>85</v>
      </c>
      <c r="K90" s="57"/>
    </row>
    <row r="91" spans="1:18" x14ac:dyDescent="0.3">
      <c r="A91" s="4"/>
      <c r="B91" s="4"/>
      <c r="D91" s="6"/>
      <c r="E91" s="6"/>
      <c r="F91" s="6"/>
      <c r="G91" s="6"/>
      <c r="H91" s="6"/>
      <c r="I91" s="6"/>
      <c r="K91" s="29"/>
      <c r="L91" s="29"/>
      <c r="M91" s="29"/>
      <c r="N91" s="29"/>
      <c r="O91" s="29"/>
      <c r="P91" s="29"/>
      <c r="Q91" s="29"/>
      <c r="R91" s="29"/>
    </row>
    <row r="93" spans="1:18" x14ac:dyDescent="0.3">
      <c r="A93" s="73" t="s">
        <v>75</v>
      </c>
      <c r="B93" s="74"/>
      <c r="C93" s="26" t="s">
        <v>76</v>
      </c>
      <c r="D93" s="41" t="s">
        <v>77</v>
      </c>
      <c r="E93" s="41"/>
      <c r="F93" s="41"/>
      <c r="G93" s="41"/>
      <c r="H93" s="41"/>
      <c r="I93" s="42"/>
    </row>
    <row r="94" spans="1:18" x14ac:dyDescent="0.3">
      <c r="A94" s="77"/>
      <c r="B94" s="78"/>
      <c r="C94" t="s">
        <v>78</v>
      </c>
      <c r="D94" s="26" t="s">
        <v>79</v>
      </c>
      <c r="E94" s="41"/>
      <c r="F94" s="41"/>
      <c r="G94" s="41"/>
      <c r="H94" s="41"/>
      <c r="I94" s="42"/>
    </row>
    <row r="95" spans="1:18" x14ac:dyDescent="0.3">
      <c r="A95" s="83" t="s">
        <v>80</v>
      </c>
      <c r="B95" s="44" t="s">
        <v>24</v>
      </c>
      <c r="C95" s="44" t="s">
        <v>25</v>
      </c>
      <c r="D95" s="44" t="s">
        <v>26</v>
      </c>
      <c r="E95" s="44" t="s">
        <v>27</v>
      </c>
      <c r="F95" s="44" t="s">
        <v>28</v>
      </c>
      <c r="G95" s="44" t="s">
        <v>29</v>
      </c>
      <c r="H95" s="44" t="s">
        <v>30</v>
      </c>
      <c r="I95" s="65" t="s">
        <v>31</v>
      </c>
    </row>
    <row r="96" spans="1:18" x14ac:dyDescent="0.3">
      <c r="A96" s="84"/>
      <c r="B96" s="44" t="s">
        <v>7</v>
      </c>
      <c r="C96" s="44" t="s">
        <v>8</v>
      </c>
      <c r="D96" s="44" t="s">
        <v>9</v>
      </c>
      <c r="E96" s="44" t="s">
        <v>10</v>
      </c>
      <c r="F96" s="44" t="s">
        <v>11</v>
      </c>
      <c r="G96" s="44" t="s">
        <v>12</v>
      </c>
      <c r="H96" s="44" t="s">
        <v>13</v>
      </c>
      <c r="I96" s="65" t="s">
        <v>14</v>
      </c>
    </row>
    <row r="97" spans="1:9" x14ac:dyDescent="0.3">
      <c r="A97" s="85"/>
      <c r="B97" s="62">
        <v>0.03</v>
      </c>
      <c r="C97" s="63">
        <v>3.2500000000000001E-2</v>
      </c>
      <c r="D97" s="63">
        <v>3.5000000000000003E-2</v>
      </c>
      <c r="E97" s="63">
        <v>3.7499999999999999E-2</v>
      </c>
      <c r="F97" s="63">
        <v>0.04</v>
      </c>
      <c r="G97" s="63">
        <v>4.2500000000000003E-2</v>
      </c>
      <c r="H97" s="63">
        <v>4.2500000000000003E-2</v>
      </c>
      <c r="I97" s="63">
        <v>0.05</v>
      </c>
    </row>
  </sheetData>
  <mergeCells count="18">
    <mergeCell ref="N7:N9"/>
    <mergeCell ref="A85:B89"/>
    <mergeCell ref="I7:I9"/>
    <mergeCell ref="J7:J9"/>
    <mergeCell ref="K7:K9"/>
    <mergeCell ref="L7:L9"/>
    <mergeCell ref="M7:M9"/>
    <mergeCell ref="A95:A97"/>
    <mergeCell ref="A47:B54"/>
    <mergeCell ref="A57:B59"/>
    <mergeCell ref="A60:B62"/>
    <mergeCell ref="A63:B65"/>
    <mergeCell ref="A66:B72"/>
    <mergeCell ref="A74:B76"/>
    <mergeCell ref="A77:B77"/>
    <mergeCell ref="A78:B84"/>
    <mergeCell ref="A90:B90"/>
    <mergeCell ref="A93:B94"/>
  </mergeCells>
  <conditionalFormatting sqref="A13:F42">
    <cfRule type="expression" dxfId="2" priority="3">
      <formula>MOD(ROW(),2)=1</formula>
    </cfRule>
  </conditionalFormatting>
  <conditionalFormatting sqref="C47:I54">
    <cfRule type="expression" dxfId="1" priority="2">
      <formula>MOD(ROW(),2)=1</formula>
    </cfRule>
  </conditionalFormatting>
  <conditionalFormatting sqref="C57:J77 C85:J90 C78:I84">
    <cfRule type="expression" dxfId="0" priority="1">
      <formula>MOD(ROW(),2)=1</formula>
    </cfRule>
  </conditionalFormatting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Garza</dc:creator>
  <cp:lastModifiedBy>Chris Liu</cp:lastModifiedBy>
  <cp:lastPrinted>2023-01-17T21:43:34Z</cp:lastPrinted>
  <dcterms:created xsi:type="dcterms:W3CDTF">2022-09-12T20:14:25Z</dcterms:created>
  <dcterms:modified xsi:type="dcterms:W3CDTF">2023-01-31T17:09:50Z</dcterms:modified>
</cp:coreProperties>
</file>