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matthew_kirby_acralending_com/Documents/Desktop/"/>
    </mc:Choice>
  </mc:AlternateContent>
  <xr:revisionPtr revIDLastSave="0" documentId="8_{B2040011-5D8B-434E-B117-F7A42D4B506F}" xr6:coauthVersionLast="47" xr6:coauthVersionMax="47" xr10:uidLastSave="{00000000-0000-0000-0000-000000000000}"/>
  <bookViews>
    <workbookView xWindow="-120" yWindow="-120" windowWidth="29040" windowHeight="15840" xr2:uid="{3DCCC919-A607-45A0-88D5-83FE71B7170C}"/>
  </bookViews>
  <sheets>
    <sheet name="IT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[2]Inputs!$I$12</definedName>
    <definedName name="_FDW50">'[3]15Yr Pricing'!$J$5</definedName>
    <definedName name="_FDW55">'[3]15Yr Pricing'!$J$6</definedName>
    <definedName name="_FDW60">'[3]15Yr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'[4]loan level'!$BB$5:$BB$50000</definedName>
    <definedName name="Acra_DSCR_MaxPx">'[5]7-Wholesale Rate Tables'!$N$18:$W$23</definedName>
    <definedName name="Acra_DSCR_RS">'[5]7-Wholesale Rate Tables'!$N$5:$W$10</definedName>
    <definedName name="Acra_NP_MaxPx">'[5]7-Wholesale Rate Tables'!$C$18:$J$25</definedName>
    <definedName name="Acra_NP_RS">'[5]7-Wholesale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'[4]loan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'[4]loan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[2]Inputs!$D$12</definedName>
    <definedName name="AssetCurr">'[7]Collat Inputs'!$C$10</definedName>
    <definedName name="AssetDes1">[2]Inputs!$B$12</definedName>
    <definedName name="AssetFltIndx1">[2]Inputs!$J$12</definedName>
    <definedName name="AssetFxdRate1">[2]Inputs!$F$12</definedName>
    <definedName name="AssetIntType">'[7]Collat Inputs'!$C$12</definedName>
    <definedName name="AssetIntType1">[2]Inputs!$E$12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[2]Inputs!$M$12</definedName>
    <definedName name="AssetLifeFloor1">[2]Inputs!$N$12</definedName>
    <definedName name="AssetMarg1">[2]Inputs!$K$12</definedName>
    <definedName name="AssetMargin">'[7]Collat Inputs'!$C$21</definedName>
    <definedName name="AssetOrg">'[7]Collat Inputs'!$C$9</definedName>
    <definedName name="AssetOrgBal1">[2]Inputs!$C$12</definedName>
    <definedName name="AssetOterm">'[7]Collat Inputs'!$C$13</definedName>
    <definedName name="AssetPCap">'[7]Collat Inputs'!$C$23</definedName>
    <definedName name="AssetPdCapFl1">[2]Inputs!$L$12</definedName>
    <definedName name="AssetRateReset1">[2]Inputs!$O$12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'[4]loan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'[4]loan level'!$AD$5:$AD$50000</definedName>
    <definedName name="csw_ltv_base">'[4]loan level'!$AC$5:$AC$50000</definedName>
    <definedName name="csw_to_date_base">'[4]loan level'!$AB$5:$AB$50000</definedName>
    <definedName name="Cum_Default">#REF!</definedName>
    <definedName name="Cum_Loss">#REF!</definedName>
    <definedName name="daycount">'[7]Collat Inputs'!$C$32</definedName>
    <definedName name="DayCountSys">[2]Inputs!$C$6</definedName>
    <definedName name="desk">'[4]loan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[11]DSCR!$D$84:$I$86</definedName>
    <definedName name="DSCR_CEMA">[11]DSCR!$D$107:$I$107</definedName>
    <definedName name="DSCR_Citizen">[11]DSCR!$D$87:$I$89</definedName>
    <definedName name="DSCR_Entity">[11]DSCR!$D$90:$I$90</definedName>
    <definedName name="DSCR_History">[11]DSCR!$D$99:$I$106</definedName>
    <definedName name="DSCR_Impounds">[11]DSCR!$D$91:$I$91</definedName>
    <definedName name="DSCR_LOANAMOUNT">[11]DSCR!$D$64:$I$68</definedName>
    <definedName name="DSCR_Occupancy">[11]DSCR!$D$72:$I$74</definedName>
    <definedName name="DSCR_PPTERM">[11]DSCR!$D$92:$I$98</definedName>
    <definedName name="DSCR_PropType">[11]DSCR!$D$75:$I$82</definedName>
    <definedName name="DSCR_Purp">" "</definedName>
    <definedName name="DSCR_Purpose">[11]DSCR!$D$69:$I$71</definedName>
    <definedName name="DSCR_TIERS">[11]DSCR!$D$55:$I$56</definedName>
    <definedName name="DSCRFicoLTV">#REF!</definedName>
    <definedName name="DSCRgt1_FICOLTV">[11]DSCR!$D$46:$I$53</definedName>
    <definedName name="DSCRlt1_FICOLTV">[11]DSCR!$D$55:$I$61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[12]Verus!$D$59:$L$60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'[4]loan level'!$BA$5:$BA$50000</definedName>
    <definedName name="fico">'[4]loan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[2]Inputs!$C$5</definedName>
    <definedName name="fradjper">'[4]loan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[2]Inputs!$C$31</definedName>
    <definedName name="gs_doclit">'[4]loan level'!$T$5:$T$50000</definedName>
    <definedName name="GS_Eq_Dur">#REF!</definedName>
    <definedName name="GS_Eq_Yield">#REF!</definedName>
    <definedName name="gs_occlit">'[4]loan level'!$U$5:$U$50000</definedName>
    <definedName name="GS_Pre_Tax_Yld">#REF!</definedName>
    <definedName name="gsoltv">'[4]loan level'!$X$5:$X$50000</definedName>
    <definedName name="gsupdltv">'[4]loan level'!$AA$5:$AA$50000</definedName>
    <definedName name="Imp_Severity">#REF!</definedName>
    <definedName name="InvestorAccessPending" hidden="1">'[13]New Market Data'!#REF!</definedName>
    <definedName name="InvestPointRateSheetPrices">[10]!Table33[30yr Fix]</definedName>
    <definedName name="InvestPointRateSheetRates">[10]!Table33[Rate]</definedName>
    <definedName name="ioterm">'[4]loan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'[5]5-ITIN RS &amp; Loan Pricer'!$D$76:$I$78</definedName>
    <definedName name="ITIN_FICO_LTV">'[5]5-ITIN RS &amp; Loan Pricer'!$D$50:$I$57</definedName>
    <definedName name="ITIN_History">'[5]5-ITIN RS &amp; Loan Pricer'!$D$87:$I$88</definedName>
    <definedName name="ITIN_Impounds">'[5]5-ITIN RS &amp; Loan Pricer'!$D$79:$I$79</definedName>
    <definedName name="ITIN_Loan_Amount">'[5]5-ITIN RS &amp; Loan Pricer'!$D$60:$I$62</definedName>
    <definedName name="ITIN_Occupancy">'[5]5-ITIN RS &amp; Loan Pricer'!$D$66:$I$68</definedName>
    <definedName name="ITIN_PP_TERM">'[5]5-ITIN RS &amp; Loan Pricer'!$D$80:$I$86</definedName>
    <definedName name="ITIN_Prop_Type">'[5]5-ITIN RS &amp; Loan Pricer'!$D$69:$I$75</definedName>
    <definedName name="ITIN_Purpose">'[5]5-ITIN RS &amp; Loan Pricer'!$D$63:$I$65</definedName>
    <definedName name="JumboRateSheetPrices">[10]!Table46[30 YR FIX]</definedName>
    <definedName name="JumboRateSheetRates">[10]!Table46[Rate]</definedName>
    <definedName name="LiabAdvRate1">[2]Inputs!$C$24</definedName>
    <definedName name="LiabDes1">[2]Inputs!$B$24</definedName>
    <definedName name="LiabDes2">[2]Inputs!$B$25</definedName>
    <definedName name="LiabFees1">[2]Inputs!$H$24</definedName>
    <definedName name="LiabFxdRate1">[2]Inputs!$F$24</definedName>
    <definedName name="LiabIntType1">[2]Inputs!$D$24</definedName>
    <definedName name="LiabLoanIndex1">[2]Inputs!$E$24</definedName>
    <definedName name="LiabMarg1">[2]Inputs!$G$24</definedName>
    <definedName name="loan_type">'[4]loan level'!$O$5:$O$50000</definedName>
    <definedName name="LoanAmtVerus">[10]!RefLoanAmtVerus[#All]</definedName>
    <definedName name="LoanBal_LTV">[12]Verus!$D$61:$L$67</definedName>
    <definedName name="LockPeriodValue">[12]Verus!$D$82:$D$84</definedName>
    <definedName name="lstDayCountSys">[2]Hidden!$A$6:$A$8</definedName>
    <definedName name="lstDefaultCurve">[2]Vectors!$S$4:$X$4</definedName>
    <definedName name="lstInterestRates">[2]Vectors!$E$4:$K$4</definedName>
    <definedName name="lstIntType">[2]Hidden!$A$17:$A$19</definedName>
    <definedName name="lstPaymentFreq">[2]Hidden!$A$11:$A$14</definedName>
    <definedName name="lstPrepayCurve">[2]Vectors!$M$4:$O$4</definedName>
    <definedName name="lstPrinType">[2]Hidden!$A$22:$A$23</definedName>
    <definedName name="lstSDA">[2]Vectors!$AF$4:$AH$4</definedName>
    <definedName name="lstYesNo">[2]Hidden!$A$26:$A$27</definedName>
    <definedName name="margin">'[4]loan level'!$AZ$5:$AZ$50000</definedName>
    <definedName name="maxrate">'[4]loan level'!$BC$5:$BC$50000</definedName>
    <definedName name="Mezz_Size">#REF!</definedName>
    <definedName name="minrate">'[4]loan level'!$BD$5:$BD$50000</definedName>
    <definedName name="moddt">'[4]loan level'!$AV$5:$AV$50000</definedName>
    <definedName name="model_default">'[4]loan level'!$BK$5:$BK$50000</definedName>
    <definedName name="model_loss">'[4]loan level'!$BL$5:$BL$50000</definedName>
    <definedName name="model_px">'[4]loan level'!$BJ$5:$BJ$50000</definedName>
    <definedName name="NETWAC">'[7]Collat Inputs'!$C$19</definedName>
    <definedName name="NP_12MBS">'[5]Verus PA'!$D$56:$L$56</definedName>
    <definedName name="NP_AltDocVerus_FICOLTV">'[5]Verus PA'!$D$49:$L$55</definedName>
    <definedName name="NP_ENTITY">'[1]Non-Prime'!#REF!</definedName>
    <definedName name="NP_StdDoc_FICOLTV">'[5]Verus PA'!$D$41:$L$47</definedName>
    <definedName name="NP_VerusAltDoc_FICOLTV">" "</definedName>
    <definedName name="NP_VerusFullDoc_FICOLTV">" "</definedName>
    <definedName name="NP_VerusPA_LoanAmt">'[5]Verus PA'!$D$66:$L$74</definedName>
    <definedName name="ofico">'[4]loan level'!$S$5:$S$50000</definedName>
    <definedName name="OrgTerm1">[2]Inputs!$G$12</definedName>
    <definedName name="paybreak">'[4]loan level'!$Z$5:$Z$50000</definedName>
    <definedName name="paytype">[7]Hidden!$D$34:$D$35</definedName>
    <definedName name="pbal">'[4]loan level'!$P$5:$P$50000</definedName>
    <definedName name="pdrCumLoss1">[2]Inputs!$E$18</definedName>
    <definedName name="pdrLossStress1">[2]Inputs!$F$18</definedName>
    <definedName name="pdrLossTime1">[2]Inputs!$G$18</definedName>
    <definedName name="pdrPrepay1">[2]Inputs!$C$18</definedName>
    <definedName name="pdrPrepayStress1">[2]Inputs!$D$18</definedName>
    <definedName name="pdrRecovLag1">[2]Inputs!$K$18</definedName>
    <definedName name="pdrRecovRate1">[2]Inputs!$J$18</definedName>
    <definedName name="PenaltyValue">[12]Verus!$D$78:$D$81</definedName>
    <definedName name="pmt_freq">#REF!</definedName>
    <definedName name="pmt_freq_lst">[7]Hidden!#REF!</definedName>
    <definedName name="PmtFreq">[2]Inputs!$C$7</definedName>
    <definedName name="PmtFreqAdd">[2]Hidden!$C$11</definedName>
    <definedName name="pool3">'[4]loan level'!$D$5:$D$50000</definedName>
    <definedName name="PostDefTriggerMo">[2]Inputs!$C$32</definedName>
    <definedName name="PrepayAmt">'[12]Acra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[12]Verus!$D$71:$L$72</definedName>
    <definedName name="PropAdj">'[12]Acra Corr'!$AJ$33:$AL$36</definedName>
    <definedName name="proplit">'[4]loan level'!$AU$5:$AU$50000</definedName>
    <definedName name="rate">'[4]loan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[2]Inputs!$H$12</definedName>
    <definedName name="replines_lst">#REF!</definedName>
    <definedName name="RoE">#REF!</definedName>
    <definedName name="RsrvPercent">[2]Inputs!$C$30</definedName>
    <definedName name="Scen_name">#REF!</definedName>
    <definedName name="Scen_sel_name">#REF!</definedName>
    <definedName name="SDA_Loss">[2]Inputs!$H$18</definedName>
    <definedName name="senioryield">'[7]Collat Inputs'!$K$31</definedName>
    <definedName name="servicer">'[4]loan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[2]Inputs!$I$31</definedName>
    <definedName name="SnapshotStart">[2]Inputs!$I$30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'[4]loan level'!$W$5:$W$50000</definedName>
    <definedName name="State1">[12]Verus!$D$73:$L$73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'[5]Verus CA'!$D$41:$L$49</definedName>
    <definedName name="VERUS_DSCR_ADDTL_REQS">'[5]Verus DSCR'!$D$50:$J$53</definedName>
    <definedName name="VERUS_DSCR_AMORT">'[5]Verus DSCR'!$D$72:$J$73</definedName>
    <definedName name="VERUS_DSCR_LOANAMOUNT2">'[5]Verus DSCR'!$D$57:$J$65</definedName>
    <definedName name="VERUS_DSCR_PPTERM">'[5]Verus DSCR'!$D$80:$J$85</definedName>
    <definedName name="VERUS_DSCR_PROPTYPE">'[5]Verus DSCR'!$D$68:$J$70</definedName>
    <definedName name="VERUS_DSCRGT1">'[5]Verus DSCR'!$D$39:$J$47</definedName>
    <definedName name="VERUS_FN_DSCR_BUCKETS">'[5]Verus FN'!$D$48:$I$51</definedName>
    <definedName name="VERUS_FN_LoanAmount">'[5]Verus FN'!$D$54:$I$59</definedName>
    <definedName name="Verus_FN_PP_TERM">" "</definedName>
    <definedName name="Verus_FN_PPTERM">" "</definedName>
    <definedName name="VERUSPA_AMORT">'[5]Verus PA'!$D$84:$L$85</definedName>
    <definedName name="VerusPA_Occ">'[5]Verus PA'!$D$78:$L$79</definedName>
    <definedName name="VERUSPA_PPTERM">" "</definedName>
    <definedName name="VERUSPA_PROPTYPE">'[5]Verus PA'!$D$80:$L$82</definedName>
    <definedName name="VerusPA_Purp">'[5]Verus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<sst xmlns="http://schemas.openxmlformats.org/spreadsheetml/2006/main" count="186" uniqueCount="104">
  <si>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</si>
  <si>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</si>
  <si>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</si>
  <si>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</si>
  <si>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</si>
  <si>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</si>
  <si>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</si>
  <si>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</si>
  <si>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</si>
  <si>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</si>
  <si>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</si>
  <si>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</si>
  <si>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</si>
  <si>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</si>
  <si>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</si>
  <si>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</si>
  <si>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</si>
  <si>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</si>
  <si>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</si>
  <si>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</si>
  <si>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</si>
  <si>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</si>
  <si>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1099 Only / P&amp;L Programs</t>
  </si>
  <si>
    <t>Asset Depletion as additional source</t>
  </si>
  <si>
    <t>Yes</t>
  </si>
  <si>
    <t>ATR-in-Full</t>
  </si>
  <si>
    <t>Price as 675 FICO</t>
  </si>
  <si>
    <t>N/A</t>
  </si>
  <si>
    <t>SS/DIL/Modification 1-2 yr</t>
  </si>
  <si>
    <t>BK/FC 2-3 years</t>
  </si>
  <si>
    <t>Housing 1x30 in last 12 mo</t>
  </si>
  <si>
    <t>None</t>
  </si>
  <si>
    <t>-10% LTV/CLTV  (max CLTV per tier), 12-Months Reserves, Additional Guidelines</t>
  </si>
  <si>
    <t>FB/Mod Taken ≤6 Mth</t>
  </si>
  <si>
    <t>History</t>
  </si>
  <si>
    <t>Note PPP restrictions on Correspondent matrix; -0.250 price adj if PPP language does not conform to Acra guidelines</t>
  </si>
  <si>
    <t>Buy Out Prepay</t>
  </si>
  <si>
    <t xml:space="preserve">All INV: 3% Prepayment Penalty; -0.250 price adj if PPP language does not conform to Acra guidelines </t>
  </si>
  <si>
    <t>1-Year Prepay</t>
  </si>
  <si>
    <t xml:space="preserve">All INV: 3% / 3% Prepayment Penalty; -0.250 price adj if PPP language does not conform to Acra guidelines </t>
  </si>
  <si>
    <t>2-Year Prepay</t>
  </si>
  <si>
    <t xml:space="preserve">All INV: 3% / 3% / 3% Prepayment Penalty; -0.250 price adj if PPP language does not conform to Acra guidelines </t>
  </si>
  <si>
    <t>3-Year Prepay</t>
  </si>
  <si>
    <t xml:space="preserve">All INV: 5% / 5% / 5% Prepayment Penalty, Subject to Floor Rates; -0.250 price adj if PPP language does not conform to Acra guidelines </t>
  </si>
  <si>
    <t>3-Year Prepay (3x5)</t>
  </si>
  <si>
    <t xml:space="preserve">All INV: 5% / 4% / 3% / 2% / 1% Sequential Stepdown Prepayment Penalty; -0.250 price adj if PPP language does not conform to Acra guidelines </t>
  </si>
  <si>
    <t>5-Year Prepay (Step)</t>
  </si>
  <si>
    <t xml:space="preserve">All INV: 5% / 5% / 5% / 5% / 5% Prepayment Penalty, Subject to Floor Rates; -0.250 price adj if PPP language does not conform to Acra guidelines </t>
  </si>
  <si>
    <t>5-Year Prepay (5x5)</t>
  </si>
  <si>
    <t>Prepay Penalty</t>
  </si>
  <si>
    <t>Refer to Correspondent Matrix</t>
  </si>
  <si>
    <t>Waive</t>
  </si>
  <si>
    <t>Impounds</t>
  </si>
  <si>
    <t>30-Term, Min Loan ≥$250K, minimum 650 credit score, Avail on 5/1 or 7/1</t>
  </si>
  <si>
    <t>IO - 7/1 ARM</t>
  </si>
  <si>
    <t>IO - 5/1 ARM</t>
  </si>
  <si>
    <t>IO - 40 YR</t>
  </si>
  <si>
    <t>Amortization</t>
  </si>
  <si>
    <t>Purch 70% &amp; Refi 65% Max LTV/CLTV</t>
  </si>
  <si>
    <t>Manufactured Homes</t>
  </si>
  <si>
    <t>Purch 70% &amp; Refi 65% Max LTV/CLTV,  $750k max loan Amt, Min 650 credit score</t>
  </si>
  <si>
    <t>Rural</t>
  </si>
  <si>
    <t>Adult Care Facility</t>
  </si>
  <si>
    <t>Short Term Rentals</t>
  </si>
  <si>
    <t>Subject to applicable Floor Rates</t>
  </si>
  <si>
    <t>3-4 Unit</t>
  </si>
  <si>
    <t>2-Unit</t>
  </si>
  <si>
    <t>Condotel/PUDtel</t>
  </si>
  <si>
    <t>Purch -5% &amp; Refi -10% LTV/CLTV (max CLTV per tier)</t>
  </si>
  <si>
    <t>Non-Warr Condo</t>
  </si>
  <si>
    <t>Property Type</t>
  </si>
  <si>
    <t>Same LTV as Owner Occupied</t>
  </si>
  <si>
    <t>Investment</t>
  </si>
  <si>
    <t>Second</t>
  </si>
  <si>
    <t>Primary</t>
  </si>
  <si>
    <t>Occupancy</t>
  </si>
  <si>
    <t>Max 75% LTV/CLTV</t>
  </si>
  <si>
    <t>C/O Refi</t>
  </si>
  <si>
    <t>R/T Refi</t>
  </si>
  <si>
    <t>Purchase</t>
  </si>
  <si>
    <t>Loan Purpose</t>
  </si>
  <si>
    <t>≥ $750k to ≤$1.0M</t>
  </si>
  <si>
    <t>≥ $150k to ≤$750k</t>
  </si>
  <si>
    <t>&lt;$150,000</t>
  </si>
  <si>
    <t>Loan Amount</t>
  </si>
  <si>
    <t>Notes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</si>
  <si>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</si>
  <si>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</si>
  <si>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</si>
  <si>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</si>
  <si>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</si>
  <si>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</si>
  <si>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</si>
  <si>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r>
      <t xml:space="preserve">Reserves: None for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75% LTV</t>
    </r>
  </si>
  <si>
    <r>
      <t xml:space="preserve">Reserves: None for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75% LTV / 6 mos for &gt;75% LTV </t>
    </r>
  </si>
  <si>
    <t>FICO/LTV</t>
  </si>
  <si>
    <t>California - Any property in the state of CA will receive an extra 0.500 price benefit upon rate lock (to be applied after rate lock)</t>
  </si>
  <si>
    <t>Max Price</t>
  </si>
  <si>
    <t>Min Price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</si>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</sst>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"/>
    <numFmt numFmtId="166" formatCode="m/d/yy;@"/>
    <numFmt numFmtId="167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3" borderId="8" xfId="0" applyFill="1" applyBorder="1"/>
    <xf numFmtId="165" fontId="0" fillId="3" borderId="14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0" fillId="3" borderId="10" xfId="0" applyFill="1" applyBorder="1"/>
    <xf numFmtId="0" fontId="0" fillId="0" borderId="14" xfId="0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0" fontId="0" fillId="3" borderId="13" xfId="0" applyFill="1" applyBorder="1"/>
    <xf numFmtId="165" fontId="0" fillId="3" borderId="11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0" fontId="0" fillId="3" borderId="12" xfId="0" applyFill="1" applyBorder="1"/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4" borderId="1" xfId="0" applyFill="1" applyBorder="1"/>
    <xf numFmtId="0" fontId="0" fillId="3" borderId="5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165" fontId="0" fillId="0" borderId="1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3" borderId="8" xfId="0" applyFill="1" applyBorder="1" applyAlignment="1">
      <alignment horizontal="left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0" fontId="0" fillId="3" borderId="1" xfId="0" applyFill="1" applyBorder="1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6" xfId="0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2" borderId="0" xfId="0" applyFont="1" applyFill="1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left"/>
    </xf>
    <xf numFmtId="165" fontId="0" fillId="5" borderId="1" xfId="0" applyNumberFormat="1" applyFill="1" applyBorder="1" applyAlignment="1">
      <alignment horizontal="left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0" xfId="0" applyFill="1"/>
    <xf numFmtId="0" fontId="7" fillId="6" borderId="0" xfId="0" applyFont="1" applyFill="1"/>
    <xf numFmtId="0" fontId="8" fillId="6" borderId="0" xfId="0" applyFont="1" applyFill="1"/>
    <xf numFmtId="0" fontId="0" fillId="0" borderId="13" xfId="0" applyBorder="1" applyAlignment="1">
      <alignment horizontal="center"/>
    </xf>
    <xf numFmtId="0" fontId="5" fillId="2" borderId="10" xfId="0" applyFont="1" applyFill="1" applyBorder="1"/>
    <xf numFmtId="0" fontId="5" fillId="2" borderId="12" xfId="0" applyFont="1" applyFill="1" applyBorder="1"/>
    <xf numFmtId="165" fontId="0" fillId="0" borderId="0" xfId="0" applyNumberFormat="1"/>
    <xf numFmtId="165" fontId="9" fillId="0" borderId="13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10" fillId="0" borderId="0" xfId="0" applyFont="1"/>
    <xf numFmtId="165" fontId="0" fillId="0" borderId="0" xfId="0" applyNumberFormat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quotePrefix="1" applyFont="1"/>
    <xf numFmtId="0" fontId="2" fillId="0" borderId="1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66" fontId="16" fillId="0" borderId="0" xfId="0" applyNumberFormat="1" applyFont="1" applyAlignment="1">
      <alignment vertical="center"/>
    </xf>
    <xf numFmtId="0" fontId="17" fillId="0" borderId="0" xfId="0" applyFont="1"/>
    <xf numFmtId="167" fontId="16" fillId="0" borderId="0" xfId="0" applyNumberFormat="1" applyFont="1" applyAlignment="1">
      <alignment vertical="center"/>
    </xf>
    <xf numFmtId="166" fontId="16" fillId="0" borderId="0" xfId="0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5192" cy="897346"/>
    <xdr:pic>
      <xdr:nvPicPr>
        <xdr:cNvPr id="2" name="Picture 1">
          <a:extLst>
            <a:ext uri="{FF2B5EF4-FFF2-40B4-BE49-F238E27FC236}">
              <a16:creationId xmlns:a16="http://schemas.microsoft.com/office/drawing/2014/main" id="{0B97BD3B-45A1-43A4-B8D9-F3A89D3D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55192" cy="897346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thew.Kirby\AppData\Local\Microsoft\Windows\INetCache\Content.Outlook\YCA4OOV5\Acra%20Correspondent%20Rate%20Sheet%2003.17.23.xlsx" TargetMode="External"/><Relationship Id="rId1" Type="http://schemas.openxmlformats.org/officeDocument/2006/relationships/externalLinkPath" Target="file:///C:\Users\Matthew.Kirby\AppData\Local\Microsoft\Windows\INetCache\Content.Outlook\YCA4OOV5\Acra%20Correspondent%20Rate%20Sheet%2003.17.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itadelservicing-my.sharepoint.com/personal/matthew_kirby_acralending_com/Documents/Desktop/DSCR.xlsx" TargetMode="External"/><Relationship Id="rId1" Type="http://schemas.openxmlformats.org/officeDocument/2006/relationships/externalLinkPath" Target="DSC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n-Prime"/>
    </sheetNames>
    <sheetDataSet>
      <sheetData sheetId="0">
        <row r="1">
          <cell r="F1">
            <v>45002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CR"/>
    </sheetNames>
    <sheetDataSet>
      <sheetData sheetId="0">
        <row r="46">
          <cell r="D46">
            <v>0</v>
          </cell>
          <cell r="E46">
            <v>0</v>
          </cell>
          <cell r="F46">
            <v>-0.25</v>
          </cell>
          <cell r="G46">
            <v>-0.5</v>
          </cell>
          <cell r="H46">
            <v>-1.25</v>
          </cell>
          <cell r="I46">
            <v>-2.5</v>
          </cell>
        </row>
        <row r="47">
          <cell r="D47">
            <v>-0.25</v>
          </cell>
          <cell r="E47">
            <v>-0.25</v>
          </cell>
          <cell r="F47">
            <v>-0.5</v>
          </cell>
          <cell r="G47">
            <v>-0.75</v>
          </cell>
          <cell r="H47">
            <v>-1.5</v>
          </cell>
          <cell r="I47">
            <v>-2.75</v>
          </cell>
        </row>
        <row r="48">
          <cell r="D48">
            <v>-0.5</v>
          </cell>
          <cell r="E48">
            <v>-0.5</v>
          </cell>
          <cell r="F48">
            <v>-0.75</v>
          </cell>
          <cell r="G48">
            <v>-1</v>
          </cell>
          <cell r="H48">
            <v>-2</v>
          </cell>
          <cell r="I48">
            <v>-3</v>
          </cell>
        </row>
        <row r="49">
          <cell r="D49">
            <v>-1.25</v>
          </cell>
          <cell r="E49">
            <v>-1.25</v>
          </cell>
          <cell r="F49">
            <v>-1.75</v>
          </cell>
          <cell r="G49">
            <v>-2</v>
          </cell>
          <cell r="H49">
            <v>-2.75</v>
          </cell>
          <cell r="I49">
            <v>-3.5</v>
          </cell>
        </row>
        <row r="50">
          <cell r="D50">
            <v>-1.75</v>
          </cell>
          <cell r="E50">
            <v>-2</v>
          </cell>
          <cell r="F50">
            <v>-2.25</v>
          </cell>
          <cell r="G50">
            <v>-2.5</v>
          </cell>
          <cell r="H50">
            <v>-4</v>
          </cell>
          <cell r="I50" t="str">
            <v>N/A</v>
          </cell>
        </row>
        <row r="51">
          <cell r="D51">
            <v>-2.25</v>
          </cell>
          <cell r="E51">
            <v>-3</v>
          </cell>
          <cell r="F51">
            <v>-3.5</v>
          </cell>
          <cell r="G51">
            <v>-3.75</v>
          </cell>
          <cell r="H51">
            <v>-4.25</v>
          </cell>
          <cell r="I51" t="str">
            <v>N/A</v>
          </cell>
        </row>
        <row r="52">
          <cell r="D52">
            <v>-3.5</v>
          </cell>
          <cell r="E52">
            <v>-4.5</v>
          </cell>
          <cell r="F52">
            <v>-5</v>
          </cell>
          <cell r="G52" t="str">
            <v>N/A</v>
          </cell>
          <cell r="H52" t="str">
            <v>N/A</v>
          </cell>
          <cell r="I52" t="str">
            <v>N/A</v>
          </cell>
        </row>
        <row r="53">
          <cell r="D53">
            <v>-4.5</v>
          </cell>
          <cell r="E53">
            <v>-5.5</v>
          </cell>
          <cell r="F53">
            <v>-5.75</v>
          </cell>
          <cell r="G53" t="str">
            <v>N/A</v>
          </cell>
          <cell r="H53" t="str">
            <v>N/A</v>
          </cell>
          <cell r="I53" t="str">
            <v>N/A</v>
          </cell>
        </row>
        <row r="55">
          <cell r="D55">
            <v>-1.25</v>
          </cell>
          <cell r="E55">
            <v>-1.25</v>
          </cell>
          <cell r="F55">
            <v>-1.25</v>
          </cell>
          <cell r="G55">
            <v>-1.25</v>
          </cell>
          <cell r="H55" t="str">
            <v>N/A</v>
          </cell>
          <cell r="I55" t="str">
            <v>N/A</v>
          </cell>
        </row>
        <row r="56">
          <cell r="D56">
            <v>-2</v>
          </cell>
          <cell r="E56">
            <v>-2</v>
          </cell>
          <cell r="F56">
            <v>-2</v>
          </cell>
          <cell r="G56" t="str">
            <v>N/A</v>
          </cell>
          <cell r="H56" t="str">
            <v>N/A</v>
          </cell>
          <cell r="I56" t="str">
            <v>N/A</v>
          </cell>
        </row>
        <row r="64">
          <cell r="D64">
            <v>-0.75</v>
          </cell>
          <cell r="E64">
            <v>-0.75</v>
          </cell>
          <cell r="F64">
            <v>-0.75</v>
          </cell>
          <cell r="G64">
            <v>-0.75</v>
          </cell>
          <cell r="H64">
            <v>-0.75</v>
          </cell>
          <cell r="I64">
            <v>-0.75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D66">
            <v>1</v>
          </cell>
          <cell r="E66">
            <v>1</v>
          </cell>
          <cell r="F66">
            <v>1</v>
          </cell>
          <cell r="G66">
            <v>1</v>
          </cell>
          <cell r="H66">
            <v>1</v>
          </cell>
          <cell r="I66">
            <v>1</v>
          </cell>
        </row>
        <row r="67">
          <cell r="D67">
            <v>1</v>
          </cell>
          <cell r="E67">
            <v>1</v>
          </cell>
          <cell r="F67">
            <v>1</v>
          </cell>
          <cell r="G67">
            <v>1</v>
          </cell>
          <cell r="H67">
            <v>1</v>
          </cell>
          <cell r="I67" t="str">
            <v>N/A</v>
          </cell>
        </row>
        <row r="68">
          <cell r="D68">
            <v>-0.25</v>
          </cell>
          <cell r="E68">
            <v>-0.25</v>
          </cell>
          <cell r="F68">
            <v>-0.25</v>
          </cell>
          <cell r="G68" t="str">
            <v>N/A</v>
          </cell>
          <cell r="H68" t="str">
            <v>N/A</v>
          </cell>
          <cell r="I68" t="str">
            <v>N/A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D71">
            <v>-0.5</v>
          </cell>
          <cell r="E71">
            <v>-0.5</v>
          </cell>
          <cell r="F71">
            <v>-0.5</v>
          </cell>
          <cell r="G71">
            <v>-0.5</v>
          </cell>
          <cell r="H71">
            <v>-0.5</v>
          </cell>
          <cell r="I71" t="str">
            <v>N/A</v>
          </cell>
        </row>
        <row r="72">
          <cell r="D72" t="str">
            <v>N/A</v>
          </cell>
          <cell r="E72" t="str">
            <v>N/A</v>
          </cell>
          <cell r="F72" t="str">
            <v>N/A</v>
          </cell>
          <cell r="G72" t="str">
            <v>N/A</v>
          </cell>
          <cell r="H72" t="str">
            <v>N/A</v>
          </cell>
          <cell r="I72" t="str">
            <v>N/A</v>
          </cell>
        </row>
        <row r="73">
          <cell r="D73" t="str">
            <v>N/A</v>
          </cell>
          <cell r="E73" t="str">
            <v>N/A</v>
          </cell>
          <cell r="F73" t="str">
            <v>N/A</v>
          </cell>
          <cell r="G73" t="str">
            <v>N/A</v>
          </cell>
          <cell r="H73" t="str">
            <v>N/A</v>
          </cell>
          <cell r="I73" t="str">
            <v>N/A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D76">
            <v>-0.75</v>
          </cell>
          <cell r="E76">
            <v>-0.75</v>
          </cell>
          <cell r="F76">
            <v>-0.75</v>
          </cell>
          <cell r="G76">
            <v>-0.75</v>
          </cell>
          <cell r="H76">
            <v>-0.75</v>
          </cell>
          <cell r="I76">
            <v>-0.75</v>
          </cell>
        </row>
        <row r="77">
          <cell r="D77">
            <v>-1.5</v>
          </cell>
          <cell r="E77">
            <v>-1.5</v>
          </cell>
          <cell r="F77">
            <v>-1.5</v>
          </cell>
          <cell r="G77">
            <v>-1.5</v>
          </cell>
          <cell r="H77" t="str">
            <v>N/A</v>
          </cell>
          <cell r="I77" t="str">
            <v>N/A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D79">
            <v>0.25</v>
          </cell>
          <cell r="E79">
            <v>0.25</v>
          </cell>
          <cell r="F79">
            <v>0.25</v>
          </cell>
          <cell r="G79">
            <v>0.25</v>
          </cell>
          <cell r="H79">
            <v>0.25</v>
          </cell>
          <cell r="I79">
            <v>0.25</v>
          </cell>
        </row>
        <row r="80">
          <cell r="D80">
            <v>-0.75</v>
          </cell>
          <cell r="E80">
            <v>-0.75</v>
          </cell>
          <cell r="F80">
            <v>-0.75</v>
          </cell>
          <cell r="G80">
            <v>-0.75</v>
          </cell>
          <cell r="H80">
            <v>-0.75</v>
          </cell>
          <cell r="I80" t="str">
            <v>N/A</v>
          </cell>
        </row>
        <row r="81">
          <cell r="D81">
            <v>-0.75</v>
          </cell>
          <cell r="E81">
            <v>-0.75</v>
          </cell>
          <cell r="F81">
            <v>-0.75</v>
          </cell>
          <cell r="G81">
            <v>-0.75</v>
          </cell>
          <cell r="H81">
            <v>-0.75</v>
          </cell>
          <cell r="I81" t="str">
            <v>N/A</v>
          </cell>
        </row>
        <row r="82">
          <cell r="D82">
            <v>-1.25</v>
          </cell>
          <cell r="E82">
            <v>-1.25</v>
          </cell>
          <cell r="F82">
            <v>-1.25</v>
          </cell>
          <cell r="G82">
            <v>-1.25</v>
          </cell>
          <cell r="H82" t="str">
            <v>N/A</v>
          </cell>
          <cell r="I82" t="str">
            <v>N/A</v>
          </cell>
        </row>
        <row r="84">
          <cell r="D84">
            <v>-0.75</v>
          </cell>
          <cell r="E84">
            <v>-0.75</v>
          </cell>
          <cell r="F84">
            <v>-0.75</v>
          </cell>
          <cell r="G84">
            <v>-0.75</v>
          </cell>
          <cell r="H84">
            <v>-0.75</v>
          </cell>
          <cell r="I84">
            <v>-0.75</v>
          </cell>
        </row>
        <row r="85">
          <cell r="D85">
            <v>-0.5</v>
          </cell>
          <cell r="E85">
            <v>-0.5</v>
          </cell>
          <cell r="F85">
            <v>-0.5</v>
          </cell>
          <cell r="G85">
            <v>-0.5</v>
          </cell>
          <cell r="H85">
            <v>-0.5</v>
          </cell>
          <cell r="I85">
            <v>-0.5</v>
          </cell>
        </row>
        <row r="86">
          <cell r="D86">
            <v>-0.5</v>
          </cell>
          <cell r="E86">
            <v>-0.5</v>
          </cell>
          <cell r="F86">
            <v>-0.5</v>
          </cell>
          <cell r="G86">
            <v>-0.5</v>
          </cell>
          <cell r="H86">
            <v>-0.5</v>
          </cell>
          <cell r="I86">
            <v>-0.5</v>
          </cell>
        </row>
        <row r="87">
          <cell r="D87">
            <v>-1</v>
          </cell>
          <cell r="E87">
            <v>-1</v>
          </cell>
          <cell r="F87">
            <v>-1</v>
          </cell>
          <cell r="G87">
            <v>-1</v>
          </cell>
          <cell r="H87">
            <v>-1</v>
          </cell>
          <cell r="I87">
            <v>-1</v>
          </cell>
        </row>
        <row r="88">
          <cell r="D88">
            <v>-0.75</v>
          </cell>
          <cell r="E88">
            <v>-0.75</v>
          </cell>
          <cell r="F88">
            <v>-0.75</v>
          </cell>
          <cell r="G88">
            <v>-0.75</v>
          </cell>
          <cell r="H88">
            <v>-0.75</v>
          </cell>
          <cell r="I88">
            <v>-0.75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 t="str">
            <v>N/A</v>
          </cell>
          <cell r="I89" t="str">
            <v>N/A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D91">
            <v>-0.5</v>
          </cell>
          <cell r="E91">
            <v>-0.5</v>
          </cell>
          <cell r="F91">
            <v>-0.5</v>
          </cell>
          <cell r="G91">
            <v>-0.5</v>
          </cell>
          <cell r="H91">
            <v>-0.5</v>
          </cell>
          <cell r="I91">
            <v>-0.5</v>
          </cell>
        </row>
        <row r="92">
          <cell r="D92">
            <v>0.75</v>
          </cell>
          <cell r="E92">
            <v>0.75</v>
          </cell>
          <cell r="F92">
            <v>0.75</v>
          </cell>
          <cell r="G92">
            <v>0.75</v>
          </cell>
          <cell r="H92">
            <v>0.75</v>
          </cell>
          <cell r="I92">
            <v>0.75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D95">
            <v>-0.5</v>
          </cell>
          <cell r="E95">
            <v>-0.5</v>
          </cell>
          <cell r="F95">
            <v>-0.5</v>
          </cell>
          <cell r="G95">
            <v>-0.5</v>
          </cell>
          <cell r="H95">
            <v>-0.5</v>
          </cell>
          <cell r="I95">
            <v>-0.5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</row>
        <row r="97">
          <cell r="D97">
            <v>-1.5</v>
          </cell>
          <cell r="E97">
            <v>-1.5</v>
          </cell>
          <cell r="F97">
            <v>-1.5</v>
          </cell>
          <cell r="G97">
            <v>-1.5</v>
          </cell>
          <cell r="H97">
            <v>-1.5</v>
          </cell>
          <cell r="I97">
            <v>-1.5</v>
          </cell>
        </row>
        <row r="98">
          <cell r="D98">
            <v>-1.5</v>
          </cell>
          <cell r="E98">
            <v>-1.5</v>
          </cell>
          <cell r="F98">
            <v>-1.5</v>
          </cell>
          <cell r="G98">
            <v>-1.5</v>
          </cell>
          <cell r="H98">
            <v>-1.5</v>
          </cell>
          <cell r="I98">
            <v>-1.5</v>
          </cell>
        </row>
        <row r="99">
          <cell r="D99">
            <v>-0.75</v>
          </cell>
          <cell r="E99">
            <v>-0.75</v>
          </cell>
          <cell r="F99">
            <v>-0.75</v>
          </cell>
          <cell r="G99">
            <v>-0.75</v>
          </cell>
          <cell r="H99">
            <v>-0.75</v>
          </cell>
          <cell r="I99">
            <v>-0.75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 t="str">
            <v>N/A</v>
          </cell>
        </row>
        <row r="102">
          <cell r="D102">
            <v>0</v>
          </cell>
          <cell r="E102">
            <v>0</v>
          </cell>
          <cell r="F102">
            <v>0</v>
          </cell>
          <cell r="G102" t="str">
            <v>N/A</v>
          </cell>
          <cell r="H102" t="str">
            <v>N/A</v>
          </cell>
          <cell r="I102" t="str">
            <v>N/A</v>
          </cell>
        </row>
        <row r="103"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D104">
            <v>0</v>
          </cell>
          <cell r="E104">
            <v>0</v>
          </cell>
          <cell r="F104">
            <v>0</v>
          </cell>
          <cell r="G104" t="str">
            <v>N/A</v>
          </cell>
          <cell r="H104" t="str">
            <v>N/A</v>
          </cell>
          <cell r="I104" t="str">
            <v>N/A</v>
          </cell>
        </row>
        <row r="105"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 t="str">
            <v>N/A</v>
          </cell>
        </row>
        <row r="107">
          <cell r="D107">
            <v>-0.5</v>
          </cell>
          <cell r="E107">
            <v>-0.5</v>
          </cell>
          <cell r="F107">
            <v>-0.5</v>
          </cell>
          <cell r="G107">
            <v>-0.5</v>
          </cell>
          <cell r="H107">
            <v>-0.5</v>
          </cell>
          <cell r="I107">
            <v>-0.5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BB57-D49B-491C-82CB-A24E2514E516}">
  <dimension ref="A1:R97"/>
  <sheetViews>
    <sheetView showGridLines="0" tabSelected="1" zoomScale="90" zoomScaleNormal="90" zoomScaleSheetLayoutView="80" workbookViewId="0">
      <selection activeCell="J95" sqref="J95"/>
    </sheetView>
  </sheetViews>
  <sheetFormatPr defaultRowHeight="15" x14ac:dyDescent="0.25"/>
  <cols>
    <col min="1" max="1" width="21.42578125" bestFit="1" customWidth="1"/>
    <col min="2" max="2" width="9.7109375" customWidth="1"/>
    <col min="3" max="3" width="24.7109375" customWidth="1"/>
    <col min="4" max="6" width="13.140625" customWidth="1"/>
    <col min="7" max="9" width="10.28515625" bestFit="1" customWidth="1"/>
    <col min="10" max="10" width="125.5703125" style="1" customWidth="1"/>
    <col min="11" max="11" width="14" customWidth="1"/>
    <col min="12" max="12" width="16.140625" customWidth="1"/>
    <col min="13" max="13" width="13.42578125" customWidth="1"/>
    <col min="14" max="14" width="15.28515625" customWidth="1"/>
  </cols>
  <sheetData>
    <row r="1" spans="1:14" x14ac:dyDescent="0.25">
      <c r="D1" s="111"/>
      <c r="E1" s="111" t="s">
        <v>103</v>
      </c>
      <c r="F1" s="112">
        <f>'[1]Non-Prime'!$F$1</f>
        <v>45002</v>
      </c>
    </row>
    <row r="2" spans="1:14" x14ac:dyDescent="0.25">
      <c r="D2" s="111"/>
      <c r="E2" s="110"/>
      <c r="F2" s="109"/>
    </row>
    <row r="3" spans="1:14" x14ac:dyDescent="0.25">
      <c r="E3" s="108"/>
      <c r="F3" s="108"/>
      <c r="G3" s="108"/>
      <c r="H3" s="108"/>
      <c r="I3" s="108"/>
      <c r="J3" s="107"/>
    </row>
    <row r="4" spans="1:14" x14ac:dyDescent="0.25">
      <c r="H4" s="106"/>
    </row>
    <row r="5" spans="1:14" x14ac:dyDescent="0.25">
      <c r="K5" s="105"/>
    </row>
    <row r="6" spans="1:14" x14ac:dyDescent="0.25">
      <c r="B6" s="104"/>
      <c r="C6" s="104"/>
      <c r="D6" s="32"/>
      <c r="I6" s="70"/>
    </row>
    <row r="7" spans="1:14" ht="15.75" customHeight="1" x14ac:dyDescent="0.25">
      <c r="A7" s="103" t="s">
        <v>102</v>
      </c>
      <c r="B7" s="103" t="s">
        <v>101</v>
      </c>
      <c r="C7" s="103" t="s">
        <v>100</v>
      </c>
      <c r="D7" s="103" t="s">
        <v>99</v>
      </c>
      <c r="E7" s="103" t="s">
        <v>55</v>
      </c>
      <c r="F7" s="103" t="s">
        <v>54</v>
      </c>
      <c r="G7" s="102"/>
      <c r="H7" s="101"/>
      <c r="I7" s="100"/>
      <c r="J7" s="99"/>
      <c r="K7" s="99"/>
      <c r="L7" s="98"/>
      <c r="M7" s="98"/>
      <c r="N7" s="98"/>
    </row>
    <row r="8" spans="1:14" ht="15.75" customHeight="1" x14ac:dyDescent="0.25">
      <c r="A8" s="33"/>
      <c r="B8" s="32"/>
      <c r="C8" s="32"/>
      <c r="D8" s="32"/>
      <c r="E8" s="32"/>
      <c r="F8" s="32"/>
      <c r="G8" s="87"/>
      <c r="I8" s="100"/>
      <c r="J8" s="99"/>
      <c r="K8" s="99"/>
      <c r="L8" s="98"/>
      <c r="M8" s="98"/>
      <c r="N8" s="98"/>
    </row>
    <row r="9" spans="1:14" ht="15.75" customHeight="1" x14ac:dyDescent="0.25">
      <c r="A9" s="33"/>
      <c r="B9" s="32"/>
      <c r="C9" s="32"/>
      <c r="D9" s="32"/>
      <c r="E9" s="32"/>
      <c r="F9" s="32"/>
      <c r="G9" s="87"/>
      <c r="H9" s="86"/>
      <c r="I9" s="100"/>
      <c r="J9" s="99"/>
      <c r="K9" s="99"/>
      <c r="L9" s="98"/>
      <c r="M9" s="98"/>
      <c r="N9" s="98"/>
    </row>
    <row r="10" spans="1:14" ht="15.75" customHeight="1" x14ac:dyDescent="0.25">
      <c r="A10" s="33"/>
      <c r="B10" s="32"/>
      <c r="C10" s="32"/>
      <c r="D10" s="32"/>
      <c r="E10" s="32"/>
      <c r="F10" s="32"/>
      <c r="G10" s="87"/>
      <c r="H10" s="86"/>
      <c r="I10" s="93"/>
      <c r="J10" s="97"/>
      <c r="K10" s="97"/>
      <c r="L10" s="96"/>
      <c r="M10" s="96"/>
      <c r="N10" s="96"/>
    </row>
    <row r="11" spans="1:14" ht="15.75" customHeight="1" x14ac:dyDescent="0.25">
      <c r="A11" s="33"/>
      <c r="B11" s="32"/>
      <c r="C11" s="32"/>
      <c r="D11" s="32"/>
      <c r="E11" s="32"/>
      <c r="F11" s="32"/>
      <c r="G11" s="87"/>
      <c r="H11" s="86"/>
      <c r="I11" s="93"/>
      <c r="J11" s="97"/>
      <c r="K11" s="97"/>
      <c r="L11" s="96"/>
      <c r="M11" s="96"/>
      <c r="N11" s="96"/>
    </row>
    <row r="12" spans="1:14" ht="15.75" customHeight="1" x14ac:dyDescent="0.25">
      <c r="A12" s="33"/>
      <c r="B12" s="32"/>
      <c r="C12" s="32"/>
      <c r="D12" s="32"/>
      <c r="E12" s="32"/>
      <c r="F12" s="32"/>
      <c r="G12" s="87"/>
      <c r="H12" s="86"/>
      <c r="I12" s="93"/>
      <c r="J12" s="97"/>
      <c r="K12" s="97"/>
      <c r="L12" s="96"/>
      <c r="M12" s="96"/>
      <c r="N12" s="96"/>
    </row>
    <row r="13" spans="1:14" ht="15.75" customHeight="1" x14ac:dyDescent="0.25">
      <c r="A13" s="38">
        <v>8.25</v>
      </c>
      <c r="B13" s="32">
        <v>101</v>
      </c>
      <c r="C13" s="32">
        <v>101</v>
      </c>
      <c r="D13" s="32">
        <v>101</v>
      </c>
      <c r="E13" s="32">
        <v>101</v>
      </c>
      <c r="F13" s="32">
        <v>101</v>
      </c>
      <c r="G13" s="87"/>
      <c r="H13" s="86"/>
      <c r="I13" s="93"/>
      <c r="J13" s="97"/>
      <c r="K13" s="97"/>
      <c r="L13" s="96"/>
      <c r="M13" s="96"/>
      <c r="N13" s="96"/>
    </row>
    <row r="14" spans="1:14" ht="15.75" customHeight="1" x14ac:dyDescent="0.25">
      <c r="A14" s="33">
        <v>8.375</v>
      </c>
      <c r="B14" s="32">
        <v>101.25</v>
      </c>
      <c r="C14" s="32">
        <v>101.25</v>
      </c>
      <c r="D14" s="32">
        <v>101.25</v>
      </c>
      <c r="E14" s="32">
        <v>101.25</v>
      </c>
      <c r="F14" s="32">
        <v>101.25</v>
      </c>
      <c r="G14" s="87"/>
      <c r="H14" s="86"/>
      <c r="I14" s="93"/>
      <c r="J14" s="97"/>
      <c r="K14" s="97"/>
      <c r="L14" s="96"/>
      <c r="M14" s="96"/>
      <c r="N14" s="96"/>
    </row>
    <row r="15" spans="1:14" ht="15.75" customHeight="1" x14ac:dyDescent="0.25">
      <c r="A15" s="38">
        <v>8.5</v>
      </c>
      <c r="B15" s="32">
        <v>101.5</v>
      </c>
      <c r="C15" s="32">
        <v>101.5</v>
      </c>
      <c r="D15" s="32">
        <v>101.5</v>
      </c>
      <c r="E15" s="32">
        <v>101.5</v>
      </c>
      <c r="F15" s="32">
        <v>101.5</v>
      </c>
      <c r="G15" s="87"/>
      <c r="H15" s="86"/>
      <c r="I15" s="93"/>
      <c r="J15" s="92"/>
      <c r="K15" s="92"/>
      <c r="L15" s="91"/>
      <c r="M15" s="90"/>
      <c r="N15" s="90"/>
    </row>
    <row r="16" spans="1:14" ht="15.75" customHeight="1" x14ac:dyDescent="0.25">
      <c r="A16" s="33">
        <v>8.625</v>
      </c>
      <c r="B16" s="32">
        <v>101.75</v>
      </c>
      <c r="C16" s="32">
        <v>101.75</v>
      </c>
      <c r="D16" s="32">
        <v>101.75</v>
      </c>
      <c r="E16" s="32">
        <v>101.75</v>
      </c>
      <c r="F16" s="32">
        <v>101.75</v>
      </c>
      <c r="G16" s="87"/>
      <c r="H16" s="86"/>
      <c r="I16" s="93"/>
      <c r="J16" s="92"/>
      <c r="K16" s="92"/>
      <c r="L16" s="91"/>
      <c r="M16" s="90"/>
      <c r="N16" s="90"/>
    </row>
    <row r="17" spans="1:14" ht="15.75" customHeight="1" x14ac:dyDescent="0.25">
      <c r="A17" s="38">
        <v>8.75</v>
      </c>
      <c r="B17" s="32">
        <v>102</v>
      </c>
      <c r="C17" s="32">
        <v>102</v>
      </c>
      <c r="D17" s="32">
        <v>102</v>
      </c>
      <c r="E17" s="32">
        <v>102</v>
      </c>
      <c r="F17" s="32">
        <v>102</v>
      </c>
      <c r="G17" s="87"/>
      <c r="H17" s="86"/>
      <c r="I17" s="93"/>
      <c r="J17" s="92"/>
      <c r="K17" s="92"/>
      <c r="L17" s="95"/>
      <c r="M17" s="94"/>
      <c r="N17" s="94"/>
    </row>
    <row r="18" spans="1:14" ht="15.75" customHeight="1" x14ac:dyDescent="0.25">
      <c r="A18" s="33">
        <v>8.875</v>
      </c>
      <c r="B18" s="32">
        <v>102.25</v>
      </c>
      <c r="C18" s="32">
        <v>102.25</v>
      </c>
      <c r="D18" s="32">
        <v>102.25</v>
      </c>
      <c r="E18" s="32">
        <v>102.25</v>
      </c>
      <c r="F18" s="32">
        <v>102.25</v>
      </c>
      <c r="G18" s="87"/>
      <c r="H18" s="86"/>
      <c r="I18" s="93"/>
      <c r="J18" s="92"/>
      <c r="K18" s="92"/>
      <c r="L18" s="91"/>
      <c r="M18" s="90"/>
      <c r="N18" s="90"/>
    </row>
    <row r="19" spans="1:14" ht="15.75" customHeight="1" x14ac:dyDescent="0.25">
      <c r="A19" s="38">
        <v>9</v>
      </c>
      <c r="B19" s="32">
        <v>102.5</v>
      </c>
      <c r="C19" s="32">
        <v>102.5</v>
      </c>
      <c r="D19" s="32">
        <v>102.5</v>
      </c>
      <c r="E19" s="32">
        <v>102.5</v>
      </c>
      <c r="F19" s="32">
        <v>102.5</v>
      </c>
      <c r="G19" s="87"/>
      <c r="H19" s="86"/>
      <c r="I19" s="89"/>
      <c r="J19"/>
    </row>
    <row r="20" spans="1:14" ht="15.75" customHeight="1" x14ac:dyDescent="0.25">
      <c r="A20" s="33">
        <v>9.125</v>
      </c>
      <c r="B20" s="32">
        <v>102.75</v>
      </c>
      <c r="C20" s="32">
        <v>102.75</v>
      </c>
      <c r="D20" s="32">
        <v>102.75</v>
      </c>
      <c r="E20" s="32">
        <v>102.75</v>
      </c>
      <c r="F20" s="32">
        <v>102.75</v>
      </c>
      <c r="G20" s="87"/>
      <c r="H20" s="86"/>
      <c r="I20" s="89"/>
      <c r="J20"/>
    </row>
    <row r="21" spans="1:14" ht="15.75" customHeight="1" x14ac:dyDescent="0.25">
      <c r="A21" s="38">
        <v>9.25</v>
      </c>
      <c r="B21" s="32">
        <v>103</v>
      </c>
      <c r="C21" s="32">
        <v>103</v>
      </c>
      <c r="D21" s="32">
        <v>103</v>
      </c>
      <c r="E21" s="32">
        <v>103</v>
      </c>
      <c r="F21" s="32">
        <v>103</v>
      </c>
      <c r="G21" s="87"/>
      <c r="H21" s="86"/>
      <c r="I21" s="89"/>
      <c r="J21"/>
    </row>
    <row r="22" spans="1:14" ht="15.75" customHeight="1" x14ac:dyDescent="0.25">
      <c r="A22" s="33">
        <v>9.375</v>
      </c>
      <c r="B22" s="32">
        <v>103.25</v>
      </c>
      <c r="C22" s="32">
        <v>103.25</v>
      </c>
      <c r="D22" s="32">
        <v>103.25</v>
      </c>
      <c r="E22" s="32">
        <v>103.25</v>
      </c>
      <c r="F22" s="32">
        <v>103.25</v>
      </c>
      <c r="G22" s="87"/>
      <c r="H22" s="86"/>
      <c r="I22" s="89"/>
    </row>
    <row r="23" spans="1:14" ht="15" customHeight="1" x14ac:dyDescent="0.25">
      <c r="A23" s="38">
        <v>9.5</v>
      </c>
      <c r="B23" s="32">
        <v>103.5</v>
      </c>
      <c r="C23" s="32">
        <v>103.5</v>
      </c>
      <c r="D23" s="32">
        <v>103.5</v>
      </c>
      <c r="E23" s="32">
        <v>103.5</v>
      </c>
      <c r="F23" s="32">
        <v>103.5</v>
      </c>
      <c r="G23" s="87"/>
      <c r="H23" s="86"/>
      <c r="I23" s="89"/>
    </row>
    <row r="24" spans="1:14" ht="15" customHeight="1" x14ac:dyDescent="0.25">
      <c r="A24" s="33">
        <v>9.625</v>
      </c>
      <c r="B24" s="32">
        <v>103.75</v>
      </c>
      <c r="C24" s="32">
        <v>103.75</v>
      </c>
      <c r="D24" s="32">
        <v>103.75</v>
      </c>
      <c r="E24" s="32">
        <v>103.75</v>
      </c>
      <c r="F24" s="32">
        <v>103.75</v>
      </c>
      <c r="G24" s="87"/>
      <c r="H24" s="86"/>
      <c r="I24" s="89"/>
    </row>
    <row r="25" spans="1:14" ht="15" customHeight="1" x14ac:dyDescent="0.25">
      <c r="A25" s="38">
        <v>9.75</v>
      </c>
      <c r="B25" s="32">
        <v>104</v>
      </c>
      <c r="C25" s="32">
        <v>104</v>
      </c>
      <c r="D25" s="32">
        <v>104</v>
      </c>
      <c r="E25" s="32">
        <v>104</v>
      </c>
      <c r="F25" s="32">
        <v>104</v>
      </c>
      <c r="G25" s="87"/>
      <c r="H25" s="86"/>
      <c r="I25" s="89"/>
    </row>
    <row r="26" spans="1:14" ht="15" customHeight="1" x14ac:dyDescent="0.25">
      <c r="A26" s="33">
        <v>9.875</v>
      </c>
      <c r="B26" s="32">
        <v>104.25</v>
      </c>
      <c r="C26" s="32">
        <v>104.25</v>
      </c>
      <c r="D26" s="32">
        <v>104.25</v>
      </c>
      <c r="E26" s="32">
        <v>104.25</v>
      </c>
      <c r="F26" s="32">
        <v>104.25</v>
      </c>
      <c r="G26" s="87"/>
      <c r="H26" s="86"/>
      <c r="I26" s="89"/>
    </row>
    <row r="27" spans="1:14" ht="15" customHeight="1" x14ac:dyDescent="0.25">
      <c r="A27" s="38">
        <v>10</v>
      </c>
      <c r="B27" s="32">
        <v>104.5</v>
      </c>
      <c r="C27" s="32">
        <v>104.5</v>
      </c>
      <c r="D27" s="32">
        <v>104.5</v>
      </c>
      <c r="E27" s="32">
        <v>104.5</v>
      </c>
      <c r="F27" s="32">
        <v>104.5</v>
      </c>
      <c r="G27" s="87"/>
      <c r="H27" s="86"/>
      <c r="I27" s="89"/>
    </row>
    <row r="28" spans="1:14" ht="15" customHeight="1" x14ac:dyDescent="0.25">
      <c r="A28" s="33">
        <v>10.125</v>
      </c>
      <c r="B28" s="32">
        <v>104.75</v>
      </c>
      <c r="C28" s="32">
        <v>104.75</v>
      </c>
      <c r="D28" s="32">
        <v>104.75</v>
      </c>
      <c r="E28" s="32">
        <v>104.75</v>
      </c>
      <c r="F28" s="32">
        <v>104.75</v>
      </c>
      <c r="G28" s="87"/>
      <c r="H28" s="86"/>
      <c r="I28" s="89"/>
    </row>
    <row r="29" spans="1:14" ht="15" customHeight="1" x14ac:dyDescent="0.25">
      <c r="A29" s="38">
        <v>10.25</v>
      </c>
      <c r="B29" s="32">
        <v>105</v>
      </c>
      <c r="C29" s="32">
        <v>105</v>
      </c>
      <c r="D29" s="32">
        <v>105</v>
      </c>
      <c r="E29" s="32">
        <v>105</v>
      </c>
      <c r="F29" s="32">
        <v>105</v>
      </c>
      <c r="G29" s="87"/>
      <c r="H29" s="86"/>
      <c r="I29" s="89"/>
    </row>
    <row r="30" spans="1:14" ht="15" customHeight="1" x14ac:dyDescent="0.25">
      <c r="A30" s="33">
        <v>10.375</v>
      </c>
      <c r="B30" s="32">
        <v>105.25</v>
      </c>
      <c r="C30" s="32">
        <v>105.25</v>
      </c>
      <c r="D30" s="32">
        <v>105.25</v>
      </c>
      <c r="E30" s="32">
        <v>105.25</v>
      </c>
      <c r="F30" s="32">
        <v>105.25</v>
      </c>
      <c r="G30" s="87"/>
      <c r="H30" s="86"/>
    </row>
    <row r="31" spans="1:14" ht="15" customHeight="1" x14ac:dyDescent="0.25">
      <c r="A31" s="38">
        <v>10.5</v>
      </c>
      <c r="B31" s="32">
        <v>105.5</v>
      </c>
      <c r="C31" s="32">
        <v>105.5</v>
      </c>
      <c r="D31" s="32">
        <v>105.5</v>
      </c>
      <c r="E31" s="32">
        <v>105.5</v>
      </c>
      <c r="F31" s="32">
        <v>105.5</v>
      </c>
      <c r="G31" s="87"/>
      <c r="H31" s="86"/>
    </row>
    <row r="32" spans="1:14" ht="15" customHeight="1" x14ac:dyDescent="0.25">
      <c r="A32" s="33">
        <v>10.625</v>
      </c>
      <c r="B32" s="32">
        <v>105.75</v>
      </c>
      <c r="C32" s="32">
        <v>105.75</v>
      </c>
      <c r="D32" s="32">
        <v>105.75</v>
      </c>
      <c r="E32" s="32">
        <v>105.75</v>
      </c>
      <c r="F32" s="32">
        <v>105.75</v>
      </c>
      <c r="G32" s="87"/>
      <c r="H32" s="86"/>
    </row>
    <row r="33" spans="1:10" ht="15" customHeight="1" x14ac:dyDescent="0.25">
      <c r="A33" s="38">
        <v>10.75</v>
      </c>
      <c r="B33" s="32">
        <v>106</v>
      </c>
      <c r="C33" s="32">
        <v>106</v>
      </c>
      <c r="D33" s="32">
        <v>106</v>
      </c>
      <c r="E33" s="32">
        <v>106</v>
      </c>
      <c r="F33" s="32">
        <v>106</v>
      </c>
      <c r="G33" s="87"/>
      <c r="H33" s="86"/>
    </row>
    <row r="34" spans="1:10" ht="15" customHeight="1" x14ac:dyDescent="0.25">
      <c r="A34" s="33">
        <v>10.875</v>
      </c>
      <c r="B34" s="32">
        <v>106.25</v>
      </c>
      <c r="C34" s="32">
        <v>106.25</v>
      </c>
      <c r="D34" s="32">
        <v>106.25</v>
      </c>
      <c r="E34" s="32">
        <v>106.25</v>
      </c>
      <c r="F34" s="32">
        <v>106.25</v>
      </c>
      <c r="G34" s="87"/>
      <c r="H34" s="86"/>
    </row>
    <row r="35" spans="1:10" ht="15" customHeight="1" x14ac:dyDescent="0.25">
      <c r="A35" s="38">
        <v>11</v>
      </c>
      <c r="B35" s="32">
        <v>106.5</v>
      </c>
      <c r="C35" s="32">
        <v>106.5</v>
      </c>
      <c r="D35" s="32">
        <v>106.5</v>
      </c>
      <c r="E35" s="32">
        <v>106.5</v>
      </c>
      <c r="F35" s="32">
        <v>106.5</v>
      </c>
      <c r="G35" s="87"/>
      <c r="H35" s="86"/>
    </row>
    <row r="36" spans="1:10" ht="15" customHeight="1" x14ac:dyDescent="0.25">
      <c r="A36" s="33">
        <v>11.125</v>
      </c>
      <c r="B36" s="32">
        <v>106.75</v>
      </c>
      <c r="C36" s="32">
        <v>106.75</v>
      </c>
      <c r="D36" s="32">
        <v>106.75</v>
      </c>
      <c r="E36" s="32">
        <v>106.75</v>
      </c>
      <c r="F36" s="32">
        <v>106.75</v>
      </c>
      <c r="G36" s="87"/>
      <c r="H36" s="86"/>
    </row>
    <row r="37" spans="1:10" ht="15" customHeight="1" x14ac:dyDescent="0.25">
      <c r="A37" s="38">
        <v>11.25</v>
      </c>
      <c r="B37" s="32">
        <v>107</v>
      </c>
      <c r="C37" s="32">
        <v>107</v>
      </c>
      <c r="D37" s="32">
        <v>107</v>
      </c>
      <c r="E37" s="32">
        <v>107</v>
      </c>
      <c r="F37" s="32">
        <v>107</v>
      </c>
      <c r="G37" s="87"/>
      <c r="H37" s="86"/>
    </row>
    <row r="38" spans="1:10" ht="15" customHeight="1" x14ac:dyDescent="0.25">
      <c r="A38" s="33">
        <v>11.375</v>
      </c>
      <c r="B38" s="32">
        <v>107.25</v>
      </c>
      <c r="C38" s="32">
        <v>107.25</v>
      </c>
      <c r="D38" s="32">
        <v>107.25</v>
      </c>
      <c r="E38" s="32">
        <v>107.25</v>
      </c>
      <c r="F38" s="32">
        <v>107.25</v>
      </c>
      <c r="G38" s="87"/>
      <c r="H38" s="86"/>
      <c r="J38" s="88"/>
    </row>
    <row r="39" spans="1:10" ht="15" customHeight="1" x14ac:dyDescent="0.25">
      <c r="A39" s="38">
        <v>11.5</v>
      </c>
      <c r="B39" s="32">
        <v>107.5</v>
      </c>
      <c r="C39" s="32">
        <v>107.5</v>
      </c>
      <c r="D39" s="32">
        <v>107.5</v>
      </c>
      <c r="E39" s="32">
        <v>107.5</v>
      </c>
      <c r="F39" s="32">
        <v>107.5</v>
      </c>
      <c r="G39" s="87"/>
      <c r="H39" s="86"/>
      <c r="J39" s="69"/>
    </row>
    <row r="40" spans="1:10" ht="15" customHeight="1" x14ac:dyDescent="0.25">
      <c r="A40" s="33">
        <v>11.625</v>
      </c>
      <c r="B40" s="32">
        <v>107.75</v>
      </c>
      <c r="C40" s="32">
        <v>107.75</v>
      </c>
      <c r="D40" s="32">
        <v>107.75</v>
      </c>
      <c r="E40" s="32">
        <v>107.75</v>
      </c>
      <c r="F40" s="32">
        <v>107.75</v>
      </c>
      <c r="G40" s="87"/>
      <c r="H40" s="86"/>
      <c r="J40" s="69"/>
    </row>
    <row r="41" spans="1:10" ht="15" customHeight="1" x14ac:dyDescent="0.25">
      <c r="A41" s="38">
        <v>11.75</v>
      </c>
      <c r="B41" s="32">
        <v>108</v>
      </c>
      <c r="C41" s="32">
        <v>108</v>
      </c>
      <c r="D41" s="32">
        <v>108</v>
      </c>
      <c r="E41" s="32">
        <v>108</v>
      </c>
      <c r="F41" s="32">
        <v>108</v>
      </c>
      <c r="G41" s="87"/>
      <c r="H41" s="86"/>
      <c r="J41" s="69"/>
    </row>
    <row r="42" spans="1:10" ht="15" customHeight="1" x14ac:dyDescent="0.25">
      <c r="A42" s="33">
        <v>11.875</v>
      </c>
      <c r="B42" s="32">
        <v>108.25</v>
      </c>
      <c r="C42" s="32">
        <v>108.25</v>
      </c>
      <c r="D42" s="32">
        <v>108.25</v>
      </c>
      <c r="E42" s="32">
        <v>108.25</v>
      </c>
      <c r="F42" s="32">
        <v>108.25</v>
      </c>
      <c r="G42" s="87"/>
      <c r="H42" s="86"/>
      <c r="J42" s="69"/>
    </row>
    <row r="43" spans="1:10" ht="15" customHeight="1" x14ac:dyDescent="0.25">
      <c r="A43" s="85" t="s">
        <v>98</v>
      </c>
      <c r="B43" s="52">
        <v>98</v>
      </c>
      <c r="C43" s="52">
        <v>98</v>
      </c>
      <c r="D43" s="52">
        <v>98</v>
      </c>
      <c r="E43" s="52">
        <v>98</v>
      </c>
      <c r="F43" s="52">
        <v>98</v>
      </c>
      <c r="G43" s="83"/>
      <c r="J43" s="69"/>
    </row>
    <row r="44" spans="1:10" ht="15" customHeight="1" x14ac:dyDescent="0.25">
      <c r="A44" s="84" t="s">
        <v>97</v>
      </c>
      <c r="B44" s="18">
        <v>103</v>
      </c>
      <c r="C44" s="18">
        <v>103</v>
      </c>
      <c r="D44" s="18">
        <v>103</v>
      </c>
      <c r="E44" s="18">
        <v>103</v>
      </c>
      <c r="F44" s="28">
        <v>103</v>
      </c>
      <c r="G44" s="83"/>
      <c r="J44" s="69"/>
    </row>
    <row r="45" spans="1:10" ht="18.75" x14ac:dyDescent="0.3">
      <c r="A45" s="82" t="s">
        <v>96</v>
      </c>
      <c r="B45" s="81"/>
      <c r="C45" s="81"/>
      <c r="D45" s="81"/>
      <c r="E45" s="81"/>
      <c r="F45" s="81"/>
      <c r="G45" s="81"/>
      <c r="H45" s="80"/>
      <c r="I45" s="80"/>
      <c r="J45" s="80"/>
    </row>
    <row r="46" spans="1:10" ht="15" customHeight="1" x14ac:dyDescent="0.25">
      <c r="A46" s="68" t="s">
        <v>92</v>
      </c>
      <c r="B46" s="68"/>
      <c r="C46" s="6" t="s">
        <v>95</v>
      </c>
      <c r="D46" s="6" t="s">
        <v>91</v>
      </c>
      <c r="E46" s="6" t="s">
        <v>90</v>
      </c>
      <c r="F46" s="6" t="s">
        <v>89</v>
      </c>
      <c r="G46" s="6" t="s">
        <v>88</v>
      </c>
      <c r="H46" s="6" t="s">
        <v>87</v>
      </c>
      <c r="I46" s="6" t="s">
        <v>86</v>
      </c>
      <c r="J46" s="6" t="s">
        <v>85</v>
      </c>
    </row>
    <row r="47" spans="1:10" ht="15" customHeight="1" x14ac:dyDescent="0.25">
      <c r="A47" s="15" t="s">
        <v>95</v>
      </c>
      <c r="B47" s="14"/>
      <c r="C47" s="79" t="s">
        <v>15</v>
      </c>
      <c r="D47" s="78">
        <v>0</v>
      </c>
      <c r="E47" s="52">
        <v>-0.5</v>
      </c>
      <c r="F47" s="52">
        <v>-0.5</v>
      </c>
      <c r="G47" s="52">
        <v>-0.75</v>
      </c>
      <c r="H47" s="52">
        <v>-1</v>
      </c>
      <c r="I47" s="77">
        <v>-1.25</v>
      </c>
      <c r="J47" s="76" t="s">
        <v>94</v>
      </c>
    </row>
    <row r="48" spans="1:10" ht="15" customHeight="1" x14ac:dyDescent="0.25">
      <c r="A48" s="35"/>
      <c r="B48" s="50"/>
      <c r="C48" s="74" t="s">
        <v>14</v>
      </c>
      <c r="D48" s="33">
        <v>-0.25</v>
      </c>
      <c r="E48" s="32">
        <v>-0.5</v>
      </c>
      <c r="F48" s="32">
        <v>-0.5</v>
      </c>
      <c r="G48" s="32">
        <v>-0.75</v>
      </c>
      <c r="H48" s="32">
        <v>-1</v>
      </c>
      <c r="I48" s="31">
        <v>-1.25</v>
      </c>
      <c r="J48" s="76" t="s">
        <v>94</v>
      </c>
    </row>
    <row r="49" spans="1:18" ht="15" customHeight="1" x14ac:dyDescent="0.25">
      <c r="A49" s="35"/>
      <c r="B49" s="50"/>
      <c r="C49" s="74" t="s">
        <v>13</v>
      </c>
      <c r="D49" s="33">
        <v>-0.25</v>
      </c>
      <c r="E49" s="32">
        <v>-0.5</v>
      </c>
      <c r="F49" s="32">
        <v>-0.75</v>
      </c>
      <c r="G49" s="32">
        <v>-0.75</v>
      </c>
      <c r="H49" s="32">
        <v>-1.25</v>
      </c>
      <c r="I49" s="31">
        <v>-1.5</v>
      </c>
      <c r="J49" s="76" t="s">
        <v>94</v>
      </c>
    </row>
    <row r="50" spans="1:18" ht="15" customHeight="1" x14ac:dyDescent="0.25">
      <c r="A50" s="35"/>
      <c r="B50" s="50"/>
      <c r="C50" s="74" t="s">
        <v>12</v>
      </c>
      <c r="D50" s="33">
        <v>-0.5</v>
      </c>
      <c r="E50" s="32">
        <v>-0.75</v>
      </c>
      <c r="F50" s="32">
        <v>-1</v>
      </c>
      <c r="G50" s="32">
        <v>-1</v>
      </c>
      <c r="H50" s="32" t="s">
        <v>27</v>
      </c>
      <c r="I50" s="31" t="s">
        <v>27</v>
      </c>
      <c r="J50" s="76" t="s">
        <v>93</v>
      </c>
    </row>
    <row r="51" spans="1:18" ht="15" customHeight="1" x14ac:dyDescent="0.25">
      <c r="A51" s="35"/>
      <c r="B51" s="50"/>
      <c r="C51" s="74" t="s">
        <v>11</v>
      </c>
      <c r="D51" s="33">
        <v>-1.75</v>
      </c>
      <c r="E51" s="32">
        <v>-2.5</v>
      </c>
      <c r="F51" s="32">
        <v>-2.75</v>
      </c>
      <c r="G51" s="32">
        <v>-3</v>
      </c>
      <c r="H51" s="32" t="s">
        <v>27</v>
      </c>
      <c r="I51" s="31" t="s">
        <v>27</v>
      </c>
      <c r="J51" s="76" t="s">
        <v>93</v>
      </c>
    </row>
    <row r="52" spans="1:18" ht="15" customHeight="1" x14ac:dyDescent="0.25">
      <c r="A52" s="35"/>
      <c r="B52" s="50"/>
      <c r="C52" s="74" t="s">
        <v>10</v>
      </c>
      <c r="D52" s="33" t="s">
        <v>27</v>
      </c>
      <c r="E52" s="32" t="s">
        <v>27</v>
      </c>
      <c r="F52" s="32" t="s">
        <v>27</v>
      </c>
      <c r="G52" s="32" t="s">
        <v>27</v>
      </c>
      <c r="H52" s="32" t="s">
        <v>27</v>
      </c>
      <c r="I52" s="31" t="s">
        <v>27</v>
      </c>
      <c r="J52" s="75"/>
    </row>
    <row r="53" spans="1:18" ht="15" customHeight="1" x14ac:dyDescent="0.25">
      <c r="A53" s="35"/>
      <c r="B53" s="50"/>
      <c r="C53" s="74" t="s">
        <v>9</v>
      </c>
      <c r="D53" s="33" t="s">
        <v>27</v>
      </c>
      <c r="E53" s="32" t="s">
        <v>27</v>
      </c>
      <c r="F53" s="32" t="s">
        <v>27</v>
      </c>
      <c r="G53" s="32" t="s">
        <v>27</v>
      </c>
      <c r="H53" s="32" t="s">
        <v>27</v>
      </c>
      <c r="I53" s="31" t="s">
        <v>27</v>
      </c>
      <c r="J53" s="71"/>
    </row>
    <row r="54" spans="1:18" ht="15" customHeight="1" x14ac:dyDescent="0.25">
      <c r="A54" s="13"/>
      <c r="B54" s="12"/>
      <c r="C54" s="73" t="s">
        <v>8</v>
      </c>
      <c r="D54" s="24" t="s">
        <v>27</v>
      </c>
      <c r="E54" s="23" t="s">
        <v>27</v>
      </c>
      <c r="F54" s="23" t="s">
        <v>27</v>
      </c>
      <c r="G54" s="23" t="s">
        <v>27</v>
      </c>
      <c r="H54" s="23" t="s">
        <v>27</v>
      </c>
      <c r="I54" s="72" t="s">
        <v>27</v>
      </c>
      <c r="J54" s="71"/>
    </row>
    <row r="55" spans="1:18" ht="15" customHeight="1" x14ac:dyDescent="0.25">
      <c r="C55" s="70"/>
      <c r="D55" s="32"/>
      <c r="E55" s="32"/>
      <c r="F55" s="32"/>
      <c r="G55" s="32"/>
      <c r="H55" s="32"/>
      <c r="I55" s="32"/>
      <c r="J55" s="69"/>
    </row>
    <row r="56" spans="1:18" ht="15" customHeight="1" x14ac:dyDescent="0.25">
      <c r="A56" s="68" t="s">
        <v>92</v>
      </c>
      <c r="B56" s="68"/>
      <c r="C56" s="6"/>
      <c r="D56" s="6" t="s">
        <v>91</v>
      </c>
      <c r="E56" s="6" t="s">
        <v>90</v>
      </c>
      <c r="F56" s="6" t="s">
        <v>89</v>
      </c>
      <c r="G56" s="6" t="s">
        <v>88</v>
      </c>
      <c r="H56" s="6" t="s">
        <v>87</v>
      </c>
      <c r="I56" s="6" t="s">
        <v>86</v>
      </c>
      <c r="J56" s="6" t="s">
        <v>85</v>
      </c>
      <c r="K56" s="67"/>
      <c r="L56" s="66"/>
      <c r="M56" s="66"/>
      <c r="N56" s="66"/>
      <c r="O56" s="66"/>
      <c r="P56" s="66"/>
      <c r="Q56" s="66"/>
      <c r="R56" s="66"/>
    </row>
    <row r="57" spans="1:18" ht="15" customHeight="1" x14ac:dyDescent="0.25">
      <c r="A57" s="15" t="s">
        <v>84</v>
      </c>
      <c r="B57" s="14"/>
      <c r="C57" s="65" t="s">
        <v>83</v>
      </c>
      <c r="D57" s="42">
        <v>-0.75</v>
      </c>
      <c r="E57" s="41">
        <v>-0.75</v>
      </c>
      <c r="F57" s="41">
        <v>-0.75</v>
      </c>
      <c r="G57" s="41">
        <v>-0.75</v>
      </c>
      <c r="H57" s="41">
        <v>-0.75</v>
      </c>
      <c r="I57" s="41">
        <v>-0.75</v>
      </c>
      <c r="J57" s="54"/>
      <c r="K57" s="47"/>
      <c r="L57" s="1"/>
      <c r="M57" s="1"/>
      <c r="N57" s="1"/>
      <c r="O57" s="1"/>
      <c r="P57" s="1"/>
      <c r="Q57" s="1"/>
      <c r="R57" s="1"/>
    </row>
    <row r="58" spans="1:18" ht="15" customHeight="1" x14ac:dyDescent="0.25">
      <c r="A58" s="35"/>
      <c r="B58" s="50"/>
      <c r="C58" s="46" t="s">
        <v>82</v>
      </c>
      <c r="D58" s="33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58"/>
      <c r="K58" s="47"/>
      <c r="L58" s="1"/>
      <c r="M58" s="1"/>
      <c r="N58" s="1"/>
      <c r="O58" s="1"/>
      <c r="P58" s="1"/>
      <c r="Q58" s="1"/>
      <c r="R58" s="1"/>
    </row>
    <row r="59" spans="1:18" ht="15" customHeight="1" x14ac:dyDescent="0.25">
      <c r="A59" s="35"/>
      <c r="B59" s="50"/>
      <c r="C59" s="60" t="s">
        <v>81</v>
      </c>
      <c r="D59" s="19">
        <v>0.5</v>
      </c>
      <c r="E59" s="18">
        <v>0.5</v>
      </c>
      <c r="F59" s="18">
        <v>0.5</v>
      </c>
      <c r="G59" s="18">
        <v>0.5</v>
      </c>
      <c r="H59" s="18">
        <v>0.5</v>
      </c>
      <c r="I59" s="18">
        <v>0.5</v>
      </c>
      <c r="J59" s="54" t="s">
        <v>64</v>
      </c>
      <c r="K59" s="47"/>
      <c r="L59" s="1"/>
      <c r="M59" s="1"/>
      <c r="N59" s="1"/>
      <c r="O59" s="1"/>
      <c r="P59" s="1"/>
      <c r="Q59" s="1"/>
      <c r="R59" s="1"/>
    </row>
    <row r="60" spans="1:18" ht="15" customHeight="1" x14ac:dyDescent="0.25">
      <c r="A60" s="15" t="s">
        <v>80</v>
      </c>
      <c r="B60" s="14"/>
      <c r="C60" s="46" t="s">
        <v>79</v>
      </c>
      <c r="D60" s="33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58"/>
      <c r="K60" s="47"/>
      <c r="L60" s="1"/>
      <c r="M60" s="1"/>
      <c r="N60" s="1"/>
      <c r="O60" s="1"/>
      <c r="P60" s="1"/>
      <c r="Q60" s="1"/>
      <c r="R60" s="1"/>
    </row>
    <row r="61" spans="1:18" ht="15" customHeight="1" x14ac:dyDescent="0.25">
      <c r="A61" s="35"/>
      <c r="B61" s="50"/>
      <c r="C61" s="49" t="s">
        <v>78</v>
      </c>
      <c r="D61" s="38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54"/>
      <c r="K61" s="47"/>
      <c r="L61" s="1"/>
      <c r="M61" s="1"/>
      <c r="N61" s="1"/>
      <c r="O61" s="1"/>
      <c r="P61" s="1"/>
      <c r="Q61" s="1"/>
      <c r="R61" s="1"/>
    </row>
    <row r="62" spans="1:18" ht="15" customHeight="1" x14ac:dyDescent="0.25">
      <c r="A62" s="13"/>
      <c r="B62" s="12"/>
      <c r="C62" s="64" t="s">
        <v>77</v>
      </c>
      <c r="D62" s="24">
        <v>-0.5</v>
      </c>
      <c r="E62" s="23">
        <v>-0.5</v>
      </c>
      <c r="F62" s="23">
        <v>-0.5</v>
      </c>
      <c r="G62" s="23">
        <v>-0.5</v>
      </c>
      <c r="H62" s="23">
        <v>-0.5</v>
      </c>
      <c r="I62" s="23" t="s">
        <v>27</v>
      </c>
      <c r="J62" s="58" t="s">
        <v>76</v>
      </c>
      <c r="K62" s="47"/>
      <c r="L62" s="1"/>
      <c r="M62" s="1"/>
      <c r="N62" s="1"/>
      <c r="O62" s="1"/>
      <c r="P62" s="1"/>
      <c r="Q62" s="1"/>
      <c r="R62" s="1"/>
    </row>
    <row r="63" spans="1:18" ht="15" customHeight="1" x14ac:dyDescent="0.25">
      <c r="A63" s="15" t="s">
        <v>75</v>
      </c>
      <c r="B63" s="14"/>
      <c r="C63" s="49" t="s">
        <v>74</v>
      </c>
      <c r="D63" s="38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54"/>
      <c r="K63" s="47"/>
      <c r="L63" s="1"/>
      <c r="M63" s="1"/>
      <c r="N63" s="1"/>
      <c r="O63" s="1"/>
      <c r="P63" s="1"/>
      <c r="Q63" s="1"/>
      <c r="R63" s="1"/>
    </row>
    <row r="64" spans="1:18" ht="15" customHeight="1" x14ac:dyDescent="0.25">
      <c r="A64" s="35"/>
      <c r="B64" s="50"/>
      <c r="C64" s="46" t="s">
        <v>73</v>
      </c>
      <c r="D64" s="33">
        <v>-1</v>
      </c>
      <c r="E64" s="32">
        <v>-1</v>
      </c>
      <c r="F64" s="32">
        <v>-1</v>
      </c>
      <c r="G64" s="32">
        <v>-1</v>
      </c>
      <c r="H64" s="32">
        <v>-1</v>
      </c>
      <c r="I64" s="32">
        <v>-1</v>
      </c>
      <c r="J64" s="58"/>
      <c r="K64" s="47"/>
      <c r="L64" s="1"/>
      <c r="M64" s="1"/>
      <c r="N64" s="1"/>
      <c r="O64" s="1"/>
      <c r="P64" s="1"/>
      <c r="Q64" s="1"/>
      <c r="R64" s="1"/>
    </row>
    <row r="65" spans="1:18" ht="15" customHeight="1" x14ac:dyDescent="0.25">
      <c r="A65" s="13"/>
      <c r="B65" s="12"/>
      <c r="C65" s="60" t="s">
        <v>72</v>
      </c>
      <c r="D65" s="19">
        <v>-0.5</v>
      </c>
      <c r="E65" s="18">
        <v>-0.5</v>
      </c>
      <c r="F65" s="18">
        <v>-0.5</v>
      </c>
      <c r="G65" s="18">
        <v>-0.5</v>
      </c>
      <c r="H65" s="18">
        <v>-0.5</v>
      </c>
      <c r="I65" s="18">
        <v>-0.5</v>
      </c>
      <c r="J65" s="54" t="s">
        <v>71</v>
      </c>
      <c r="K65" s="47"/>
      <c r="L65" s="1"/>
      <c r="M65" s="1"/>
      <c r="N65" s="1"/>
      <c r="O65" s="1"/>
      <c r="P65" s="1"/>
      <c r="Q65" s="1"/>
      <c r="R65" s="1"/>
    </row>
    <row r="66" spans="1:18" ht="15" customHeight="1" x14ac:dyDescent="0.25">
      <c r="A66" s="15" t="s">
        <v>70</v>
      </c>
      <c r="B66" s="14"/>
      <c r="C66" s="46" t="s">
        <v>69</v>
      </c>
      <c r="D66" s="33">
        <v>-0.75</v>
      </c>
      <c r="E66" s="32">
        <v>-0.75</v>
      </c>
      <c r="F66" s="32">
        <v>-0.75</v>
      </c>
      <c r="G66" s="32">
        <v>-0.75</v>
      </c>
      <c r="H66" s="32">
        <v>-0.75</v>
      </c>
      <c r="I66" s="32" t="s">
        <v>27</v>
      </c>
      <c r="J66" s="58" t="s">
        <v>68</v>
      </c>
      <c r="K66" s="47"/>
      <c r="L66" s="1"/>
      <c r="M66" s="1"/>
      <c r="N66" s="1"/>
      <c r="O66" s="1"/>
      <c r="P66" s="1"/>
      <c r="Q66" s="1"/>
      <c r="R66" s="1"/>
    </row>
    <row r="67" spans="1:18" ht="15" customHeight="1" x14ac:dyDescent="0.25">
      <c r="A67" s="35"/>
      <c r="B67" s="50"/>
      <c r="C67" s="49" t="s">
        <v>67</v>
      </c>
      <c r="D67" s="38">
        <v>-1.5</v>
      </c>
      <c r="E67" s="37">
        <v>-1.5</v>
      </c>
      <c r="F67" s="37">
        <v>-1.5</v>
      </c>
      <c r="G67" s="37">
        <v>-1.5</v>
      </c>
      <c r="H67" s="37" t="s">
        <v>27</v>
      </c>
      <c r="I67" s="37" t="s">
        <v>27</v>
      </c>
      <c r="J67" s="54" t="s">
        <v>58</v>
      </c>
      <c r="K67" s="47"/>
      <c r="L67" s="1"/>
      <c r="M67" s="1"/>
      <c r="N67" s="1"/>
      <c r="O67" s="1"/>
      <c r="P67" s="1"/>
      <c r="Q67" s="1"/>
      <c r="R67" s="1"/>
    </row>
    <row r="68" spans="1:18" ht="15" customHeight="1" x14ac:dyDescent="0.25">
      <c r="A68" s="35"/>
      <c r="B68" s="50"/>
      <c r="C68" s="46" t="s">
        <v>66</v>
      </c>
      <c r="D68" s="33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58"/>
      <c r="K68" s="47"/>
      <c r="L68" s="1"/>
      <c r="M68" s="1"/>
      <c r="N68" s="1"/>
      <c r="O68" s="1"/>
      <c r="P68" s="1"/>
      <c r="Q68" s="1"/>
      <c r="R68" s="1"/>
    </row>
    <row r="69" spans="1:18" ht="15" customHeight="1" x14ac:dyDescent="0.25">
      <c r="A69" s="35"/>
      <c r="B69" s="50"/>
      <c r="C69" s="49" t="s">
        <v>65</v>
      </c>
      <c r="D69" s="38">
        <v>0.25</v>
      </c>
      <c r="E69" s="37">
        <v>0.25</v>
      </c>
      <c r="F69" s="37">
        <v>0.25</v>
      </c>
      <c r="G69" s="37">
        <v>0.25</v>
      </c>
      <c r="H69" s="37">
        <v>0.25</v>
      </c>
      <c r="I69" s="37">
        <v>0.25</v>
      </c>
      <c r="J69" s="54" t="s">
        <v>64</v>
      </c>
      <c r="K69" s="47"/>
      <c r="L69" s="1"/>
      <c r="M69" s="1"/>
      <c r="N69" s="1"/>
      <c r="O69" s="1"/>
      <c r="P69" s="1"/>
      <c r="Q69" s="1"/>
      <c r="R69" s="1"/>
    </row>
    <row r="70" spans="1:18" ht="15" customHeight="1" x14ac:dyDescent="0.25">
      <c r="A70" s="35"/>
      <c r="B70" s="50"/>
      <c r="C70" s="46" t="s">
        <v>63</v>
      </c>
      <c r="D70" s="33" t="s">
        <v>27</v>
      </c>
      <c r="E70" s="32" t="s">
        <v>27</v>
      </c>
      <c r="F70" s="32" t="s">
        <v>27</v>
      </c>
      <c r="G70" s="32" t="s">
        <v>27</v>
      </c>
      <c r="H70" s="32" t="s">
        <v>27</v>
      </c>
      <c r="I70" s="32" t="s">
        <v>27</v>
      </c>
      <c r="J70" s="58"/>
      <c r="K70" s="47"/>
      <c r="L70" s="1"/>
      <c r="M70" s="1"/>
      <c r="N70" s="1"/>
      <c r="O70" s="1"/>
      <c r="P70" s="1"/>
      <c r="Q70" s="1"/>
      <c r="R70" s="1"/>
    </row>
    <row r="71" spans="1:18" ht="15" customHeight="1" x14ac:dyDescent="0.25">
      <c r="A71" s="35"/>
      <c r="B71" s="50"/>
      <c r="C71" s="49" t="s">
        <v>62</v>
      </c>
      <c r="D71" s="38" t="s">
        <v>27</v>
      </c>
      <c r="E71" s="37" t="s">
        <v>27</v>
      </c>
      <c r="F71" s="37" t="s">
        <v>27</v>
      </c>
      <c r="G71" s="37" t="s">
        <v>27</v>
      </c>
      <c r="H71" s="37" t="s">
        <v>27</v>
      </c>
      <c r="I71" s="37" t="s">
        <v>27</v>
      </c>
      <c r="J71" s="54"/>
      <c r="K71" s="47"/>
      <c r="L71" s="1"/>
      <c r="M71" s="1"/>
      <c r="N71" s="1"/>
      <c r="O71" s="1"/>
      <c r="P71" s="1"/>
      <c r="Q71" s="1"/>
      <c r="R71" s="1"/>
    </row>
    <row r="72" spans="1:18" ht="15" customHeight="1" x14ac:dyDescent="0.25">
      <c r="A72" s="35"/>
      <c r="B72" s="50"/>
      <c r="C72" s="46" t="s">
        <v>61</v>
      </c>
      <c r="D72" s="33">
        <v>-1.25</v>
      </c>
      <c r="E72" s="32">
        <v>-1.25</v>
      </c>
      <c r="F72" s="32">
        <v>-1.25</v>
      </c>
      <c r="G72" s="32">
        <v>-1.25</v>
      </c>
      <c r="H72" s="32" t="s">
        <v>27</v>
      </c>
      <c r="I72" s="32" t="s">
        <v>27</v>
      </c>
      <c r="J72" s="63" t="s">
        <v>60</v>
      </c>
      <c r="K72" s="47"/>
      <c r="L72" s="1"/>
      <c r="M72" s="1"/>
      <c r="N72" s="1"/>
      <c r="O72" s="1"/>
      <c r="P72" s="1"/>
      <c r="Q72" s="1"/>
      <c r="R72" s="1"/>
    </row>
    <row r="73" spans="1:18" ht="15" customHeight="1" x14ac:dyDescent="0.25">
      <c r="A73" s="62"/>
      <c r="B73" s="61"/>
      <c r="C73" s="60" t="s">
        <v>59</v>
      </c>
      <c r="D73" s="19">
        <v>0</v>
      </c>
      <c r="E73" s="18">
        <v>0</v>
      </c>
      <c r="F73" s="18">
        <v>0</v>
      </c>
      <c r="G73" s="18">
        <v>0</v>
      </c>
      <c r="H73" s="18" t="s">
        <v>27</v>
      </c>
      <c r="I73" s="18" t="s">
        <v>27</v>
      </c>
      <c r="J73" s="60" t="s">
        <v>58</v>
      </c>
      <c r="K73" s="47"/>
      <c r="L73" s="1"/>
      <c r="M73" s="1"/>
      <c r="N73" s="1"/>
      <c r="O73" s="1"/>
      <c r="P73" s="1"/>
      <c r="Q73" s="1"/>
      <c r="R73" s="1"/>
    </row>
    <row r="74" spans="1:18" ht="15" customHeight="1" x14ac:dyDescent="0.25">
      <c r="A74" s="35" t="s">
        <v>57</v>
      </c>
      <c r="B74" s="50"/>
      <c r="C74" s="46" t="s">
        <v>56</v>
      </c>
      <c r="D74" s="33" t="s">
        <v>27</v>
      </c>
      <c r="E74" s="32" t="s">
        <v>27</v>
      </c>
      <c r="F74" s="32" t="s">
        <v>27</v>
      </c>
      <c r="G74" s="32" t="s">
        <v>27</v>
      </c>
      <c r="H74" s="32" t="s">
        <v>27</v>
      </c>
      <c r="I74" s="32" t="s">
        <v>27</v>
      </c>
      <c r="J74" s="59"/>
      <c r="K74" s="47"/>
      <c r="L74" s="1"/>
      <c r="M74" s="1"/>
      <c r="N74" s="1"/>
      <c r="O74" s="1"/>
      <c r="P74" s="1"/>
      <c r="Q74" s="1"/>
      <c r="R74" s="1"/>
    </row>
    <row r="75" spans="1:18" ht="15" customHeight="1" x14ac:dyDescent="0.25">
      <c r="A75" s="35"/>
      <c r="B75" s="50"/>
      <c r="C75" s="49" t="s">
        <v>55</v>
      </c>
      <c r="D75" s="38">
        <v>-0.5</v>
      </c>
      <c r="E75" s="37">
        <v>-0.5</v>
      </c>
      <c r="F75" s="37">
        <v>-0.5</v>
      </c>
      <c r="G75" s="37">
        <v>-0.5</v>
      </c>
      <c r="H75" s="37">
        <v>-0.5</v>
      </c>
      <c r="I75" s="37">
        <v>-0.5</v>
      </c>
      <c r="J75" s="54" t="s">
        <v>53</v>
      </c>
      <c r="K75" s="47"/>
      <c r="L75" s="1"/>
      <c r="M75" s="1"/>
      <c r="N75" s="1"/>
      <c r="O75" s="1"/>
      <c r="P75" s="1"/>
      <c r="Q75" s="1"/>
      <c r="R75" s="1"/>
    </row>
    <row r="76" spans="1:18" ht="15" customHeight="1" x14ac:dyDescent="0.25">
      <c r="A76" s="35"/>
      <c r="B76" s="50"/>
      <c r="C76" s="46" t="s">
        <v>54</v>
      </c>
      <c r="D76" s="33">
        <v>-0.5</v>
      </c>
      <c r="E76" s="32">
        <v>-0.5</v>
      </c>
      <c r="F76" s="32">
        <v>-0.5</v>
      </c>
      <c r="G76" s="32">
        <v>-0.5</v>
      </c>
      <c r="H76" s="32">
        <v>-0.5</v>
      </c>
      <c r="I76" s="32">
        <v>-0.5</v>
      </c>
      <c r="J76" s="58" t="s">
        <v>53</v>
      </c>
      <c r="K76" s="47"/>
      <c r="L76" s="1"/>
      <c r="M76" s="1"/>
      <c r="N76" s="1"/>
      <c r="O76" s="1"/>
      <c r="P76" s="1"/>
      <c r="Q76" s="1"/>
      <c r="R76" s="1"/>
    </row>
    <row r="77" spans="1:18" x14ac:dyDescent="0.25">
      <c r="A77" s="27" t="s">
        <v>52</v>
      </c>
      <c r="B77" s="26"/>
      <c r="C77" s="57" t="s">
        <v>51</v>
      </c>
      <c r="D77" s="56">
        <v>-0.5</v>
      </c>
      <c r="E77" s="55">
        <v>-0.5</v>
      </c>
      <c r="F77" s="55">
        <v>-0.5</v>
      </c>
      <c r="G77" s="55">
        <v>-0.5</v>
      </c>
      <c r="H77" s="55">
        <v>-0.5</v>
      </c>
      <c r="I77" s="55">
        <v>-0.5</v>
      </c>
      <c r="J77" s="54" t="s">
        <v>50</v>
      </c>
      <c r="K77" s="47"/>
      <c r="L77" s="1"/>
      <c r="M77" s="1"/>
      <c r="N77" s="1"/>
      <c r="O77" s="1"/>
      <c r="P77" s="1"/>
      <c r="Q77" s="1"/>
      <c r="R77" s="1"/>
    </row>
    <row r="78" spans="1:18" x14ac:dyDescent="0.25">
      <c r="A78" s="15" t="s">
        <v>49</v>
      </c>
      <c r="B78" s="14"/>
      <c r="C78" s="53" t="s">
        <v>48</v>
      </c>
      <c r="D78" s="52">
        <v>0.75</v>
      </c>
      <c r="E78" s="52">
        <v>0.75</v>
      </c>
      <c r="F78" s="52">
        <v>0.75</v>
      </c>
      <c r="G78" s="52">
        <v>0.75</v>
      </c>
      <c r="H78" s="52">
        <v>0.75</v>
      </c>
      <c r="I78" s="52">
        <v>0.75</v>
      </c>
      <c r="J78" s="51" t="s">
        <v>47</v>
      </c>
      <c r="K78" s="47"/>
      <c r="L78" s="1"/>
      <c r="M78" s="1"/>
      <c r="N78" s="1"/>
      <c r="O78" s="1"/>
      <c r="P78" s="1"/>
      <c r="Q78" s="1"/>
      <c r="R78" s="1"/>
    </row>
    <row r="79" spans="1:18" x14ac:dyDescent="0.25">
      <c r="A79" s="35"/>
      <c r="B79" s="50"/>
      <c r="C79" s="49" t="s">
        <v>46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48" t="s">
        <v>45</v>
      </c>
      <c r="K79" s="47"/>
      <c r="L79" s="1"/>
      <c r="M79" s="1"/>
      <c r="N79" s="1"/>
      <c r="O79" s="1"/>
      <c r="P79" s="1"/>
      <c r="Q79" s="1"/>
      <c r="R79" s="1"/>
    </row>
    <row r="80" spans="1:18" x14ac:dyDescent="0.25">
      <c r="A80" s="35"/>
      <c r="B80" s="50"/>
      <c r="C80" s="46" t="s">
        <v>44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51" t="s">
        <v>43</v>
      </c>
      <c r="K80" s="47"/>
      <c r="L80" s="1"/>
      <c r="M80" s="1"/>
      <c r="N80" s="1"/>
      <c r="O80" s="1"/>
      <c r="P80" s="1"/>
      <c r="Q80" s="1"/>
      <c r="R80" s="1"/>
    </row>
    <row r="81" spans="1:18" x14ac:dyDescent="0.25">
      <c r="A81" s="35"/>
      <c r="B81" s="50"/>
      <c r="C81" s="49" t="s">
        <v>42</v>
      </c>
      <c r="D81" s="37">
        <v>-0.5</v>
      </c>
      <c r="E81" s="37">
        <v>-0.5</v>
      </c>
      <c r="F81" s="37">
        <v>-0.5</v>
      </c>
      <c r="G81" s="37">
        <v>-0.5</v>
      </c>
      <c r="H81" s="37">
        <v>-0.5</v>
      </c>
      <c r="I81" s="37">
        <v>-0.5</v>
      </c>
      <c r="J81" s="48" t="s">
        <v>41</v>
      </c>
      <c r="K81" s="47"/>
      <c r="L81" s="1"/>
      <c r="M81" s="1"/>
      <c r="N81" s="1"/>
      <c r="O81" s="1"/>
      <c r="P81" s="1"/>
      <c r="Q81" s="1"/>
      <c r="R81" s="1"/>
    </row>
    <row r="82" spans="1:18" x14ac:dyDescent="0.25">
      <c r="A82" s="35"/>
      <c r="B82" s="50"/>
      <c r="C82" s="46" t="s">
        <v>40</v>
      </c>
      <c r="D82" s="32">
        <v>-1</v>
      </c>
      <c r="E82" s="32">
        <v>-1</v>
      </c>
      <c r="F82" s="32">
        <v>-1</v>
      </c>
      <c r="G82" s="32">
        <v>-1</v>
      </c>
      <c r="H82" s="32">
        <v>-1</v>
      </c>
      <c r="I82" s="32">
        <v>-1</v>
      </c>
      <c r="J82" s="51" t="s">
        <v>39</v>
      </c>
      <c r="K82" s="47"/>
      <c r="L82" s="1"/>
      <c r="M82" s="1"/>
      <c r="N82" s="1"/>
      <c r="O82" s="1"/>
      <c r="P82" s="1"/>
      <c r="Q82" s="1"/>
      <c r="R82" s="1"/>
    </row>
    <row r="83" spans="1:18" x14ac:dyDescent="0.25">
      <c r="A83" s="35"/>
      <c r="B83" s="50"/>
      <c r="C83" s="49" t="s">
        <v>38</v>
      </c>
      <c r="D83" s="37">
        <v>-1.5</v>
      </c>
      <c r="E83" s="37">
        <v>-1.5</v>
      </c>
      <c r="F83" s="37">
        <v>-1.5</v>
      </c>
      <c r="G83" s="37">
        <v>-1.5</v>
      </c>
      <c r="H83" s="37">
        <v>-1.5</v>
      </c>
      <c r="I83" s="37">
        <v>-1.5</v>
      </c>
      <c r="J83" s="48" t="s">
        <v>37</v>
      </c>
      <c r="K83" s="47"/>
      <c r="L83" s="1"/>
      <c r="M83" s="1"/>
      <c r="N83" s="1"/>
      <c r="O83" s="1"/>
      <c r="P83" s="1"/>
      <c r="Q83" s="1"/>
      <c r="R83" s="1"/>
    </row>
    <row r="84" spans="1:18" x14ac:dyDescent="0.25">
      <c r="A84" s="13"/>
      <c r="B84" s="12"/>
      <c r="C84" s="46" t="s">
        <v>36</v>
      </c>
      <c r="D84" s="32">
        <v>-1.5</v>
      </c>
      <c r="E84" s="32">
        <v>-1.5</v>
      </c>
      <c r="F84" s="32">
        <v>-1.5</v>
      </c>
      <c r="G84" s="32">
        <v>-1.5</v>
      </c>
      <c r="H84" s="32">
        <v>-1.5</v>
      </c>
      <c r="I84" s="32">
        <v>-1.5</v>
      </c>
      <c r="J84" s="45" t="s">
        <v>35</v>
      </c>
      <c r="K84" s="16"/>
    </row>
    <row r="85" spans="1:18" x14ac:dyDescent="0.25">
      <c r="A85" s="15" t="s">
        <v>34</v>
      </c>
      <c r="B85" s="44"/>
      <c r="C85" s="43" t="s">
        <v>33</v>
      </c>
      <c r="D85" s="42">
        <v>-0.75</v>
      </c>
      <c r="E85" s="41">
        <v>-0.75</v>
      </c>
      <c r="F85" s="41">
        <v>-0.75</v>
      </c>
      <c r="G85" s="41">
        <v>-0.75</v>
      </c>
      <c r="H85" s="41" t="s">
        <v>27</v>
      </c>
      <c r="I85" s="40" t="s">
        <v>27</v>
      </c>
      <c r="J85" s="17" t="s">
        <v>32</v>
      </c>
      <c r="K85" s="16"/>
    </row>
    <row r="86" spans="1:18" x14ac:dyDescent="0.25">
      <c r="A86" s="35"/>
      <c r="B86" s="34"/>
      <c r="C86" s="16" t="s">
        <v>31</v>
      </c>
      <c r="D86" s="33">
        <v>0</v>
      </c>
      <c r="E86" s="32">
        <v>0</v>
      </c>
      <c r="F86" s="32">
        <v>0</v>
      </c>
      <c r="G86" s="32">
        <v>0</v>
      </c>
      <c r="H86" s="32">
        <v>0</v>
      </c>
      <c r="I86" s="31">
        <v>0</v>
      </c>
      <c r="J86" s="11"/>
      <c r="K86" s="16"/>
    </row>
    <row r="87" spans="1:18" x14ac:dyDescent="0.25">
      <c r="A87" s="35"/>
      <c r="B87" s="34"/>
      <c r="C87" s="39" t="s">
        <v>30</v>
      </c>
      <c r="D87" s="38">
        <v>0</v>
      </c>
      <c r="E87" s="37">
        <v>0</v>
      </c>
      <c r="F87" s="37">
        <v>0</v>
      </c>
      <c r="G87" s="37">
        <v>0</v>
      </c>
      <c r="H87" s="37" t="s">
        <v>27</v>
      </c>
      <c r="I87" s="36" t="s">
        <v>27</v>
      </c>
      <c r="J87" s="17" t="s">
        <v>26</v>
      </c>
      <c r="K87" s="16"/>
    </row>
    <row r="88" spans="1:18" x14ac:dyDescent="0.25">
      <c r="A88" s="35"/>
      <c r="B88" s="34"/>
      <c r="C88" s="16" t="s">
        <v>29</v>
      </c>
      <c r="D88" s="33">
        <v>0</v>
      </c>
      <c r="E88" s="32">
        <v>0</v>
      </c>
      <c r="F88" s="32">
        <v>0</v>
      </c>
      <c r="G88" s="32">
        <v>0</v>
      </c>
      <c r="H88" s="32" t="s">
        <v>27</v>
      </c>
      <c r="I88" s="31" t="s">
        <v>27</v>
      </c>
      <c r="J88" s="11" t="s">
        <v>26</v>
      </c>
      <c r="K88" s="16"/>
    </row>
    <row r="89" spans="1:18" x14ac:dyDescent="0.25">
      <c r="A89" s="13"/>
      <c r="B89" s="30"/>
      <c r="C89" s="29" t="s">
        <v>28</v>
      </c>
      <c r="D89" s="19">
        <v>0</v>
      </c>
      <c r="E89" s="18">
        <v>0</v>
      </c>
      <c r="F89" s="18">
        <v>0</v>
      </c>
      <c r="G89" s="18">
        <v>0</v>
      </c>
      <c r="H89" s="18" t="s">
        <v>27</v>
      </c>
      <c r="I89" s="28" t="s">
        <v>27</v>
      </c>
      <c r="J89" s="17" t="s">
        <v>26</v>
      </c>
      <c r="K89" s="16"/>
    </row>
    <row r="90" spans="1:18" x14ac:dyDescent="0.25">
      <c r="A90" s="27" t="s">
        <v>25</v>
      </c>
      <c r="B90" s="26"/>
      <c r="C90" s="25" t="s">
        <v>24</v>
      </c>
      <c r="D90" s="24">
        <v>-1</v>
      </c>
      <c r="E90" s="23">
        <v>-1</v>
      </c>
      <c r="F90" s="23">
        <v>-1</v>
      </c>
      <c r="G90" s="23">
        <v>-1</v>
      </c>
      <c r="H90" s="23">
        <v>-1</v>
      </c>
      <c r="I90" s="23">
        <v>-1</v>
      </c>
      <c r="J90" s="11" t="s">
        <v>23</v>
      </c>
      <c r="K90" s="16"/>
    </row>
    <row r="91" spans="1:18" x14ac:dyDescent="0.25">
      <c r="A91" s="22" t="s">
        <v>22</v>
      </c>
      <c r="B91" s="21"/>
      <c r="C91" s="20"/>
      <c r="D91" s="19">
        <v>-0.75</v>
      </c>
      <c r="E91" s="18">
        <v>-0.75</v>
      </c>
      <c r="F91" s="18">
        <v>-0.75</v>
      </c>
      <c r="G91" s="18">
        <v>-0.75</v>
      </c>
      <c r="H91" s="18">
        <v>-0.75</v>
      </c>
      <c r="I91" s="18">
        <v>-0.75</v>
      </c>
      <c r="J91" s="17"/>
      <c r="K91" s="16"/>
    </row>
    <row r="93" spans="1:18" x14ac:dyDescent="0.25">
      <c r="A93" s="15" t="s">
        <v>21</v>
      </c>
      <c r="B93" s="14"/>
      <c r="C93" s="11" t="s">
        <v>20</v>
      </c>
      <c r="D93" s="10" t="s">
        <v>19</v>
      </c>
      <c r="E93" s="10"/>
      <c r="F93" s="10"/>
      <c r="G93" s="10"/>
      <c r="H93" s="10"/>
      <c r="I93" s="9"/>
    </row>
    <row r="94" spans="1:18" x14ac:dyDescent="0.25">
      <c r="A94" s="13"/>
      <c r="B94" s="12"/>
      <c r="C94" t="s">
        <v>18</v>
      </c>
      <c r="D94" s="11" t="s">
        <v>17</v>
      </c>
      <c r="E94" s="10"/>
      <c r="F94" s="10"/>
      <c r="G94" s="10"/>
      <c r="H94" s="10"/>
      <c r="I94" s="9"/>
    </row>
    <row r="95" spans="1:18" x14ac:dyDescent="0.25">
      <c r="A95" s="8" t="s">
        <v>16</v>
      </c>
      <c r="B95" s="6" t="s">
        <v>15</v>
      </c>
      <c r="C95" s="6" t="s">
        <v>14</v>
      </c>
      <c r="D95" s="6" t="s">
        <v>13</v>
      </c>
      <c r="E95" s="6" t="s">
        <v>12</v>
      </c>
      <c r="F95" s="6" t="s">
        <v>11</v>
      </c>
      <c r="G95" s="6" t="s">
        <v>10</v>
      </c>
      <c r="H95" s="6" t="s">
        <v>9</v>
      </c>
      <c r="I95" s="5" t="s">
        <v>8</v>
      </c>
    </row>
    <row r="96" spans="1:18" x14ac:dyDescent="0.25">
      <c r="A96" s="7"/>
      <c r="B96" s="6" t="s">
        <v>7</v>
      </c>
      <c r="C96" s="6" t="s">
        <v>6</v>
      </c>
      <c r="D96" s="6" t="s">
        <v>5</v>
      </c>
      <c r="E96" s="6" t="s">
        <v>4</v>
      </c>
      <c r="F96" s="6" t="s">
        <v>3</v>
      </c>
      <c r="G96" s="6" t="s">
        <v>2</v>
      </c>
      <c r="H96" s="6" t="s">
        <v>1</v>
      </c>
      <c r="I96" s="5" t="s">
        <v>0</v>
      </c>
    </row>
    <row r="97" spans="1:9" x14ac:dyDescent="0.25">
      <c r="A97" s="4"/>
      <c r="B97" s="3">
        <v>0.03</v>
      </c>
      <c r="C97" s="2">
        <v>3.2500000000000001E-2</v>
      </c>
      <c r="D97" s="2">
        <v>3.5000000000000003E-2</v>
      </c>
      <c r="E97" s="2">
        <v>3.7499999999999999E-2</v>
      </c>
      <c r="F97" s="2">
        <v>0.04</v>
      </c>
      <c r="G97" s="2">
        <v>4.2500000000000003E-2</v>
      </c>
      <c r="H97" s="2">
        <v>4.2500000000000003E-2</v>
      </c>
      <c r="I97" s="2">
        <v>0.05</v>
      </c>
    </row>
  </sheetData>
  <mergeCells count="19">
    <mergeCell ref="A93:B94"/>
    <mergeCell ref="A91:B91"/>
    <mergeCell ref="N7:N9"/>
    <mergeCell ref="A85:B89"/>
    <mergeCell ref="I7:I9"/>
    <mergeCell ref="J7:J9"/>
    <mergeCell ref="K7:K9"/>
    <mergeCell ref="L7:L9"/>
    <mergeCell ref="M7:M9"/>
    <mergeCell ref="A95:A97"/>
    <mergeCell ref="A47:B54"/>
    <mergeCell ref="A57:B59"/>
    <mergeCell ref="A60:B62"/>
    <mergeCell ref="A63:B65"/>
    <mergeCell ref="A66:B72"/>
    <mergeCell ref="A74:B76"/>
    <mergeCell ref="A77:B77"/>
    <mergeCell ref="A78:B84"/>
    <mergeCell ref="A90:B90"/>
  </mergeCells>
  <conditionalFormatting sqref="B13:F42">
    <cfRule type="expression" dxfId="0" priority="1">
      <formula>MOD(ROW(),2)=1</formula>
    </cfRule>
  </conditionalFormatting>
  <pageMargins left="0.7" right="0.7" top="0.75" bottom="0.75" header="0.3" footer="0.3"/>
  <pageSetup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</vt:lpstr>
    </vt:vector>
  </TitlesOfParts>
  <Company>Citadel Servicing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Kirby</dc:creator>
  <cp:lastModifiedBy>Matthew Kirby</cp:lastModifiedBy>
  <dcterms:created xsi:type="dcterms:W3CDTF">2023-03-17T23:15:04Z</dcterms:created>
  <dcterms:modified xsi:type="dcterms:W3CDTF">2023-03-17T23:15:18Z</dcterms:modified>
</cp:coreProperties>
</file>