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adelservicing-my.sharepoint.com/personal/anthony_lopez_acralending_com/Documents/Desktop/"/>
    </mc:Choice>
  </mc:AlternateContent>
  <xr:revisionPtr revIDLastSave="1" documentId="8_{B5B7407D-51A3-4D22-AFD3-B1F5C5DE5CA3}" xr6:coauthVersionLast="47" xr6:coauthVersionMax="47" xr10:uidLastSave="{EF326914-81CE-437E-B219-2522257E0B85}"/>
  <bookViews>
    <workbookView xWindow="-120" yWindow="-120" windowWidth="29040" windowHeight="15840" xr2:uid="{47205A64-EA53-45B2-8AA5-D63586CCC35C}"/>
  </bookViews>
  <sheets>
    <sheet name="ITIN" sheetId="9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Age1">[1]Inputs!$I$12</definedName>
    <definedName name="_FDW50">'[2]15Yr Pricing'!$J$5</definedName>
    <definedName name="_FDW55">'[2]15Yr Pricing'!$J$6</definedName>
    <definedName name="_FDW60">'[2]15Yr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'[3]loan level'!$BB$5:$BB$50000</definedName>
    <definedName name="Acra_DSCR_MaxPx">'[4]7-Wholesale Rate Tables'!$N$18:$W$23</definedName>
    <definedName name="Acra_DSCR_RS">'[4]7-Wholesale Rate Tables'!$N$5:$W$10</definedName>
    <definedName name="Acra_NP_MaxPx">'[4]7-Wholesale Rate Tables'!$C$18:$J$25</definedName>
    <definedName name="Acra_NP_RS">'[4]7-Wholesale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'[3]loan level'!$AS$5:$AS$50000</definedName>
    <definedName name="Alt_Doc">[5]Verus!$D$49:$L$55</definedName>
    <definedName name="AltDoc">#REF!</definedName>
    <definedName name="AltDoc_Vista">'[5]Vista Point'!$P$61:$V$67</definedName>
    <definedName name="AlternateDoc">'[5]Inputs and Adjustments'!#REF!</definedName>
    <definedName name="armflag">'[3]loan level'!$AW$5:$AW$50000</definedName>
    <definedName name="ARMTYPE">[6]Hidden!$F$34:$F$38</definedName>
    <definedName name="Asset_Pool_1">#REF!</definedName>
    <definedName name="Asset_price">[7]CoverSheet!$Z$33</definedName>
    <definedName name="Asset_Px">#REF!</definedName>
    <definedName name="Asset_yield">[7]CoverSheet!$Z$34</definedName>
    <definedName name="AssetBalloon">'[6]Collat Inputs'!$C$15</definedName>
    <definedName name="AssetCDR">'[6]Collat Inputs'!$F$9</definedName>
    <definedName name="AssetCDRRamp">'[6]Collat Inputs'!$F$8</definedName>
    <definedName name="AssetCurBal1">[1]Inputs!$D$12</definedName>
    <definedName name="AssetCurr">'[6]Collat Inputs'!$C$10</definedName>
    <definedName name="AssetDes1">[1]Inputs!$B$12</definedName>
    <definedName name="AssetFltIndx1">[1]Inputs!$J$12</definedName>
    <definedName name="AssetFxdRate1">[1]Inputs!$F$12</definedName>
    <definedName name="AssetIntType">'[6]Collat Inputs'!$C$12</definedName>
    <definedName name="AssetIntType1">[1]Inputs!$E$12</definedName>
    <definedName name="AssetLag">'[6]Collat Inputs'!$F$11</definedName>
    <definedName name="AssetLCap">'[6]Collat Inputs'!$C$24</definedName>
    <definedName name="AssetLFloor">'[6]Collat Inputs'!$C$25</definedName>
    <definedName name="AssetLifeCap1">[1]Inputs!$M$12</definedName>
    <definedName name="AssetLifeFloor1">[1]Inputs!$N$12</definedName>
    <definedName name="AssetMarg1">[1]Inputs!$K$12</definedName>
    <definedName name="AssetMargin">'[6]Collat Inputs'!$C$21</definedName>
    <definedName name="AssetOrg">'[6]Collat Inputs'!$C$9</definedName>
    <definedName name="AssetOrgBal1">[1]Inputs!$C$12</definedName>
    <definedName name="AssetOterm">'[6]Collat Inputs'!$C$13</definedName>
    <definedName name="AssetPCap">'[6]Collat Inputs'!$C$23</definedName>
    <definedName name="AssetPdCapFl1">[1]Inputs!$L$12</definedName>
    <definedName name="AssetRateReset1">[1]Inputs!$O$12</definedName>
    <definedName name="AssetRateType">'[6]Collat Inputs'!$C$20</definedName>
    <definedName name="AssetReset">'[6]Collat Inputs'!$C$26</definedName>
    <definedName name="AssetRterm">'[6]Collat Inputs'!$C$14</definedName>
    <definedName name="AssetSeasoning">'[6]Collat Inputs'!$C$16</definedName>
    <definedName name="AssetSeverity">'[6]Collat Inputs'!$F$10</definedName>
    <definedName name="AssetWACFixed">'[6]Collat Inputs'!#REF!</definedName>
    <definedName name="Balloon">'[6]Collat Inputs'!$C$27</definedName>
    <definedName name="basis">'[3]loan level'!$BE$5:$BE$50000</definedName>
    <definedName name="bb_Q0FCMjY4M0FEQTU4NDYxM0" hidden="1">'[8]New Market Data'!#REF!</definedName>
    <definedName name="Cap">[7]CoverSheet!$X$37</definedName>
    <definedName name="closing_date">#REF!</definedName>
    <definedName name="ClosingDate">'[6]Collat Inputs'!$C$30</definedName>
    <definedName name="Coupon">[7]CoverSheet!$Z$21</definedName>
    <definedName name="CPR">'[6]Collat Inputs'!$F$13</definedName>
    <definedName name="CPRCPB">'[6]Collat Inputs'!$F$14</definedName>
    <definedName name="CreditAscentRateSheetPrices">[9]!Table36[30 YR FIX]</definedName>
    <definedName name="CreditAscentRateSheetRates">[9]!Table36[Rate]</definedName>
    <definedName name="csw_cltv_base">'[3]loan level'!$AD$5:$AD$50000</definedName>
    <definedName name="csw_ltv_base">'[3]loan level'!$AC$5:$AC$50000</definedName>
    <definedName name="csw_to_date_base">'[3]loan level'!$AB$5:$AB$50000</definedName>
    <definedName name="Cum_Default">#REF!</definedName>
    <definedName name="Cum_Loss">#REF!</definedName>
    <definedName name="daycount">'[6]Collat Inputs'!$C$32</definedName>
    <definedName name="DayCountSys">[1]Inputs!$C$6</definedName>
    <definedName name="desk">'[3]loan level'!$AO$5:$AO$50000</definedName>
    <definedName name="doc">'[5]Inputs and Adjustments'!#REF!</definedName>
    <definedName name="doublepct">'[6]Collat Inputs'!$I$17</definedName>
    <definedName name="doublestart">'[6]Collat Inputs'!$I$16</definedName>
    <definedName name="DSCR_Amort">#REF!</definedName>
    <definedName name="DSCR_CEMA">#REF!</definedName>
    <definedName name="DSCR_Citizen">#REF!</definedName>
    <definedName name="DSCR_Entity">#REF!</definedName>
    <definedName name="DSCR_History">#REF!</definedName>
    <definedName name="DSCR_Impounds">#REF!</definedName>
    <definedName name="DSCR_LOANAMOUNT">#REF!</definedName>
    <definedName name="DSCR_Occupancy">#REF!</definedName>
    <definedName name="DSCR_PPTERM">#REF!</definedName>
    <definedName name="DSCR_PropType">#REF!</definedName>
    <definedName name="DSCR_Purp">" "</definedName>
    <definedName name="DSCR_Purpose">#REF!</definedName>
    <definedName name="DSCR_TIERS">#REF!</definedName>
    <definedName name="DSCRFicoLTV">#REF!</definedName>
    <definedName name="DSCRgt1_FICOLTV">#REF!</definedName>
    <definedName name="DSCRlt1_FICOLTV">#REF!</definedName>
    <definedName name="DSCRRateSheetPrices">[9]!Table38[30 YR FIX]</definedName>
    <definedName name="DSCRRateSheetRates">[9]!Table38[Rate]</definedName>
    <definedName name="DSCRWARateSheetPrices">[9]!Table51[30 Day]</definedName>
    <definedName name="DSCRWARateSheetRates">[9]!Table51[Rate]</definedName>
    <definedName name="DSCRWARatesSheetRates">[9]!Table51[Rate]</definedName>
    <definedName name="DTIAdjustment">[10]Verus!$D$59:$L$60</definedName>
    <definedName name="Expanded12RateSheetPrices">[9]!Table53[30 Day]</definedName>
    <definedName name="Expanded12RateSheetRates">[9]!Table53[Rate]</definedName>
    <definedName name="Expanded24RateSheetPrices">[9]!Table52[30 Day]</definedName>
    <definedName name="Expanded24RateSheetRates">[9]!Table52[Rate]</definedName>
    <definedName name="ExpandedADRateSheetPrices">[9]!Table54[30 Day]</definedName>
    <definedName name="ExpandedADRateSheetRates">[9]!Table54[Rate]</definedName>
    <definedName name="facap">'[3]loan level'!$BA$5:$BA$50000</definedName>
    <definedName name="fico">'[3]loan level'!$Q$5:$Q$50000</definedName>
    <definedName name="FicoLtv">#REF!</definedName>
    <definedName name="FicoLTV_Px_Acra">#REF!</definedName>
    <definedName name="FicoLtvDscr">#REF!</definedName>
    <definedName name="FinalLoanBal">'[6]AAA Collat CF Generator'!#REF!</definedName>
    <definedName name="Financing_Margin">#REF!</definedName>
    <definedName name="first_pay_date">#REF!</definedName>
    <definedName name="FirstPayDate">[1]Inputs!$C$5</definedName>
    <definedName name="fradjper">'[3]loan level'!$AY$5:$AY$50000</definedName>
    <definedName name="FullDoc_Acra">#REF!</definedName>
    <definedName name="FullDoc_Vista">'[5]Vista Point'!$P$53:$V$59</definedName>
    <definedName name="Fund_Dur">#REF!</definedName>
    <definedName name="Fund_Yield">#REF!</definedName>
    <definedName name="GlobalTrigger">[1]Inputs!$C$31</definedName>
    <definedName name="gs_doclit">'[3]loan level'!$T$5:$T$50000</definedName>
    <definedName name="GS_Eq_Dur">#REF!</definedName>
    <definedName name="GS_Eq_Yield">#REF!</definedName>
    <definedName name="gs_occlit">'[3]loan level'!$U$5:$U$50000</definedName>
    <definedName name="GS_Pre_Tax_Yld">#REF!</definedName>
    <definedName name="gsoltv">'[3]loan level'!$X$5:$X$50000</definedName>
    <definedName name="gsupdltv">'[3]loan level'!$AA$5:$AA$50000</definedName>
    <definedName name="Imp_Severity">#REF!</definedName>
    <definedName name="InvestorAccessPending" hidden="1">'[11]New Market Data'!#REF!</definedName>
    <definedName name="InvestPointRateSheetPrices">[9]!Table33[30yr Fix]</definedName>
    <definedName name="InvestPointRateSheetRates">[9]!Table33[Rate]</definedName>
    <definedName name="ioterm">'[3]loan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'[4]5-ITIN RS &amp; Loan Pricer'!$D$76:$I$78</definedName>
    <definedName name="ITIN_FICO_LTV">'[4]5-ITIN RS &amp; Loan Pricer'!$D$50:$I$57</definedName>
    <definedName name="ITIN_History">'[4]5-ITIN RS &amp; Loan Pricer'!$D$87:$I$88</definedName>
    <definedName name="ITIN_Impounds">'[4]5-ITIN RS &amp; Loan Pricer'!$D$79:$I$79</definedName>
    <definedName name="ITIN_Loan_Amount">'[4]5-ITIN RS &amp; Loan Pricer'!$D$60:$I$62</definedName>
    <definedName name="ITIN_Occupancy">'[4]5-ITIN RS &amp; Loan Pricer'!$D$66:$I$68</definedName>
    <definedName name="ITIN_PP_TERM">'[4]5-ITIN RS &amp; Loan Pricer'!$D$80:$I$86</definedName>
    <definedName name="ITIN_Prop_Type">'[4]5-ITIN RS &amp; Loan Pricer'!$D$69:$I$75</definedName>
    <definedName name="ITIN_Purpose">'[4]5-ITIN RS &amp; Loan Pricer'!$D$63:$I$65</definedName>
    <definedName name="JumboRateSheetPrices">[9]!Table46[30 YR FIX]</definedName>
    <definedName name="JumboRateSheetRates">[9]!Table46[Rate]</definedName>
    <definedName name="LiabAdvRate1">[1]Inputs!$C$24</definedName>
    <definedName name="LiabDes1">[1]Inputs!$B$24</definedName>
    <definedName name="LiabDes2">[1]Inputs!$B$25</definedName>
    <definedName name="LiabFees1">[1]Inputs!$H$24</definedName>
    <definedName name="LiabFxdRate1">[1]Inputs!$F$24</definedName>
    <definedName name="LiabIntType1">[1]Inputs!$D$24</definedName>
    <definedName name="LiabLoanIndex1">[1]Inputs!$E$24</definedName>
    <definedName name="LiabMarg1">[1]Inputs!$G$24</definedName>
    <definedName name="loan_type">'[3]loan level'!$O$5:$O$50000</definedName>
    <definedName name="LoanAmtVerus">[9]!RefLoanAmtVerus[#All]</definedName>
    <definedName name="LoanBal_LTV">[10]Verus!$D$61:$L$67</definedName>
    <definedName name="LockPeriodValue">[10]Verus!$D$82:$D$84</definedName>
    <definedName name="lstDayCountSys">[1]Hidden!$A$6:$A$8</definedName>
    <definedName name="lstDefaultCurve">[1]Vectors!$S$4:$X$4</definedName>
    <definedName name="lstInterestRates">[1]Vectors!$E$4:$K$4</definedName>
    <definedName name="lstIntType">[1]Hidden!$A$17:$A$19</definedName>
    <definedName name="lstPaymentFreq">[1]Hidden!$A$11:$A$14</definedName>
    <definedName name="lstPrepayCurve">[1]Vectors!$M$4:$O$4</definedName>
    <definedName name="lstPrinType">[1]Hidden!$A$22:$A$23</definedName>
    <definedName name="lstSDA">[1]Vectors!$AF$4:$AH$4</definedName>
    <definedName name="lstYesNo">[1]Hidden!$A$26:$A$27</definedName>
    <definedName name="margin">'[3]loan level'!$AZ$5:$AZ$50000</definedName>
    <definedName name="maxrate">'[3]loan level'!$BC$5:$BC$50000</definedName>
    <definedName name="Mezz_Size">#REF!</definedName>
    <definedName name="minrate">'[3]loan level'!$BD$5:$BD$50000</definedName>
    <definedName name="moddt">'[3]loan level'!$AV$5:$AV$50000</definedName>
    <definedName name="model_default">'[3]loan level'!$BK$5:$BK$50000</definedName>
    <definedName name="model_loss">'[3]loan level'!$BL$5:$BL$50000</definedName>
    <definedName name="model_px">'[3]loan level'!$BJ$5:$BJ$50000</definedName>
    <definedName name="NETWAC">'[6]Collat Inputs'!$C$19</definedName>
    <definedName name="NP_12MBS">'[4]Verus PA'!$D$56:$L$56</definedName>
    <definedName name="NP_AltDoc_FICOLTV">#REF!</definedName>
    <definedName name="NP_AltDocVerus_FICOLTV">'[4]Verus PA'!$D$49:$L$55</definedName>
    <definedName name="NP_AMORT">#REF!</definedName>
    <definedName name="NP_CITIZENSHIP">#REF!</definedName>
    <definedName name="NP_ENTITY">#REF!</definedName>
    <definedName name="NP_FullDoc_FICOLTV">#REF!</definedName>
    <definedName name="NP_HISTORY">#REF!</definedName>
    <definedName name="NP_IMPOUNDS">#REF!</definedName>
    <definedName name="NP_LoanAmt">#REF!</definedName>
    <definedName name="NP_OCCUPANCY">#REF!</definedName>
    <definedName name="NP_PPTERM">#REF!</definedName>
    <definedName name="NP_PROPTYPE">#REF!</definedName>
    <definedName name="NP_PURPOSE">#REF!</definedName>
    <definedName name="NP_Rate_Stack">#REF!</definedName>
    <definedName name="NP_StdDoc_FICOLTV">'[4]Verus PA'!$D$41:$L$47</definedName>
    <definedName name="NP_VerusAltDoc_FICOLTV">" "</definedName>
    <definedName name="NP_VerusFullDoc_FICOLTV">" "</definedName>
    <definedName name="NP_VerusPA_LoanAmt">'[4]Verus PA'!$D$66:$L$74</definedName>
    <definedName name="ofico">'[3]loan level'!$S$5:$S$50000</definedName>
    <definedName name="OrgTerm1">[1]Inputs!$G$12</definedName>
    <definedName name="paybreak">'[3]loan level'!$Z$5:$Z$50000</definedName>
    <definedName name="paytype">[6]Hidden!$D$34:$D$35</definedName>
    <definedName name="pbal">'[3]loan level'!$P$5:$P$50000</definedName>
    <definedName name="pdrCumLoss1">[1]Inputs!$E$18</definedName>
    <definedName name="pdrLossStress1">[1]Inputs!$F$18</definedName>
    <definedName name="pdrLossTime1">[1]Inputs!$G$18</definedName>
    <definedName name="pdrPrepay1">[1]Inputs!$C$18</definedName>
    <definedName name="pdrPrepayStress1">[1]Inputs!$D$18</definedName>
    <definedName name="pdrRecovLag1">[1]Inputs!$K$18</definedName>
    <definedName name="pdrRecovRate1">[1]Inputs!$J$18</definedName>
    <definedName name="PenaltyValue">[10]Verus!$D$78:$D$81</definedName>
    <definedName name="pmt_freq">#REF!</definedName>
    <definedName name="pmt_freq_lst">[6]Hidden!#REF!</definedName>
    <definedName name="PmtFreq">[1]Inputs!$C$7</definedName>
    <definedName name="PmtFreqAdd">[1]Hidden!$C$11</definedName>
    <definedName name="pool3">'[3]loan level'!$D$5:$D$50000</definedName>
    <definedName name="PostDefTriggerMo">[1]Inputs!$C$32</definedName>
    <definedName name="PrepayAmt">'[10]Acra Corr'!$AJ$37:$AL$39</definedName>
    <definedName name="Price">[7]CoverSheet!$Z$20</definedName>
    <definedName name="pricerate">'[5]Inputs and Adjustments'!#REF!</definedName>
    <definedName name="PrimeAscentAltDocRateSheetRates">[9]!Table35[Rate]</definedName>
    <definedName name="PrimeAscentDocAltRateSheet">[9]!Table34[#Data]</definedName>
    <definedName name="PrimeAscentRateSheetPrices">[9]!Table34[30 YR FIX]</definedName>
    <definedName name="PrimeAscentRateSheetRates">[9]!Table34[Rate]</definedName>
    <definedName name="PrimePointRateSheetPrices">[9]!Table20[30yr Fix]</definedName>
    <definedName name="PrimePointRateSheetRates">[9]!Table20[Rate]</definedName>
    <definedName name="Prop1">[10]Verus!$D$71:$L$72</definedName>
    <definedName name="PropAdj">'[10]Acra Corr'!$AJ$33:$AL$36</definedName>
    <definedName name="proplit">'[3]loan level'!$AU$5:$AU$50000</definedName>
    <definedName name="rate">'[3]loan level'!$AP$5:$AP$50000</definedName>
    <definedName name="Rate_Acra_stddoc">'[5]Inputs and Adjustments'!$AE$22:$AL$28</definedName>
    <definedName name="rate_type_lst">[6]Hidden!$D$11:$D$13</definedName>
    <definedName name="rates_lst">[6]Rates!$F$10:$Z$10</definedName>
    <definedName name="RE_size">#REF!</definedName>
    <definedName name="RefFICOWesternAlliance">[9]!Table40[#Data]</definedName>
    <definedName name="RefLTVWesternAlliance">[9]!Table41[#Data]</definedName>
    <definedName name="RefOccupancyWestern">[9]!Table43[#Data]</definedName>
    <definedName name="RefPropertyTypeAcra">[9]!Table56[#Data]</definedName>
    <definedName name="RemTerm1">[1]Inputs!$H$12</definedName>
    <definedName name="replines_lst">#REF!</definedName>
    <definedName name="RoE">#REF!</definedName>
    <definedName name="RsrvPercent">[1]Inputs!$C$30</definedName>
    <definedName name="Scen_name">#REF!</definedName>
    <definedName name="Scen_sel_name">#REF!</definedName>
    <definedName name="SDA_Loss">[1]Inputs!$H$18</definedName>
    <definedName name="senioryield">'[6]Collat Inputs'!$K$31</definedName>
    <definedName name="servicer">'[3]loan level'!$AM$5:$AM$50000</definedName>
    <definedName name="shift108">'[6]Collat Inputs'!$I$13</definedName>
    <definedName name="shift120">'[6]Collat Inputs'!$I$14</definedName>
    <definedName name="shift60">'[6]Collat Inputs'!$I$9</definedName>
    <definedName name="shift72">'[6]Collat Inputs'!$I$10</definedName>
    <definedName name="shift84">'[6]Collat Inputs'!$I$11</definedName>
    <definedName name="shift96">'[6]Collat Inputs'!$I$12</definedName>
    <definedName name="SnapshotEnd">[1]Inputs!$I$31</definedName>
    <definedName name="SnapshotStart">[1]Inputs!$I$30</definedName>
    <definedName name="Snr_Size">#REF!</definedName>
    <definedName name="snrsize">'[6]Collat Inputs'!$G$31</definedName>
    <definedName name="snrspread">'[6]Collat Inputs'!$H$31</definedName>
    <definedName name="StandardDoc">#REF!</definedName>
    <definedName name="standdoc">[5]Verus!$D$41:$L$47</definedName>
    <definedName name="state">'[3]loan level'!$W$5:$W$50000</definedName>
    <definedName name="State1">[10]Verus!$D$73:$L$73</definedName>
    <definedName name="StdDoc_Acra">'[5]Inputs and Adjustments'!$AE$42:$AL$48</definedName>
    <definedName name="StreamlinedRateSheetPrices">[9]!Table50[30 Day]</definedName>
    <definedName name="StreamlinedRateSheetRates">[9]!Table50[Rate]</definedName>
    <definedName name="subsize">'[6]Collat Inputs'!$G$33</definedName>
    <definedName name="subyield">'[6]Collat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'[4]Verus CA'!$D$41:$L$49</definedName>
    <definedName name="VERUS_DSCR_ADDTL_REQS">'[4]Verus DSCR'!$D$50:$J$53</definedName>
    <definedName name="VERUS_DSCR_AMORT">'[4]Verus DSCR'!$D$72:$J$73</definedName>
    <definedName name="VERUS_DSCR_LOANAMOUNT2">'[4]Verus DSCR'!$D$57:$J$65</definedName>
    <definedName name="VERUS_DSCR_PPTERM">'[4]Verus DSCR'!$D$80:$J$85</definedName>
    <definedName name="VERUS_DSCR_PROPTYPE">'[4]Verus DSCR'!$D$68:$J$70</definedName>
    <definedName name="VERUS_DSCRGT1">'[4]Verus DSCR'!$D$39:$J$47</definedName>
    <definedName name="VERUS_FN_DSCR_BUCKETS">'[4]Verus FN'!$D$48:$I$51</definedName>
    <definedName name="VERUS_FN_LoanAmount">'[4]Verus FN'!$D$54:$I$59</definedName>
    <definedName name="Verus_FN_PP_TERM">" "</definedName>
    <definedName name="Verus_FN_PPTERM">" "</definedName>
    <definedName name="VERUSPA_AMORT">'[4]Verus PA'!$D$84:$L$85</definedName>
    <definedName name="VerusPA_Occ">'[4]Verus PA'!$D$78:$L$79</definedName>
    <definedName name="VERUSPA_PPTERM">" "</definedName>
    <definedName name="VERUSPA_PROPTYPE">'[4]Verus PA'!$D$80:$L$82</definedName>
    <definedName name="VerusPA_Purp">'[4]Verus PA'!$D$75:$L$77</definedName>
    <definedName name="VistaPt_Rate">'[5]Vista Point'!$D$52:$F$77</definedName>
    <definedName name="vptest">#REF!</definedName>
    <definedName name="Wac">[7]CoverSheet!$X$22</definedName>
    <definedName name="Western12mobsRateSheetPrices">[9]!Table48[30 Day]</definedName>
    <definedName name="Western12mobsRateSheetRates">[9]!Table48[Rate]</definedName>
    <definedName name="WesternAssetDepletionRateSheetPrices">[9]!Table49[30 Day]</definedName>
    <definedName name="WesternDSCRRateSheetPrices">[9]!Table51[30 Day]</definedName>
    <definedName name="WesternDSCRRateSheetRates">[9]!Table51[Rate]</definedName>
    <definedName name="WesternRateSheetRates">[9]!Table49[Rate]</definedName>
    <definedName name="WesternStreamlinedRateSheetPrices">[9]!Table50[30 Day]</definedName>
    <definedName name="WesternStreamlinedRateSheetRates">[9]!Table50[Rate]</definedName>
    <definedName name="zspread">'[6]AAA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9" l="1"/>
</calcChain>
</file>

<file path=xl/sharedStrings.xml><?xml version="1.0" encoding="utf-8"?>
<sst xmlns="http://schemas.openxmlformats.org/spreadsheetml/2006/main" count="191" uniqueCount="109">
  <si>
    <t>Dated:</t>
  </si>
  <si>
    <t>Rate</t>
  </si>
  <si>
    <t>5/1 ARM</t>
  </si>
  <si>
    <t>7/1 ARM</t>
  </si>
  <si>
    <t>30 Yr Fix</t>
  </si>
  <si>
    <t>IO - 5/1 ARM</t>
  </si>
  <si>
    <t>IO - 7/1 ARM</t>
  </si>
  <si>
    <t>AAA</t>
  </si>
  <si>
    <t>AA</t>
  </si>
  <si>
    <t>A</t>
  </si>
  <si>
    <t>BBB</t>
  </si>
  <si>
    <t>BB</t>
  </si>
  <si>
    <t>B+</t>
  </si>
  <si>
    <t>B</t>
  </si>
  <si>
    <t>CCC</t>
  </si>
  <si>
    <t>Min Price</t>
  </si>
  <si>
    <t>Max Price</t>
  </si>
  <si>
    <t>Adjustments to Price</t>
  </si>
  <si>
    <t>≤ 50% LTV</t>
  </si>
  <si>
    <t>≤ 60% LTV</t>
  </si>
  <si>
    <t>≤ 65% LTV</t>
  </si>
  <si>
    <t>≤ 70% LTV</t>
  </si>
  <si>
    <t>≤ 75% LTV</t>
  </si>
  <si>
    <t>≤ 80% LTV</t>
  </si>
  <si>
    <t>≥ 750</t>
  </si>
  <si>
    <t>≥ 725</t>
  </si>
  <si>
    <t>≥ 700</t>
  </si>
  <si>
    <t>≥ 675</t>
  </si>
  <si>
    <t>≥ 650</t>
  </si>
  <si>
    <t>≥ 625</t>
  </si>
  <si>
    <t>≥ 600</t>
  </si>
  <si>
    <t>≥ 575</t>
  </si>
  <si>
    <t>Notes</t>
  </si>
  <si>
    <t>Loan Amount</t>
  </si>
  <si>
    <t>Subject to applicable Floor Rates</t>
  </si>
  <si>
    <t>Loan Purpose</t>
  </si>
  <si>
    <t>Purchase</t>
  </si>
  <si>
    <t>R/T Refi</t>
  </si>
  <si>
    <t>C/O Refi</t>
  </si>
  <si>
    <t>Occupancy</t>
  </si>
  <si>
    <t>Primary</t>
  </si>
  <si>
    <t>Second</t>
  </si>
  <si>
    <t>Investment</t>
  </si>
  <si>
    <t>Property Type</t>
  </si>
  <si>
    <t>Non-Warr Condo</t>
  </si>
  <si>
    <t>Condotel/PUDtel</t>
  </si>
  <si>
    <t>Purch 70% &amp; Refi 65% Max LTV/CLTV</t>
  </si>
  <si>
    <t>2-Unit</t>
  </si>
  <si>
    <t>3-4 Unit</t>
  </si>
  <si>
    <t>Rural</t>
  </si>
  <si>
    <t>Purch 70% &amp; Refi 65% Max LTV/CLTV,  $750k max loan Amt, Min 650 credit score</t>
  </si>
  <si>
    <t>Amortization</t>
  </si>
  <si>
    <t>30-Term, Min Loan ≥$250K, minimum 650 credit score, Avail on 5/1 or 7/1</t>
  </si>
  <si>
    <t>Impounds</t>
  </si>
  <si>
    <t>Waive</t>
  </si>
  <si>
    <t>Prepay Penalty</t>
  </si>
  <si>
    <t>5-Year Prepay (5x5)</t>
  </si>
  <si>
    <t>5-Year Prepay (Step)</t>
  </si>
  <si>
    <t>3-Year Prepay (3x5)</t>
  </si>
  <si>
    <t>3-Year Prepay</t>
  </si>
  <si>
    <t>2-Year Prepay</t>
  </si>
  <si>
    <t>1-Year Prepay</t>
  </si>
  <si>
    <t>Buy Out Prepay</t>
  </si>
  <si>
    <t>ATR-in-Full</t>
  </si>
  <si>
    <t>History</t>
  </si>
  <si>
    <t>FB/Mod Taken ≤6 Mth</t>
  </si>
  <si>
    <t>FICO/LTV</t>
  </si>
  <si>
    <t>N/A</t>
  </si>
  <si>
    <t>Short Term Rentals</t>
  </si>
  <si>
    <t>Adult Care Facility</t>
  </si>
  <si>
    <t>None</t>
  </si>
  <si>
    <t>Arm Requirements</t>
  </si>
  <si>
    <t>Floor</t>
  </si>
  <si>
    <t>Floored at Start Rate / 1-Year CMT</t>
  </si>
  <si>
    <t>Caps</t>
  </si>
  <si>
    <t>2.0% Initial Change Cap / 2.0% Annual Cap / 6.0% Life Cap</t>
  </si>
  <si>
    <t>Arm Margin</t>
  </si>
  <si>
    <t>≥ $750k to ≤$1.0M</t>
  </si>
  <si>
    <t>Yes</t>
  </si>
  <si>
    <t>Asset Depletion as additional source</t>
  </si>
  <si>
    <t>Price as 675 FICO</t>
  </si>
  <si>
    <t>BK/FC 2-3 years</t>
  </si>
  <si>
    <t>Refer to Correspondent Matrix</t>
  </si>
  <si>
    <t>Manufactured Homes</t>
  </si>
  <si>
    <t xml:space="preserve">All INV: 5% / 5% / 5% / 5% / 5% Prepayment Penalty, Subject to Floor Rates; -0.250 price adj if PPP language does not conform to Acra guidelines </t>
  </si>
  <si>
    <t xml:space="preserve">All INV: 5% / 4% / 3% / 2% / 1% Sequential Stepdown Prepayment Penalty; -0.250 price adj if PPP language does not conform to Acra guidelines </t>
  </si>
  <si>
    <t xml:space="preserve">All INV: 5% / 5% / 5% Prepayment Penalty, Subject to Floor Rates; -0.250 price adj if PPP language does not conform to Acra guidelines </t>
  </si>
  <si>
    <t xml:space="preserve">All INV: 3% / 3% / 3% Prepayment Penalty; -0.250 price adj if PPP language does not conform to Acra guidelines </t>
  </si>
  <si>
    <t xml:space="preserve">All INV: 3% / 3% Prepayment Penalty; -0.250 price adj if PPP language does not conform to Acra guidelines </t>
  </si>
  <si>
    <t xml:space="preserve">All INV: 3% Prepayment Penalty; -0.250 price adj if PPP language does not conform to Acra guidelines </t>
  </si>
  <si>
    <t>Note PPP restrictions on Correspondent matrix; -0.250 price adj if PPP language does not conform to Acra guidelines</t>
  </si>
  <si>
    <t>Housing 1x30 in last 12 mo</t>
  </si>
  <si>
    <t>SS/DIL/Modification 1-2 yr</t>
  </si>
  <si>
    <t>Same LTV as Owner Occupied</t>
  </si>
  <si>
    <r>
      <t xml:space="preserve">Reserves: None for </t>
    </r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75% LTV / 6 mos for &gt;75% LTV </t>
    </r>
  </si>
  <si>
    <r>
      <t xml:space="preserve">Reserves: None for </t>
    </r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75% LTV</t>
    </r>
  </si>
  <si>
    <t>1099 Only / P&amp;L Programs</t>
  </si>
  <si>
    <t>&lt;$200k</t>
  </si>
  <si>
    <t>≥ $200k to &lt;$750k</t>
  </si>
  <si>
    <t>Purch 75% &amp; Refi 70% Max LTV/CLTV</t>
  </si>
  <si>
    <t>-10% LTV/CLTV  (refer to matrix), 12-Months Reserves, Additional Guidelines</t>
  </si>
  <si>
    <t>Declining Value Properties -5% LTV/CLTV (refer to matrix)</t>
  </si>
  <si>
    <t>Max 75% LTV/CLTV; Declining Value Properties -5% LTV/CLTV (refer to matrix)</t>
  </si>
  <si>
    <t>-5% LTV/CLTV from Max CLTV per tier</t>
  </si>
  <si>
    <t>30-Term, Min Loan ≥$250K, minimum 650 credit score, Avail on 30-Year Fixed</t>
  </si>
  <si>
    <t>IO - F30 (IO 5 yrs)</t>
  </si>
  <si>
    <t>IO - F40 (IO 10 yrs)</t>
  </si>
  <si>
    <t>IO - 5/1 ARM (IO 5 yrs)</t>
  </si>
  <si>
    <t>IO - 7/1 ARM (IO 5 yrs)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</si>
</sst>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m/d/yy;@"/>
    <numFmt numFmtId="166" formatCode="0.000"/>
    <numFmt numFmtId="167" formatCode="0.000%"/>
  </numFmts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111">
    <xf numFmtId="0" fontId="0" fillId="0" borderId="0" xfId="0"/>
    <xf numFmtId="164" fontId="5" fillId="0" borderId="0" xfId="0" applyNumberFormat="1" applyFont="1" applyAlignment="1">
      <alignment vertical="center"/>
    </xf>
    <xf numFmtId="0" fontId="6" fillId="0" borderId="0" xfId="0" applyFont="1"/>
    <xf numFmtId="165" fontId="5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166" fontId="0" fillId="0" borderId="1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/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3" xfId="0" applyBorder="1"/>
    <xf numFmtId="166" fontId="0" fillId="0" borderId="13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8" fillId="0" borderId="0" xfId="0" applyFont="1"/>
    <xf numFmtId="0" fontId="9" fillId="0" borderId="0" xfId="0" quotePrefix="1" applyFont="1"/>
    <xf numFmtId="0" fontId="4" fillId="0" borderId="0" xfId="0" applyFont="1" applyAlignment="1">
      <alignment horizontal="center"/>
    </xf>
    <xf numFmtId="166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14" xfId="0" applyBorder="1"/>
    <xf numFmtId="0" fontId="0" fillId="0" borderId="15" xfId="0" applyBorder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6" fontId="0" fillId="0" borderId="12" xfId="0" applyNumberFormat="1" applyBorder="1" applyAlignment="1">
      <alignment horizontal="left"/>
    </xf>
    <xf numFmtId="0" fontId="1" fillId="0" borderId="0" xfId="0" applyFont="1" applyAlignment="1">
      <alignment horizontal="center" vertical="center"/>
    </xf>
    <xf numFmtId="167" fontId="0" fillId="0" borderId="0" xfId="1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7" fillId="0" borderId="0" xfId="1" applyNumberFormat="1" applyFont="1" applyFill="1" applyBorder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0" fontId="4" fillId="2" borderId="7" xfId="0" applyFont="1" applyFill="1" applyBorder="1"/>
    <xf numFmtId="0" fontId="4" fillId="2" borderId="3" xfId="0" applyFont="1" applyFill="1" applyBorder="1"/>
    <xf numFmtId="0" fontId="4" fillId="2" borderId="0" xfId="0" applyFont="1" applyFill="1"/>
    <xf numFmtId="0" fontId="0" fillId="0" borderId="13" xfId="0" applyBorder="1" applyAlignment="1">
      <alignment horizontal="left"/>
    </xf>
    <xf numFmtId="0" fontId="0" fillId="0" borderId="1" xfId="0" applyBorder="1"/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67" fontId="0" fillId="0" borderId="15" xfId="0" applyNumberFormat="1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165" fontId="5" fillId="0" borderId="0" xfId="0" applyNumberFormat="1" applyFont="1" applyAlignment="1">
      <alignment horizontal="left" vertical="center"/>
    </xf>
    <xf numFmtId="0" fontId="4" fillId="2" borderId="2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66" fontId="7" fillId="0" borderId="1" xfId="0" quotePrefix="1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2" xfId="0" applyBorder="1" applyAlignment="1">
      <alignment horizontal="left"/>
    </xf>
    <xf numFmtId="166" fontId="0" fillId="4" borderId="2" xfId="0" applyNumberFormat="1" applyFill="1" applyBorder="1" applyAlignment="1">
      <alignment horizontal="center"/>
    </xf>
    <xf numFmtId="166" fontId="0" fillId="4" borderId="7" xfId="0" applyNumberFormat="1" applyFill="1" applyBorder="1" applyAlignment="1">
      <alignment horizontal="center"/>
    </xf>
    <xf numFmtId="166" fontId="0" fillId="4" borderId="8" xfId="0" applyNumberFormat="1" applyFill="1" applyBorder="1" applyAlignment="1">
      <alignment horizontal="center"/>
    </xf>
    <xf numFmtId="0" fontId="0" fillId="4" borderId="10" xfId="0" applyFill="1" applyBorder="1" applyAlignment="1">
      <alignment horizontal="left"/>
    </xf>
    <xf numFmtId="166" fontId="0" fillId="4" borderId="3" xfId="0" applyNumberFormat="1" applyFill="1" applyBorder="1" applyAlignment="1">
      <alignment horizontal="center"/>
    </xf>
    <xf numFmtId="166" fontId="0" fillId="4" borderId="4" xfId="0" applyNumberFormat="1" applyFill="1" applyBorder="1" applyAlignment="1">
      <alignment horizontal="center"/>
    </xf>
    <xf numFmtId="0" fontId="0" fillId="4" borderId="11" xfId="0" applyFill="1" applyBorder="1" applyAlignment="1">
      <alignment horizontal="left"/>
    </xf>
    <xf numFmtId="166" fontId="0" fillId="4" borderId="1" xfId="0" applyNumberFormat="1" applyFill="1" applyBorder="1" applyAlignment="1">
      <alignment horizontal="center"/>
    </xf>
    <xf numFmtId="166" fontId="0" fillId="4" borderId="0" xfId="0" applyNumberFormat="1" applyFill="1" applyAlignment="1">
      <alignment horizontal="center"/>
    </xf>
    <xf numFmtId="0" fontId="0" fillId="4" borderId="13" xfId="0" applyFill="1" applyBorder="1" applyAlignment="1">
      <alignment horizontal="left"/>
    </xf>
    <xf numFmtId="0" fontId="0" fillId="4" borderId="12" xfId="0" applyFill="1" applyBorder="1"/>
    <xf numFmtId="0" fontId="0" fillId="4" borderId="13" xfId="0" applyFill="1" applyBorder="1"/>
    <xf numFmtId="0" fontId="0" fillId="4" borderId="1" xfId="0" applyFill="1" applyBorder="1"/>
    <xf numFmtId="166" fontId="0" fillId="4" borderId="5" xfId="0" applyNumberFormat="1" applyFill="1" applyBorder="1" applyAlignment="1">
      <alignment horizontal="center"/>
    </xf>
    <xf numFmtId="0" fontId="4" fillId="0" borderId="12" xfId="0" applyFont="1" applyBorder="1" applyAlignment="1">
      <alignment horizontal="left"/>
    </xf>
    <xf numFmtId="166" fontId="0" fillId="3" borderId="12" xfId="0" applyNumberFormat="1" applyFill="1" applyBorder="1" applyAlignment="1">
      <alignment horizontal="left"/>
    </xf>
    <xf numFmtId="0" fontId="17" fillId="0" borderId="0" xfId="0" applyFont="1"/>
    <xf numFmtId="0" fontId="0" fillId="4" borderId="6" xfId="0" applyFill="1" applyBorder="1" applyAlignment="1">
      <alignment horizontal="left"/>
    </xf>
    <xf numFmtId="0" fontId="0" fillId="0" borderId="13" xfId="0" quotePrefix="1" applyBorder="1" applyAlignment="1">
      <alignment horizontal="left"/>
    </xf>
    <xf numFmtId="0" fontId="0" fillId="0" borderId="7" xfId="0" applyBorder="1"/>
    <xf numFmtId="0" fontId="0" fillId="0" borderId="13" xfId="0" quotePrefix="1" applyBorder="1"/>
    <xf numFmtId="0" fontId="0" fillId="0" borderId="3" xfId="0" applyBorder="1"/>
    <xf numFmtId="0" fontId="0" fillId="4" borderId="3" xfId="0" applyFill="1" applyBorder="1" applyAlignment="1">
      <alignment horizontal="left"/>
    </xf>
    <xf numFmtId="0" fontId="0" fillId="4" borderId="12" xfId="0" applyFill="1" applyBorder="1" applyAlignment="1">
      <alignment horizontal="left"/>
    </xf>
    <xf numFmtId="0" fontId="0" fillId="4" borderId="10" xfId="0" applyFill="1" applyBorder="1"/>
    <xf numFmtId="0" fontId="16" fillId="0" borderId="0" xfId="0" applyFont="1"/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33A1"/>
      <color rgb="FF323E48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1355192</xdr:colOff>
      <xdr:row>4</xdr:row>
      <xdr:rowOff>135346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15E74E-2A8E-47DD-AF5E-0BC1AADE3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1355192" cy="89734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97FC0-F50C-4EE0-B52B-53249EA35E7F}">
  <sheetPr>
    <pageSetUpPr fitToPage="1"/>
  </sheetPr>
  <dimension ref="A1:R98"/>
  <sheetViews>
    <sheetView showGridLines="0" tabSelected="1" zoomScale="90" zoomScaleNormal="90" zoomScaleSheetLayoutView="80" workbookViewId="0">
      <selection activeCell="A45" sqref="A45:F45"/>
    </sheetView>
  </sheetViews>
  <sheetFormatPr defaultRowHeight="15" x14ac:dyDescent="0.25"/>
  <cols>
    <col min="1" max="1" width="21.42578125" bestFit="1" customWidth="1"/>
    <col min="2" max="2" width="9.7109375" customWidth="1"/>
    <col min="3" max="3" width="24.7109375" customWidth="1"/>
    <col min="4" max="6" width="13.140625" customWidth="1"/>
    <col min="7" max="9" width="10.28515625" bestFit="1" customWidth="1"/>
    <col min="10" max="10" width="129" style="27" customWidth="1"/>
    <col min="11" max="11" width="14" customWidth="1"/>
    <col min="12" max="12" width="16.140625" customWidth="1"/>
    <col min="13" max="13" width="13.42578125" customWidth="1"/>
    <col min="14" max="14" width="15.28515625" customWidth="1"/>
  </cols>
  <sheetData>
    <row r="1" spans="1:14" x14ac:dyDescent="0.25">
      <c r="D1" s="1"/>
      <c r="E1" s="1" t="s">
        <v>0</v>
      </c>
      <c r="F1" s="60" t="e">
        <f>#REF!</f>
        <v>#REF!</v>
      </c>
    </row>
    <row r="2" spans="1:14" x14ac:dyDescent="0.25">
      <c r="D2" s="1"/>
      <c r="E2" s="2"/>
      <c r="F2" s="3"/>
    </row>
    <row r="3" spans="1:14" x14ac:dyDescent="0.25">
      <c r="E3" s="28"/>
      <c r="F3" s="28"/>
      <c r="G3" s="28"/>
      <c r="H3" s="28"/>
      <c r="I3" s="28"/>
      <c r="J3" s="29"/>
    </row>
    <row r="4" spans="1:14" x14ac:dyDescent="0.25">
      <c r="H4" s="30"/>
    </row>
    <row r="5" spans="1:14" x14ac:dyDescent="0.25">
      <c r="K5" s="31"/>
    </row>
    <row r="6" spans="1:14" x14ac:dyDescent="0.25">
      <c r="B6" s="5"/>
      <c r="C6" s="5"/>
      <c r="D6" s="6"/>
      <c r="I6" s="4"/>
    </row>
    <row r="7" spans="1:14" ht="15.75" customHeight="1" x14ac:dyDescent="0.25">
      <c r="A7" s="39" t="s">
        <v>1</v>
      </c>
      <c r="B7" s="39" t="s">
        <v>2</v>
      </c>
      <c r="C7" s="39" t="s">
        <v>3</v>
      </c>
      <c r="D7" s="39" t="s">
        <v>4</v>
      </c>
      <c r="E7" s="39" t="s">
        <v>5</v>
      </c>
      <c r="F7" s="39" t="s">
        <v>6</v>
      </c>
      <c r="G7" s="64"/>
      <c r="H7" s="32"/>
      <c r="I7" s="104"/>
      <c r="J7" s="105"/>
      <c r="K7" s="105"/>
      <c r="L7" s="102"/>
      <c r="M7" s="102"/>
      <c r="N7" s="102"/>
    </row>
    <row r="8" spans="1:14" ht="15.75" customHeight="1" x14ac:dyDescent="0.25">
      <c r="A8" s="8"/>
      <c r="B8" s="6"/>
      <c r="C8" s="6"/>
      <c r="D8" s="6"/>
      <c r="E8" s="6"/>
      <c r="F8" s="6"/>
      <c r="G8" s="63"/>
      <c r="I8" s="104"/>
      <c r="J8" s="105"/>
      <c r="K8" s="105"/>
      <c r="L8" s="102"/>
      <c r="M8" s="102"/>
      <c r="N8" s="102"/>
    </row>
    <row r="9" spans="1:14" ht="15.75" customHeight="1" x14ac:dyDescent="0.25">
      <c r="A9" s="8"/>
      <c r="B9" s="6"/>
      <c r="C9" s="6"/>
      <c r="D9" s="6"/>
      <c r="E9" s="6"/>
      <c r="F9" s="6"/>
      <c r="G9" s="63"/>
      <c r="H9" s="7"/>
      <c r="I9" s="104"/>
      <c r="J9" s="105"/>
      <c r="K9" s="105"/>
      <c r="L9" s="102"/>
      <c r="M9" s="102"/>
      <c r="N9" s="102"/>
    </row>
    <row r="10" spans="1:14" ht="15.75" customHeight="1" x14ac:dyDescent="0.25">
      <c r="A10" s="8"/>
      <c r="B10" s="6"/>
      <c r="C10" s="6"/>
      <c r="D10" s="6"/>
      <c r="E10" s="6"/>
      <c r="F10" s="6"/>
      <c r="G10" s="63"/>
      <c r="H10" s="7"/>
      <c r="I10" s="54"/>
      <c r="J10" s="57"/>
      <c r="K10" s="57"/>
      <c r="L10" s="56"/>
      <c r="M10" s="56"/>
      <c r="N10" s="56"/>
    </row>
    <row r="11" spans="1:14" ht="15.75" customHeight="1" x14ac:dyDescent="0.25">
      <c r="A11" s="8"/>
      <c r="B11" s="6"/>
      <c r="C11" s="6"/>
      <c r="D11" s="6"/>
      <c r="E11" s="6"/>
      <c r="F11" s="6"/>
      <c r="G11" s="63"/>
      <c r="H11" s="7"/>
      <c r="I11" s="54"/>
      <c r="J11" s="57"/>
      <c r="K11" s="57"/>
      <c r="L11" s="56"/>
      <c r="M11" s="56"/>
      <c r="N11" s="56"/>
    </row>
    <row r="12" spans="1:14" ht="15.75" customHeight="1" x14ac:dyDescent="0.25">
      <c r="A12" s="8"/>
      <c r="B12" s="6"/>
      <c r="C12" s="6"/>
      <c r="D12" s="6"/>
      <c r="E12" s="6"/>
      <c r="F12" s="6"/>
      <c r="G12" s="63"/>
      <c r="H12" s="7"/>
      <c r="I12" s="54"/>
      <c r="J12" s="57"/>
      <c r="K12" s="57"/>
      <c r="L12" s="56"/>
      <c r="M12" s="56"/>
      <c r="N12" s="56"/>
    </row>
    <row r="13" spans="1:14" ht="15.75" customHeight="1" x14ac:dyDescent="0.25">
      <c r="A13" s="73">
        <v>8.625</v>
      </c>
      <c r="B13" s="6">
        <v>101</v>
      </c>
      <c r="C13" s="6">
        <v>101</v>
      </c>
      <c r="D13" s="6">
        <v>101</v>
      </c>
      <c r="E13" s="6">
        <v>101</v>
      </c>
      <c r="F13" s="6">
        <v>101</v>
      </c>
      <c r="G13" s="63"/>
      <c r="H13" s="7"/>
      <c r="I13" s="54"/>
      <c r="J13" s="57"/>
      <c r="K13" s="57"/>
      <c r="L13" s="56"/>
      <c r="M13" s="56"/>
      <c r="N13" s="56"/>
    </row>
    <row r="14" spans="1:14" ht="15.75" customHeight="1" x14ac:dyDescent="0.25">
      <c r="A14" s="8">
        <v>8.75</v>
      </c>
      <c r="B14" s="6">
        <v>101.25</v>
      </c>
      <c r="C14" s="6">
        <v>101.25</v>
      </c>
      <c r="D14" s="6">
        <v>101.25</v>
      </c>
      <c r="E14" s="6">
        <v>101.25</v>
      </c>
      <c r="F14" s="6">
        <v>101.25</v>
      </c>
      <c r="G14" s="63"/>
      <c r="H14" s="7"/>
      <c r="I14" s="54"/>
      <c r="J14" s="57"/>
      <c r="K14" s="57"/>
      <c r="L14" s="56"/>
      <c r="M14" s="56"/>
      <c r="N14" s="56"/>
    </row>
    <row r="15" spans="1:14" ht="15.75" customHeight="1" x14ac:dyDescent="0.25">
      <c r="A15" s="73">
        <v>8.875</v>
      </c>
      <c r="B15" s="6">
        <v>101.5</v>
      </c>
      <c r="C15" s="6">
        <v>101.5</v>
      </c>
      <c r="D15" s="6">
        <v>101.5</v>
      </c>
      <c r="E15" s="6">
        <v>101.5</v>
      </c>
      <c r="F15" s="6">
        <v>101.5</v>
      </c>
      <c r="G15" s="63"/>
      <c r="H15" s="7"/>
      <c r="I15" s="54"/>
      <c r="J15" s="44"/>
      <c r="K15" s="44"/>
      <c r="L15" s="45"/>
      <c r="M15" s="46"/>
      <c r="N15" s="46"/>
    </row>
    <row r="16" spans="1:14" ht="15.75" customHeight="1" x14ac:dyDescent="0.25">
      <c r="A16" s="8">
        <v>9</v>
      </c>
      <c r="B16" s="6">
        <v>101.75</v>
      </c>
      <c r="C16" s="6">
        <v>101.75</v>
      </c>
      <c r="D16" s="6">
        <v>101.75</v>
      </c>
      <c r="E16" s="6">
        <v>101.75</v>
      </c>
      <c r="F16" s="6">
        <v>101.75</v>
      </c>
      <c r="G16" s="63"/>
      <c r="H16" s="7"/>
      <c r="I16" s="54"/>
      <c r="J16" s="44"/>
      <c r="K16" s="44"/>
      <c r="L16" s="45"/>
      <c r="M16" s="46"/>
      <c r="N16" s="46"/>
    </row>
    <row r="17" spans="1:14" ht="15.75" customHeight="1" x14ac:dyDescent="0.25">
      <c r="A17" s="73">
        <v>9.125</v>
      </c>
      <c r="B17" s="6">
        <v>102</v>
      </c>
      <c r="C17" s="6">
        <v>102</v>
      </c>
      <c r="D17" s="6">
        <v>102</v>
      </c>
      <c r="E17" s="6">
        <v>102</v>
      </c>
      <c r="F17" s="6">
        <v>102</v>
      </c>
      <c r="G17" s="63"/>
      <c r="H17" s="7"/>
      <c r="I17" s="54"/>
      <c r="J17" s="44"/>
      <c r="K17" s="44"/>
      <c r="L17" s="47"/>
      <c r="M17" s="48"/>
      <c r="N17" s="48"/>
    </row>
    <row r="18" spans="1:14" ht="15.75" customHeight="1" x14ac:dyDescent="0.25">
      <c r="A18" s="8">
        <v>9.25</v>
      </c>
      <c r="B18" s="6">
        <v>102.25</v>
      </c>
      <c r="C18" s="6">
        <v>102.25</v>
      </c>
      <c r="D18" s="6">
        <v>102.25</v>
      </c>
      <c r="E18" s="6">
        <v>102.25</v>
      </c>
      <c r="F18" s="6">
        <v>102.25</v>
      </c>
      <c r="G18" s="63"/>
      <c r="H18" s="7"/>
      <c r="I18" s="54"/>
      <c r="J18" s="44"/>
      <c r="K18" s="44"/>
      <c r="L18" s="45"/>
      <c r="M18" s="46"/>
      <c r="N18" s="46"/>
    </row>
    <row r="19" spans="1:14" ht="15.75" customHeight="1" x14ac:dyDescent="0.25">
      <c r="A19" s="73">
        <v>9.375</v>
      </c>
      <c r="B19" s="6">
        <v>102.5</v>
      </c>
      <c r="C19" s="6">
        <v>102.5</v>
      </c>
      <c r="D19" s="6">
        <v>102.5</v>
      </c>
      <c r="E19" s="6">
        <v>102.5</v>
      </c>
      <c r="F19" s="6">
        <v>102.5</v>
      </c>
      <c r="G19" s="63"/>
      <c r="H19" s="7"/>
      <c r="I19" s="55"/>
      <c r="J19"/>
    </row>
    <row r="20" spans="1:14" ht="15.75" customHeight="1" x14ac:dyDescent="0.25">
      <c r="A20" s="8">
        <v>9.5</v>
      </c>
      <c r="B20" s="6">
        <v>102.75</v>
      </c>
      <c r="C20" s="6">
        <v>102.75</v>
      </c>
      <c r="D20" s="6">
        <v>102.75</v>
      </c>
      <c r="E20" s="6">
        <v>102.75</v>
      </c>
      <c r="F20" s="6">
        <v>102.75</v>
      </c>
      <c r="G20" s="63"/>
      <c r="H20" s="7"/>
      <c r="I20" s="55"/>
      <c r="J20"/>
    </row>
    <row r="21" spans="1:14" ht="15.75" customHeight="1" x14ac:dyDescent="0.25">
      <c r="A21" s="73">
        <v>9.625</v>
      </c>
      <c r="B21" s="6">
        <v>103</v>
      </c>
      <c r="C21" s="6">
        <v>103</v>
      </c>
      <c r="D21" s="6">
        <v>103</v>
      </c>
      <c r="E21" s="6">
        <v>103</v>
      </c>
      <c r="F21" s="6">
        <v>103</v>
      </c>
      <c r="G21" s="63"/>
      <c r="H21" s="7"/>
      <c r="I21" s="55"/>
      <c r="J21"/>
    </row>
    <row r="22" spans="1:14" ht="15.75" customHeight="1" x14ac:dyDescent="0.25">
      <c r="A22" s="8">
        <v>9.75</v>
      </c>
      <c r="B22" s="6">
        <v>103.25</v>
      </c>
      <c r="C22" s="6">
        <v>103.25</v>
      </c>
      <c r="D22" s="6">
        <v>103.25</v>
      </c>
      <c r="E22" s="6">
        <v>103.25</v>
      </c>
      <c r="F22" s="6">
        <v>103.25</v>
      </c>
      <c r="G22" s="63"/>
      <c r="H22" s="7"/>
      <c r="I22" s="55"/>
    </row>
    <row r="23" spans="1:14" ht="15" customHeight="1" x14ac:dyDescent="0.25">
      <c r="A23" s="73">
        <v>9.875</v>
      </c>
      <c r="B23" s="6">
        <v>103.5</v>
      </c>
      <c r="C23" s="6">
        <v>103.5</v>
      </c>
      <c r="D23" s="6">
        <v>103.5</v>
      </c>
      <c r="E23" s="6">
        <v>103.5</v>
      </c>
      <c r="F23" s="6">
        <v>103.5</v>
      </c>
      <c r="G23" s="63"/>
      <c r="H23" s="7"/>
      <c r="I23" s="55"/>
    </row>
    <row r="24" spans="1:14" ht="15" customHeight="1" x14ac:dyDescent="0.25">
      <c r="A24" s="8">
        <v>10</v>
      </c>
      <c r="B24" s="6">
        <v>103.75</v>
      </c>
      <c r="C24" s="6">
        <v>103.75</v>
      </c>
      <c r="D24" s="6">
        <v>103.75</v>
      </c>
      <c r="E24" s="6">
        <v>103.75</v>
      </c>
      <c r="F24" s="6">
        <v>103.75</v>
      </c>
      <c r="G24" s="63"/>
      <c r="H24" s="7"/>
      <c r="I24" s="55"/>
    </row>
    <row r="25" spans="1:14" ht="15" customHeight="1" x14ac:dyDescent="0.25">
      <c r="A25" s="73">
        <v>10.125</v>
      </c>
      <c r="B25" s="6">
        <v>104</v>
      </c>
      <c r="C25" s="6">
        <v>104</v>
      </c>
      <c r="D25" s="6">
        <v>104</v>
      </c>
      <c r="E25" s="6">
        <v>104</v>
      </c>
      <c r="F25" s="6">
        <v>104</v>
      </c>
      <c r="G25" s="63"/>
      <c r="H25" s="7"/>
      <c r="I25" s="55"/>
    </row>
    <row r="26" spans="1:14" ht="15" customHeight="1" x14ac:dyDescent="0.25">
      <c r="A26" s="8">
        <v>10.25</v>
      </c>
      <c r="B26" s="6">
        <v>104.25</v>
      </c>
      <c r="C26" s="6">
        <v>104.25</v>
      </c>
      <c r="D26" s="6">
        <v>104.25</v>
      </c>
      <c r="E26" s="6">
        <v>104.25</v>
      </c>
      <c r="F26" s="6">
        <v>104.25</v>
      </c>
      <c r="G26" s="63"/>
      <c r="H26" s="7"/>
      <c r="I26" s="55"/>
    </row>
    <row r="27" spans="1:14" ht="15" customHeight="1" x14ac:dyDescent="0.25">
      <c r="A27" s="73">
        <v>10.375</v>
      </c>
      <c r="B27" s="6">
        <v>104.5</v>
      </c>
      <c r="C27" s="6">
        <v>104.5</v>
      </c>
      <c r="D27" s="6">
        <v>104.5</v>
      </c>
      <c r="E27" s="6">
        <v>104.5</v>
      </c>
      <c r="F27" s="6">
        <v>104.5</v>
      </c>
      <c r="G27" s="63"/>
      <c r="H27" s="7"/>
      <c r="I27" s="55"/>
    </row>
    <row r="28" spans="1:14" ht="15" customHeight="1" x14ac:dyDescent="0.25">
      <c r="A28" s="8">
        <v>10.5</v>
      </c>
      <c r="B28" s="6">
        <v>104.75</v>
      </c>
      <c r="C28" s="6">
        <v>104.75</v>
      </c>
      <c r="D28" s="6">
        <v>104.75</v>
      </c>
      <c r="E28" s="6">
        <v>104.75</v>
      </c>
      <c r="F28" s="6">
        <v>104.75</v>
      </c>
      <c r="G28" s="63"/>
      <c r="H28" s="7"/>
      <c r="I28" s="55"/>
    </row>
    <row r="29" spans="1:14" ht="15" customHeight="1" x14ac:dyDescent="0.25">
      <c r="A29" s="73">
        <v>10.625</v>
      </c>
      <c r="B29" s="6">
        <v>105</v>
      </c>
      <c r="C29" s="6">
        <v>105</v>
      </c>
      <c r="D29" s="6">
        <v>105</v>
      </c>
      <c r="E29" s="6">
        <v>105</v>
      </c>
      <c r="F29" s="6">
        <v>105</v>
      </c>
      <c r="G29" s="63"/>
      <c r="H29" s="7"/>
      <c r="I29" s="55"/>
    </row>
    <row r="30" spans="1:14" ht="15" customHeight="1" x14ac:dyDescent="0.25">
      <c r="A30" s="8">
        <v>10.75</v>
      </c>
      <c r="B30" s="6">
        <v>105.25</v>
      </c>
      <c r="C30" s="6">
        <v>105.25</v>
      </c>
      <c r="D30" s="6">
        <v>105.25</v>
      </c>
      <c r="E30" s="6">
        <v>105.25</v>
      </c>
      <c r="F30" s="6">
        <v>105.25</v>
      </c>
      <c r="G30" s="63"/>
      <c r="H30" s="7"/>
    </row>
    <row r="31" spans="1:14" ht="15" customHeight="1" x14ac:dyDescent="0.25">
      <c r="A31" s="73">
        <v>10.875</v>
      </c>
      <c r="B31" s="6">
        <v>105.5</v>
      </c>
      <c r="C31" s="6">
        <v>105.5</v>
      </c>
      <c r="D31" s="6">
        <v>105.5</v>
      </c>
      <c r="E31" s="6">
        <v>105.5</v>
      </c>
      <c r="F31" s="6">
        <v>105.5</v>
      </c>
      <c r="G31" s="63"/>
      <c r="H31" s="7"/>
    </row>
    <row r="32" spans="1:14" ht="15" customHeight="1" x14ac:dyDescent="0.25">
      <c r="A32" s="8">
        <v>11</v>
      </c>
      <c r="B32" s="6">
        <v>105.75</v>
      </c>
      <c r="C32" s="6">
        <v>105.75</v>
      </c>
      <c r="D32" s="6">
        <v>105.75</v>
      </c>
      <c r="E32" s="6">
        <v>105.75</v>
      </c>
      <c r="F32" s="6">
        <v>105.75</v>
      </c>
      <c r="G32" s="63"/>
      <c r="H32" s="7"/>
    </row>
    <row r="33" spans="1:10" ht="15" customHeight="1" x14ac:dyDescent="0.25">
      <c r="A33" s="73">
        <v>11.125</v>
      </c>
      <c r="B33" s="6">
        <v>106</v>
      </c>
      <c r="C33" s="6">
        <v>106</v>
      </c>
      <c r="D33" s="6">
        <v>106</v>
      </c>
      <c r="E33" s="6">
        <v>106</v>
      </c>
      <c r="F33" s="6">
        <v>106</v>
      </c>
      <c r="G33" s="63"/>
      <c r="H33" s="7"/>
    </row>
    <row r="34" spans="1:10" ht="15" customHeight="1" x14ac:dyDescent="0.25">
      <c r="A34" s="8">
        <v>11.25</v>
      </c>
      <c r="B34" s="6">
        <v>106.25</v>
      </c>
      <c r="C34" s="6">
        <v>106.25</v>
      </c>
      <c r="D34" s="6">
        <v>106.25</v>
      </c>
      <c r="E34" s="6">
        <v>106.25</v>
      </c>
      <c r="F34" s="6">
        <v>106.25</v>
      </c>
      <c r="G34" s="63"/>
      <c r="H34" s="7"/>
    </row>
    <row r="35" spans="1:10" ht="15" customHeight="1" x14ac:dyDescent="0.25">
      <c r="A35" s="73">
        <v>11.375</v>
      </c>
      <c r="B35" s="6">
        <v>106.5</v>
      </c>
      <c r="C35" s="6">
        <v>106.5</v>
      </c>
      <c r="D35" s="6">
        <v>106.5</v>
      </c>
      <c r="E35" s="6">
        <v>106.5</v>
      </c>
      <c r="F35" s="6">
        <v>106.5</v>
      </c>
      <c r="G35" s="63"/>
      <c r="H35" s="7"/>
    </row>
    <row r="36" spans="1:10" ht="15" customHeight="1" x14ac:dyDescent="0.25">
      <c r="A36" s="8">
        <v>11.5</v>
      </c>
      <c r="B36" s="6">
        <v>106.75</v>
      </c>
      <c r="C36" s="6">
        <v>106.75</v>
      </c>
      <c r="D36" s="6">
        <v>106.75</v>
      </c>
      <c r="E36" s="6">
        <v>106.75</v>
      </c>
      <c r="F36" s="6">
        <v>106.75</v>
      </c>
      <c r="G36" s="63"/>
      <c r="H36" s="7"/>
    </row>
    <row r="37" spans="1:10" ht="15" customHeight="1" x14ac:dyDescent="0.25">
      <c r="A37" s="73">
        <v>11.625</v>
      </c>
      <c r="B37" s="6">
        <v>107</v>
      </c>
      <c r="C37" s="6">
        <v>107</v>
      </c>
      <c r="D37" s="6">
        <v>107</v>
      </c>
      <c r="E37" s="6">
        <v>107</v>
      </c>
      <c r="F37" s="6">
        <v>107</v>
      </c>
      <c r="G37" s="63"/>
      <c r="H37" s="7"/>
    </row>
    <row r="38" spans="1:10" ht="15" customHeight="1" x14ac:dyDescent="0.25">
      <c r="A38" s="8">
        <v>11.75</v>
      </c>
      <c r="B38" s="6">
        <v>107.25</v>
      </c>
      <c r="C38" s="6">
        <v>107.25</v>
      </c>
      <c r="D38" s="6">
        <v>107.25</v>
      </c>
      <c r="E38" s="6">
        <v>107.25</v>
      </c>
      <c r="F38" s="6">
        <v>107.25</v>
      </c>
      <c r="G38" s="63"/>
      <c r="H38" s="7"/>
      <c r="J38" s="35"/>
    </row>
    <row r="39" spans="1:10" ht="15" customHeight="1" x14ac:dyDescent="0.25">
      <c r="A39" s="73">
        <v>11.875</v>
      </c>
      <c r="B39" s="6">
        <v>107.5</v>
      </c>
      <c r="C39" s="6">
        <v>107.5</v>
      </c>
      <c r="D39" s="6">
        <v>107.5</v>
      </c>
      <c r="E39" s="6">
        <v>107.5</v>
      </c>
      <c r="F39" s="6">
        <v>107.5</v>
      </c>
      <c r="G39" s="63"/>
      <c r="H39" s="7"/>
      <c r="J39" s="34"/>
    </row>
    <row r="40" spans="1:10" ht="15" customHeight="1" x14ac:dyDescent="0.25">
      <c r="A40" s="8">
        <v>12</v>
      </c>
      <c r="B40" s="6">
        <v>107.75</v>
      </c>
      <c r="C40" s="6">
        <v>107.75</v>
      </c>
      <c r="D40" s="6">
        <v>107.75</v>
      </c>
      <c r="E40" s="6">
        <v>107.75</v>
      </c>
      <c r="F40" s="6">
        <v>107.75</v>
      </c>
      <c r="G40" s="63"/>
      <c r="H40" s="7"/>
      <c r="J40" s="34"/>
    </row>
    <row r="41" spans="1:10" ht="15" customHeight="1" x14ac:dyDescent="0.25">
      <c r="A41" s="73">
        <v>12.125</v>
      </c>
      <c r="B41" s="6">
        <v>108</v>
      </c>
      <c r="C41" s="6">
        <v>108</v>
      </c>
      <c r="D41" s="6">
        <v>108</v>
      </c>
      <c r="E41" s="6">
        <v>108</v>
      </c>
      <c r="F41" s="6">
        <v>108</v>
      </c>
      <c r="G41" s="63"/>
      <c r="H41" s="7"/>
      <c r="J41" s="34"/>
    </row>
    <row r="42" spans="1:10" ht="15" customHeight="1" x14ac:dyDescent="0.25">
      <c r="A42" s="8">
        <v>12.25</v>
      </c>
      <c r="B42" s="6">
        <v>108.25</v>
      </c>
      <c r="C42" s="6">
        <v>108.25</v>
      </c>
      <c r="D42" s="6">
        <v>108.25</v>
      </c>
      <c r="E42" s="6">
        <v>108.25</v>
      </c>
      <c r="F42" s="6">
        <v>108.25</v>
      </c>
      <c r="G42" s="63"/>
      <c r="H42" s="7"/>
      <c r="J42" s="34"/>
    </row>
    <row r="43" spans="1:10" ht="15" customHeight="1" x14ac:dyDescent="0.25">
      <c r="A43" s="49" t="s">
        <v>15</v>
      </c>
      <c r="B43" s="12">
        <v>98</v>
      </c>
      <c r="C43" s="12">
        <v>98</v>
      </c>
      <c r="D43" s="12">
        <v>98</v>
      </c>
      <c r="E43" s="12">
        <v>98</v>
      </c>
      <c r="F43" s="12">
        <v>98</v>
      </c>
      <c r="G43" s="19"/>
      <c r="J43" s="34"/>
    </row>
    <row r="44" spans="1:10" ht="15" customHeight="1" x14ac:dyDescent="0.25">
      <c r="A44" s="50" t="s">
        <v>16</v>
      </c>
      <c r="B44" s="71">
        <v>102</v>
      </c>
      <c r="C44" s="71">
        <v>102</v>
      </c>
      <c r="D44" s="71">
        <v>102</v>
      </c>
      <c r="E44" s="71">
        <v>102</v>
      </c>
      <c r="F44" s="79">
        <v>102</v>
      </c>
      <c r="G44" s="19"/>
      <c r="J44" s="34"/>
    </row>
    <row r="45" spans="1:10" ht="18.75" x14ac:dyDescent="0.3">
      <c r="A45" s="91"/>
      <c r="B45" s="82"/>
      <c r="C45" s="82"/>
      <c r="D45" s="82"/>
      <c r="E45" s="82"/>
      <c r="F45" s="82"/>
      <c r="G45" s="82"/>
      <c r="J45"/>
    </row>
    <row r="46" spans="1:10" ht="15" customHeight="1" x14ac:dyDescent="0.25">
      <c r="A46" s="51" t="s">
        <v>17</v>
      </c>
      <c r="B46" s="51"/>
      <c r="C46" s="40" t="s">
        <v>66</v>
      </c>
      <c r="D46" s="40" t="s">
        <v>18</v>
      </c>
      <c r="E46" s="40" t="s">
        <v>19</v>
      </c>
      <c r="F46" s="40" t="s">
        <v>20</v>
      </c>
      <c r="G46" s="40" t="s">
        <v>21</v>
      </c>
      <c r="H46" s="40" t="s">
        <v>22</v>
      </c>
      <c r="I46" s="40" t="s">
        <v>23</v>
      </c>
      <c r="J46" s="40" t="s">
        <v>32</v>
      </c>
    </row>
    <row r="47" spans="1:10" ht="15" customHeight="1" x14ac:dyDescent="0.25">
      <c r="A47" s="92" t="s">
        <v>66</v>
      </c>
      <c r="B47" s="93"/>
      <c r="C47" s="15" t="s">
        <v>24</v>
      </c>
      <c r="D47" s="11">
        <v>0</v>
      </c>
      <c r="E47" s="12">
        <v>-0.5</v>
      </c>
      <c r="F47" s="12">
        <v>-0.5</v>
      </c>
      <c r="G47" s="12">
        <v>-0.75</v>
      </c>
      <c r="H47" s="12">
        <v>-1</v>
      </c>
      <c r="I47" s="13">
        <v>-1.25</v>
      </c>
      <c r="J47" s="81" t="s">
        <v>94</v>
      </c>
    </row>
    <row r="48" spans="1:10" ht="15" customHeight="1" x14ac:dyDescent="0.25">
      <c r="A48" s="94"/>
      <c r="B48" s="95"/>
      <c r="C48" s="16" t="s">
        <v>25</v>
      </c>
      <c r="D48" s="8">
        <v>-0.25</v>
      </c>
      <c r="E48" s="6">
        <v>-0.5</v>
      </c>
      <c r="F48" s="6">
        <v>-0.5</v>
      </c>
      <c r="G48" s="6">
        <v>-0.75</v>
      </c>
      <c r="H48" s="6">
        <v>-1</v>
      </c>
      <c r="I48" s="17">
        <v>-1.25</v>
      </c>
      <c r="J48" s="81" t="s">
        <v>94</v>
      </c>
    </row>
    <row r="49" spans="1:18" ht="15" customHeight="1" x14ac:dyDescent="0.25">
      <c r="A49" s="94"/>
      <c r="B49" s="95"/>
      <c r="C49" s="16" t="s">
        <v>26</v>
      </c>
      <c r="D49" s="8">
        <v>-0.25</v>
      </c>
      <c r="E49" s="6">
        <v>-0.5</v>
      </c>
      <c r="F49" s="6">
        <v>-0.75</v>
      </c>
      <c r="G49" s="6">
        <v>-0.75</v>
      </c>
      <c r="H49" s="6">
        <v>-1.25</v>
      </c>
      <c r="I49" s="17">
        <v>-1.5</v>
      </c>
      <c r="J49" s="81" t="s">
        <v>94</v>
      </c>
    </row>
    <row r="50" spans="1:18" ht="15" customHeight="1" x14ac:dyDescent="0.25">
      <c r="A50" s="94"/>
      <c r="B50" s="95"/>
      <c r="C50" s="16" t="s">
        <v>27</v>
      </c>
      <c r="D50" s="8">
        <v>-0.5</v>
      </c>
      <c r="E50" s="6">
        <v>-0.75</v>
      </c>
      <c r="F50" s="6">
        <v>-1</v>
      </c>
      <c r="G50" s="6">
        <v>-1</v>
      </c>
      <c r="H50" s="6" t="s">
        <v>67</v>
      </c>
      <c r="I50" s="17" t="s">
        <v>67</v>
      </c>
      <c r="J50" s="81" t="s">
        <v>95</v>
      </c>
    </row>
    <row r="51" spans="1:18" ht="15" customHeight="1" x14ac:dyDescent="0.25">
      <c r="A51" s="94"/>
      <c r="B51" s="95"/>
      <c r="C51" s="16" t="s">
        <v>28</v>
      </c>
      <c r="D51" s="8">
        <v>-1.75</v>
      </c>
      <c r="E51" s="6">
        <v>-2.5</v>
      </c>
      <c r="F51" s="6">
        <v>-2.75</v>
      </c>
      <c r="G51" s="6">
        <v>-3</v>
      </c>
      <c r="H51" s="6" t="s">
        <v>67</v>
      </c>
      <c r="I51" s="17" t="s">
        <v>67</v>
      </c>
      <c r="J51" s="81" t="s">
        <v>95</v>
      </c>
    </row>
    <row r="52" spans="1:18" ht="15" customHeight="1" x14ac:dyDescent="0.25">
      <c r="A52" s="94"/>
      <c r="B52" s="95"/>
      <c r="C52" s="16" t="s">
        <v>29</v>
      </c>
      <c r="D52" s="8" t="s">
        <v>67</v>
      </c>
      <c r="E52" s="6" t="s">
        <v>67</v>
      </c>
      <c r="F52" s="6" t="s">
        <v>67</v>
      </c>
      <c r="G52" s="6" t="s">
        <v>67</v>
      </c>
      <c r="H52" s="6" t="s">
        <v>67</v>
      </c>
      <c r="I52" s="17" t="s">
        <v>67</v>
      </c>
      <c r="J52" s="80"/>
    </row>
    <row r="53" spans="1:18" ht="15" customHeight="1" x14ac:dyDescent="0.25">
      <c r="A53" s="94"/>
      <c r="B53" s="95"/>
      <c r="C53" s="16" t="s">
        <v>30</v>
      </c>
      <c r="D53" s="8" t="s">
        <v>67</v>
      </c>
      <c r="E53" s="6" t="s">
        <v>67</v>
      </c>
      <c r="F53" s="6" t="s">
        <v>67</v>
      </c>
      <c r="G53" s="6" t="s">
        <v>67</v>
      </c>
      <c r="H53" s="6" t="s">
        <v>67</v>
      </c>
      <c r="I53" s="17" t="s">
        <v>67</v>
      </c>
      <c r="J53" s="43"/>
    </row>
    <row r="54" spans="1:18" ht="15" customHeight="1" x14ac:dyDescent="0.25">
      <c r="A54" s="96"/>
      <c r="B54" s="97"/>
      <c r="C54" s="18" t="s">
        <v>31</v>
      </c>
      <c r="D54" s="9" t="s">
        <v>67</v>
      </c>
      <c r="E54" s="10" t="s">
        <v>67</v>
      </c>
      <c r="F54" s="10" t="s">
        <v>67</v>
      </c>
      <c r="G54" s="10" t="s">
        <v>67</v>
      </c>
      <c r="H54" s="10" t="s">
        <v>67</v>
      </c>
      <c r="I54" s="14" t="s">
        <v>67</v>
      </c>
      <c r="J54" s="43"/>
    </row>
    <row r="55" spans="1:18" ht="15" customHeight="1" x14ac:dyDescent="0.25">
      <c r="C55" s="4"/>
      <c r="D55" s="6"/>
      <c r="E55" s="6"/>
      <c r="F55" s="6"/>
      <c r="G55" s="6"/>
      <c r="H55" s="6"/>
      <c r="I55" s="6"/>
      <c r="J55" s="34"/>
    </row>
    <row r="56" spans="1:18" ht="15" customHeight="1" x14ac:dyDescent="0.25">
      <c r="A56" s="51" t="s">
        <v>17</v>
      </c>
      <c r="B56" s="51"/>
      <c r="C56" s="40"/>
      <c r="D56" s="40" t="s">
        <v>18</v>
      </c>
      <c r="E56" s="40" t="s">
        <v>19</v>
      </c>
      <c r="F56" s="40" t="s">
        <v>20</v>
      </c>
      <c r="G56" s="40" t="s">
        <v>21</v>
      </c>
      <c r="H56" s="40" t="s">
        <v>22</v>
      </c>
      <c r="I56" s="40" t="s">
        <v>23</v>
      </c>
      <c r="J56" s="40" t="s">
        <v>32</v>
      </c>
      <c r="K56" s="62"/>
      <c r="L56" s="33"/>
      <c r="M56" s="33"/>
      <c r="N56" s="33"/>
      <c r="O56" s="33"/>
      <c r="P56" s="33"/>
      <c r="Q56" s="33"/>
      <c r="R56" s="33"/>
    </row>
    <row r="57" spans="1:18" ht="15" customHeight="1" x14ac:dyDescent="0.25">
      <c r="A57" s="92" t="s">
        <v>33</v>
      </c>
      <c r="B57" s="93"/>
      <c r="C57" s="83" t="s">
        <v>97</v>
      </c>
      <c r="D57" s="67">
        <v>-1</v>
      </c>
      <c r="E57" s="68">
        <v>-1</v>
      </c>
      <c r="F57" s="68">
        <v>-1</v>
      </c>
      <c r="G57" s="68">
        <v>-1</v>
      </c>
      <c r="H57" s="68">
        <v>-1</v>
      </c>
      <c r="I57" s="68" t="s">
        <v>67</v>
      </c>
      <c r="J57" s="75" t="s">
        <v>99</v>
      </c>
      <c r="K57" s="36"/>
      <c r="L57" s="27"/>
      <c r="M57" s="27"/>
      <c r="N57" s="27"/>
      <c r="O57" s="27"/>
      <c r="P57" s="27"/>
      <c r="Q57" s="27"/>
      <c r="R57" s="27"/>
    </row>
    <row r="58" spans="1:18" ht="15" customHeight="1" x14ac:dyDescent="0.25">
      <c r="A58" s="94"/>
      <c r="B58" s="95"/>
      <c r="C58" s="21" t="s">
        <v>98</v>
      </c>
      <c r="D58" s="8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52"/>
      <c r="K58" s="36"/>
      <c r="L58" s="27"/>
      <c r="M58" s="27"/>
      <c r="N58" s="27"/>
      <c r="O58" s="27"/>
      <c r="P58" s="27"/>
      <c r="Q58" s="27"/>
      <c r="R58" s="27"/>
    </row>
    <row r="59" spans="1:18" ht="15" customHeight="1" x14ac:dyDescent="0.25">
      <c r="A59" s="94"/>
      <c r="B59" s="95"/>
      <c r="C59" s="69" t="s">
        <v>77</v>
      </c>
      <c r="D59" s="70">
        <v>0.5</v>
      </c>
      <c r="E59" s="71">
        <v>0.5</v>
      </c>
      <c r="F59" s="71">
        <v>0.5</v>
      </c>
      <c r="G59" s="71">
        <v>0.5</v>
      </c>
      <c r="H59" s="71">
        <v>0.5</v>
      </c>
      <c r="I59" s="71">
        <v>0.5</v>
      </c>
      <c r="J59" s="75" t="s">
        <v>34</v>
      </c>
      <c r="K59" s="36"/>
      <c r="L59" s="27"/>
      <c r="M59" s="27"/>
      <c r="N59" s="27"/>
      <c r="O59" s="27"/>
      <c r="P59" s="27"/>
      <c r="Q59" s="27"/>
      <c r="R59" s="27"/>
    </row>
    <row r="60" spans="1:18" ht="15" customHeight="1" x14ac:dyDescent="0.25">
      <c r="A60" s="92" t="s">
        <v>35</v>
      </c>
      <c r="B60" s="93"/>
      <c r="C60" s="21" t="s">
        <v>36</v>
      </c>
      <c r="D60" s="8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52" t="s">
        <v>101</v>
      </c>
      <c r="K60" s="36"/>
      <c r="L60" s="27"/>
      <c r="M60" s="27"/>
      <c r="N60" s="27"/>
      <c r="O60" s="27"/>
      <c r="P60" s="27"/>
      <c r="Q60" s="27"/>
      <c r="R60" s="27"/>
    </row>
    <row r="61" spans="1:18" ht="15" customHeight="1" x14ac:dyDescent="0.25">
      <c r="A61" s="94"/>
      <c r="B61" s="95"/>
      <c r="C61" s="72" t="s">
        <v>37</v>
      </c>
      <c r="D61" s="73">
        <v>0</v>
      </c>
      <c r="E61" s="74">
        <v>0</v>
      </c>
      <c r="F61" s="74">
        <v>0</v>
      </c>
      <c r="G61" s="74">
        <v>0</v>
      </c>
      <c r="H61" s="74">
        <v>0</v>
      </c>
      <c r="I61" s="74">
        <v>0</v>
      </c>
      <c r="J61" s="75" t="s">
        <v>101</v>
      </c>
      <c r="K61" s="36"/>
      <c r="L61" s="27"/>
      <c r="M61" s="27"/>
      <c r="N61" s="27"/>
      <c r="O61" s="27"/>
      <c r="P61" s="27"/>
      <c r="Q61" s="27"/>
      <c r="R61" s="27"/>
    </row>
    <row r="62" spans="1:18" ht="15" customHeight="1" x14ac:dyDescent="0.25">
      <c r="A62" s="96"/>
      <c r="B62" s="97"/>
      <c r="C62" s="22" t="s">
        <v>38</v>
      </c>
      <c r="D62" s="9">
        <v>-0.5</v>
      </c>
      <c r="E62" s="10">
        <v>-0.5</v>
      </c>
      <c r="F62" s="10">
        <v>-0.5</v>
      </c>
      <c r="G62" s="10">
        <v>-0.5</v>
      </c>
      <c r="H62" s="10">
        <v>-0.5</v>
      </c>
      <c r="I62" s="10" t="s">
        <v>67</v>
      </c>
      <c r="J62" s="52" t="s">
        <v>102</v>
      </c>
      <c r="K62" s="36"/>
      <c r="L62" s="27"/>
      <c r="M62" s="27"/>
      <c r="N62" s="27"/>
      <c r="O62" s="27"/>
      <c r="P62" s="27"/>
      <c r="Q62" s="27"/>
      <c r="R62" s="27"/>
    </row>
    <row r="63" spans="1:18" ht="15" customHeight="1" x14ac:dyDescent="0.25">
      <c r="A63" s="92" t="s">
        <v>39</v>
      </c>
      <c r="B63" s="93"/>
      <c r="C63" s="72" t="s">
        <v>40</v>
      </c>
      <c r="D63" s="73">
        <v>0</v>
      </c>
      <c r="E63" s="74">
        <v>0</v>
      </c>
      <c r="F63" s="74">
        <v>0</v>
      </c>
      <c r="G63" s="74">
        <v>0</v>
      </c>
      <c r="H63" s="74">
        <v>0</v>
      </c>
      <c r="I63" s="74">
        <v>0</v>
      </c>
      <c r="J63" s="75"/>
      <c r="K63" s="36"/>
      <c r="L63" s="27"/>
      <c r="M63" s="27"/>
      <c r="N63" s="27"/>
      <c r="O63" s="27"/>
      <c r="P63" s="27"/>
      <c r="Q63" s="27"/>
      <c r="R63" s="27"/>
    </row>
    <row r="64" spans="1:18" ht="15" customHeight="1" x14ac:dyDescent="0.25">
      <c r="A64" s="94"/>
      <c r="B64" s="95"/>
      <c r="C64" s="21" t="s">
        <v>41</v>
      </c>
      <c r="D64" s="8">
        <v>-1</v>
      </c>
      <c r="E64" s="6">
        <v>-1</v>
      </c>
      <c r="F64" s="6">
        <v>-1</v>
      </c>
      <c r="G64" s="6">
        <v>-1</v>
      </c>
      <c r="H64" s="6">
        <v>-1</v>
      </c>
      <c r="I64" s="6">
        <v>-1</v>
      </c>
      <c r="J64" s="52"/>
      <c r="K64" s="36"/>
      <c r="L64" s="27"/>
      <c r="M64" s="27"/>
      <c r="N64" s="27"/>
      <c r="O64" s="27"/>
      <c r="P64" s="27"/>
      <c r="Q64" s="27"/>
      <c r="R64" s="27"/>
    </row>
    <row r="65" spans="1:18" ht="15" customHeight="1" x14ac:dyDescent="0.25">
      <c r="A65" s="96"/>
      <c r="B65" s="97"/>
      <c r="C65" s="69" t="s">
        <v>42</v>
      </c>
      <c r="D65" s="70">
        <v>-0.5</v>
      </c>
      <c r="E65" s="71">
        <v>-0.5</v>
      </c>
      <c r="F65" s="71">
        <v>-0.5</v>
      </c>
      <c r="G65" s="71">
        <v>-0.5</v>
      </c>
      <c r="H65" s="71">
        <v>-0.5</v>
      </c>
      <c r="I65" s="71">
        <v>-0.5</v>
      </c>
      <c r="J65" s="75" t="s">
        <v>93</v>
      </c>
      <c r="K65" s="36"/>
      <c r="L65" s="27"/>
      <c r="M65" s="27"/>
      <c r="N65" s="27"/>
      <c r="O65" s="27"/>
      <c r="P65" s="27"/>
      <c r="Q65" s="27"/>
      <c r="R65" s="27"/>
    </row>
    <row r="66" spans="1:18" ht="15" customHeight="1" x14ac:dyDescent="0.25">
      <c r="A66" s="92" t="s">
        <v>43</v>
      </c>
      <c r="B66" s="93"/>
      <c r="C66" s="21" t="s">
        <v>44</v>
      </c>
      <c r="D66" s="8">
        <v>-1</v>
      </c>
      <c r="E66" s="6">
        <v>-1</v>
      </c>
      <c r="F66" s="6">
        <v>-1</v>
      </c>
      <c r="G66" s="6">
        <v>-1</v>
      </c>
      <c r="H66" s="6">
        <v>-1</v>
      </c>
      <c r="I66" s="6" t="s">
        <v>67</v>
      </c>
      <c r="J66" s="84" t="s">
        <v>103</v>
      </c>
      <c r="K66" s="36"/>
      <c r="L66" s="27"/>
      <c r="M66" s="27"/>
      <c r="N66" s="27"/>
      <c r="O66" s="27"/>
      <c r="P66" s="27"/>
      <c r="Q66" s="27"/>
      <c r="R66" s="27"/>
    </row>
    <row r="67" spans="1:18" ht="15" customHeight="1" x14ac:dyDescent="0.25">
      <c r="A67" s="94"/>
      <c r="B67" s="95"/>
      <c r="C67" s="72" t="s">
        <v>45</v>
      </c>
      <c r="D67" s="73">
        <v>-1.5</v>
      </c>
      <c r="E67" s="74">
        <v>-1.5</v>
      </c>
      <c r="F67" s="74">
        <v>-1.5</v>
      </c>
      <c r="G67" s="74">
        <v>-1.5</v>
      </c>
      <c r="H67" s="74" t="s">
        <v>67</v>
      </c>
      <c r="I67" s="74" t="s">
        <v>67</v>
      </c>
      <c r="J67" s="75" t="s">
        <v>46</v>
      </c>
      <c r="K67" s="36"/>
      <c r="L67" s="27"/>
      <c r="M67" s="27"/>
      <c r="N67" s="27"/>
      <c r="O67" s="27"/>
      <c r="P67" s="27"/>
      <c r="Q67" s="27"/>
      <c r="R67" s="27"/>
    </row>
    <row r="68" spans="1:18" ht="15" customHeight="1" x14ac:dyDescent="0.25">
      <c r="A68" s="94"/>
      <c r="B68" s="95"/>
      <c r="C68" s="21" t="s">
        <v>47</v>
      </c>
      <c r="D68" s="8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52"/>
      <c r="K68" s="36"/>
      <c r="L68" s="27"/>
      <c r="M68" s="27"/>
      <c r="N68" s="27"/>
      <c r="O68" s="27"/>
      <c r="P68" s="27"/>
      <c r="Q68" s="27"/>
      <c r="R68" s="27"/>
    </row>
    <row r="69" spans="1:18" ht="15" customHeight="1" x14ac:dyDescent="0.25">
      <c r="A69" s="94"/>
      <c r="B69" s="95"/>
      <c r="C69" s="72" t="s">
        <v>48</v>
      </c>
      <c r="D69" s="73">
        <v>0.25</v>
      </c>
      <c r="E69" s="74">
        <v>0.25</v>
      </c>
      <c r="F69" s="74">
        <v>0.25</v>
      </c>
      <c r="G69" s="74">
        <v>0.25</v>
      </c>
      <c r="H69" s="74">
        <v>0.25</v>
      </c>
      <c r="I69" s="74">
        <v>0.25</v>
      </c>
      <c r="J69" s="75" t="s">
        <v>34</v>
      </c>
      <c r="K69" s="36"/>
      <c r="L69" s="27"/>
      <c r="M69" s="27"/>
      <c r="N69" s="27"/>
      <c r="O69" s="27"/>
      <c r="P69" s="27"/>
      <c r="Q69" s="27"/>
      <c r="R69" s="27"/>
    </row>
    <row r="70" spans="1:18" ht="15" customHeight="1" x14ac:dyDescent="0.25">
      <c r="A70" s="94"/>
      <c r="B70" s="95"/>
      <c r="C70" s="21" t="s">
        <v>68</v>
      </c>
      <c r="D70" s="8" t="s">
        <v>67</v>
      </c>
      <c r="E70" s="6" t="s">
        <v>67</v>
      </c>
      <c r="F70" s="6" t="s">
        <v>67</v>
      </c>
      <c r="G70" s="6" t="s">
        <v>67</v>
      </c>
      <c r="H70" s="6" t="s">
        <v>67</v>
      </c>
      <c r="I70" s="6" t="s">
        <v>67</v>
      </c>
      <c r="J70" s="52"/>
      <c r="K70" s="36"/>
      <c r="L70" s="27"/>
      <c r="M70" s="27"/>
      <c r="N70" s="27"/>
      <c r="O70" s="27"/>
      <c r="P70" s="27"/>
      <c r="Q70" s="27"/>
      <c r="R70" s="27"/>
    </row>
    <row r="71" spans="1:18" ht="15" customHeight="1" x14ac:dyDescent="0.25">
      <c r="A71" s="94"/>
      <c r="B71" s="95"/>
      <c r="C71" s="72" t="s">
        <v>69</v>
      </c>
      <c r="D71" s="73" t="s">
        <v>67</v>
      </c>
      <c r="E71" s="74" t="s">
        <v>67</v>
      </c>
      <c r="F71" s="74" t="s">
        <v>67</v>
      </c>
      <c r="G71" s="74" t="s">
        <v>67</v>
      </c>
      <c r="H71" s="74" t="s">
        <v>67</v>
      </c>
      <c r="I71" s="74" t="s">
        <v>67</v>
      </c>
      <c r="J71" s="75"/>
      <c r="K71" s="36"/>
      <c r="L71" s="27"/>
      <c r="M71" s="27"/>
      <c r="N71" s="27"/>
      <c r="O71" s="27"/>
      <c r="P71" s="27"/>
      <c r="Q71" s="27"/>
      <c r="R71" s="27"/>
    </row>
    <row r="72" spans="1:18" ht="15" customHeight="1" x14ac:dyDescent="0.25">
      <c r="A72" s="94"/>
      <c r="B72" s="95"/>
      <c r="C72" s="21" t="s">
        <v>49</v>
      </c>
      <c r="D72" s="8">
        <v>-1.25</v>
      </c>
      <c r="E72" s="6">
        <v>-1.25</v>
      </c>
      <c r="F72" s="6">
        <v>-1.25</v>
      </c>
      <c r="G72" s="6">
        <v>-1.25</v>
      </c>
      <c r="H72" s="6" t="s">
        <v>67</v>
      </c>
      <c r="I72" s="6" t="s">
        <v>67</v>
      </c>
      <c r="J72" s="65" t="s">
        <v>50</v>
      </c>
      <c r="K72" s="36"/>
      <c r="L72" s="27"/>
      <c r="M72" s="27"/>
      <c r="N72" s="27"/>
      <c r="O72" s="27"/>
      <c r="P72" s="27"/>
      <c r="Q72" s="27"/>
      <c r="R72" s="27"/>
    </row>
    <row r="73" spans="1:18" ht="15" customHeight="1" x14ac:dyDescent="0.25">
      <c r="A73" s="41"/>
      <c r="B73" s="42"/>
      <c r="C73" s="69" t="s">
        <v>83</v>
      </c>
      <c r="D73" s="70">
        <v>-1</v>
      </c>
      <c r="E73" s="71">
        <v>-1</v>
      </c>
      <c r="F73" s="71">
        <v>-1</v>
      </c>
      <c r="G73" s="71">
        <v>-1</v>
      </c>
      <c r="H73" s="71" t="s">
        <v>67</v>
      </c>
      <c r="I73" s="71" t="s">
        <v>67</v>
      </c>
      <c r="J73" s="69" t="s">
        <v>46</v>
      </c>
      <c r="K73" s="36"/>
      <c r="L73" s="27"/>
      <c r="M73" s="27"/>
      <c r="N73" s="27"/>
      <c r="O73" s="27"/>
      <c r="P73" s="27"/>
      <c r="Q73" s="27"/>
      <c r="R73" s="27"/>
    </row>
    <row r="74" spans="1:18" ht="15" customHeight="1" x14ac:dyDescent="0.25">
      <c r="A74" s="94" t="s">
        <v>51</v>
      </c>
      <c r="B74" s="95"/>
      <c r="C74" s="21" t="s">
        <v>105</v>
      </c>
      <c r="D74" s="8">
        <v>-0.75</v>
      </c>
      <c r="E74" s="6">
        <v>-0.75</v>
      </c>
      <c r="F74" s="6">
        <v>-0.75</v>
      </c>
      <c r="G74" s="6">
        <v>-0.75</v>
      </c>
      <c r="H74" s="6">
        <v>-0.75</v>
      </c>
      <c r="I74" s="6">
        <v>-0.75</v>
      </c>
      <c r="J74" s="23" t="s">
        <v>104</v>
      </c>
      <c r="K74" s="36"/>
      <c r="L74" s="27"/>
      <c r="M74" s="27"/>
      <c r="N74" s="27"/>
      <c r="O74" s="27"/>
      <c r="P74" s="27"/>
      <c r="Q74" s="27"/>
      <c r="R74" s="27"/>
    </row>
    <row r="75" spans="1:18" ht="15" customHeight="1" x14ac:dyDescent="0.25">
      <c r="A75" s="94"/>
      <c r="B75" s="95"/>
      <c r="C75" s="72" t="s">
        <v>106</v>
      </c>
      <c r="D75" s="73" t="s">
        <v>67</v>
      </c>
      <c r="E75" s="74" t="s">
        <v>67</v>
      </c>
      <c r="F75" s="74" t="s">
        <v>67</v>
      </c>
      <c r="G75" s="74" t="s">
        <v>67</v>
      </c>
      <c r="H75" s="74" t="s">
        <v>67</v>
      </c>
      <c r="I75" s="74" t="s">
        <v>67</v>
      </c>
      <c r="J75" s="88"/>
      <c r="K75" s="36"/>
      <c r="L75" s="27"/>
      <c r="M75" s="27"/>
      <c r="N75" s="27"/>
      <c r="O75" s="27"/>
      <c r="P75" s="27"/>
      <c r="Q75" s="27"/>
      <c r="R75" s="27"/>
    </row>
    <row r="76" spans="1:18" ht="15" customHeight="1" x14ac:dyDescent="0.25">
      <c r="A76" s="94"/>
      <c r="B76" s="95"/>
      <c r="C76" s="21" t="s">
        <v>107</v>
      </c>
      <c r="D76" s="8">
        <v>-0.5</v>
      </c>
      <c r="E76" s="6">
        <v>-0.5</v>
      </c>
      <c r="F76" s="6">
        <v>-0.5</v>
      </c>
      <c r="G76" s="6">
        <v>-0.5</v>
      </c>
      <c r="H76" s="6">
        <v>-0.5</v>
      </c>
      <c r="I76" s="6">
        <v>-0.5</v>
      </c>
      <c r="J76" s="52" t="s">
        <v>52</v>
      </c>
      <c r="K76" s="36"/>
      <c r="L76" s="27"/>
      <c r="M76" s="27"/>
      <c r="N76" s="27"/>
      <c r="O76" s="27"/>
      <c r="P76" s="27"/>
      <c r="Q76" s="27"/>
      <c r="R76" s="27"/>
    </row>
    <row r="77" spans="1:18" ht="15" customHeight="1" x14ac:dyDescent="0.25">
      <c r="A77" s="94"/>
      <c r="B77" s="95"/>
      <c r="C77" s="72" t="s">
        <v>108</v>
      </c>
      <c r="D77" s="73">
        <v>-0.5</v>
      </c>
      <c r="E77" s="74">
        <v>-0.5</v>
      </c>
      <c r="F77" s="74">
        <v>-0.5</v>
      </c>
      <c r="G77" s="74">
        <v>-0.5</v>
      </c>
      <c r="H77" s="74">
        <v>-0.5</v>
      </c>
      <c r="I77" s="74">
        <v>-0.5</v>
      </c>
      <c r="J77" s="75" t="s">
        <v>52</v>
      </c>
      <c r="K77" s="36"/>
      <c r="L77" s="27"/>
      <c r="M77" s="27"/>
      <c r="N77" s="27"/>
      <c r="O77" s="27"/>
      <c r="P77" s="27"/>
      <c r="Q77" s="27"/>
      <c r="R77" s="27"/>
    </row>
    <row r="78" spans="1:18" x14ac:dyDescent="0.25">
      <c r="A78" s="98" t="s">
        <v>53</v>
      </c>
      <c r="B78" s="99"/>
      <c r="C78" s="20" t="s">
        <v>54</v>
      </c>
      <c r="D78" s="25">
        <v>-0.5</v>
      </c>
      <c r="E78" s="26">
        <v>-0.5</v>
      </c>
      <c r="F78" s="26">
        <v>-0.5</v>
      </c>
      <c r="G78" s="26">
        <v>-0.5</v>
      </c>
      <c r="H78" s="26">
        <v>-0.5</v>
      </c>
      <c r="I78" s="26">
        <v>-0.5</v>
      </c>
      <c r="J78" s="52" t="s">
        <v>82</v>
      </c>
      <c r="K78" s="36"/>
      <c r="L78" s="27"/>
      <c r="M78" s="27"/>
      <c r="N78" s="27"/>
      <c r="O78" s="27"/>
      <c r="P78" s="27"/>
      <c r="Q78" s="27"/>
      <c r="R78" s="27"/>
    </row>
    <row r="79" spans="1:18" x14ac:dyDescent="0.25">
      <c r="A79" s="92" t="s">
        <v>55</v>
      </c>
      <c r="B79" s="93"/>
      <c r="C79" s="83" t="s">
        <v>56</v>
      </c>
      <c r="D79" s="68">
        <v>0.75</v>
      </c>
      <c r="E79" s="68">
        <v>0.75</v>
      </c>
      <c r="F79" s="68">
        <v>0.75</v>
      </c>
      <c r="G79" s="68">
        <v>0.75</v>
      </c>
      <c r="H79" s="68">
        <v>0.75</v>
      </c>
      <c r="I79" s="68">
        <v>0.75</v>
      </c>
      <c r="J79" s="76" t="s">
        <v>84</v>
      </c>
      <c r="K79" s="36"/>
      <c r="L79" s="27"/>
      <c r="M79" s="27"/>
      <c r="N79" s="27"/>
      <c r="O79" s="27"/>
      <c r="P79" s="27"/>
      <c r="Q79" s="27"/>
      <c r="R79" s="27"/>
    </row>
    <row r="80" spans="1:18" x14ac:dyDescent="0.25">
      <c r="A80" s="94"/>
      <c r="B80" s="95"/>
      <c r="C80" s="21" t="s">
        <v>57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20" t="s">
        <v>85</v>
      </c>
      <c r="K80" s="36"/>
      <c r="L80" s="27"/>
      <c r="M80" s="27"/>
      <c r="N80" s="27"/>
      <c r="O80" s="27"/>
      <c r="P80" s="27"/>
      <c r="Q80" s="27"/>
      <c r="R80" s="27"/>
    </row>
    <row r="81" spans="1:18" x14ac:dyDescent="0.25">
      <c r="A81" s="94"/>
      <c r="B81" s="95"/>
      <c r="C81" s="72" t="s">
        <v>58</v>
      </c>
      <c r="D81" s="74">
        <v>0</v>
      </c>
      <c r="E81" s="74">
        <v>0</v>
      </c>
      <c r="F81" s="74">
        <v>0</v>
      </c>
      <c r="G81" s="74">
        <v>0</v>
      </c>
      <c r="H81" s="74">
        <v>0</v>
      </c>
      <c r="I81" s="74">
        <v>0</v>
      </c>
      <c r="J81" s="76" t="s">
        <v>86</v>
      </c>
      <c r="K81" s="36"/>
      <c r="L81" s="27"/>
      <c r="M81" s="27"/>
      <c r="N81" s="27"/>
      <c r="O81" s="27"/>
      <c r="P81" s="27"/>
      <c r="Q81" s="27"/>
      <c r="R81" s="27"/>
    </row>
    <row r="82" spans="1:18" x14ac:dyDescent="0.25">
      <c r="A82" s="94"/>
      <c r="B82" s="95"/>
      <c r="C82" s="21" t="s">
        <v>59</v>
      </c>
      <c r="D82" s="6">
        <v>-0.5</v>
      </c>
      <c r="E82" s="6">
        <v>-0.5</v>
      </c>
      <c r="F82" s="6">
        <v>-0.5</v>
      </c>
      <c r="G82" s="6">
        <v>-0.5</v>
      </c>
      <c r="H82" s="6">
        <v>-0.5</v>
      </c>
      <c r="I82" s="6">
        <v>-0.5</v>
      </c>
      <c r="J82" s="20" t="s">
        <v>87</v>
      </c>
      <c r="K82" s="36"/>
      <c r="L82" s="27"/>
      <c r="M82" s="27"/>
      <c r="N82" s="27"/>
      <c r="O82" s="27"/>
      <c r="P82" s="27"/>
      <c r="Q82" s="27"/>
      <c r="R82" s="27"/>
    </row>
    <row r="83" spans="1:18" x14ac:dyDescent="0.25">
      <c r="A83" s="94"/>
      <c r="B83" s="95"/>
      <c r="C83" s="72" t="s">
        <v>60</v>
      </c>
      <c r="D83" s="74">
        <v>-1</v>
      </c>
      <c r="E83" s="74">
        <v>-1</v>
      </c>
      <c r="F83" s="74">
        <v>-1</v>
      </c>
      <c r="G83" s="74">
        <v>-1</v>
      </c>
      <c r="H83" s="74">
        <v>-1</v>
      </c>
      <c r="I83" s="74">
        <v>-1</v>
      </c>
      <c r="J83" s="76" t="s">
        <v>88</v>
      </c>
      <c r="K83" s="36"/>
      <c r="L83" s="27"/>
      <c r="M83" s="27"/>
      <c r="N83" s="27"/>
      <c r="O83" s="27"/>
      <c r="P83" s="27"/>
      <c r="Q83" s="27"/>
      <c r="R83" s="27"/>
    </row>
    <row r="84" spans="1:18" x14ac:dyDescent="0.25">
      <c r="A84" s="94"/>
      <c r="B84" s="95"/>
      <c r="C84" s="21" t="s">
        <v>61</v>
      </c>
      <c r="D84" s="6">
        <v>-1.5</v>
      </c>
      <c r="E84" s="6">
        <v>-1.5</v>
      </c>
      <c r="F84" s="6">
        <v>-1.5</v>
      </c>
      <c r="G84" s="6">
        <v>-1.5</v>
      </c>
      <c r="H84" s="6">
        <v>-1.5</v>
      </c>
      <c r="I84" s="6">
        <v>-1.5</v>
      </c>
      <c r="J84" s="20" t="s">
        <v>89</v>
      </c>
      <c r="K84" s="36"/>
      <c r="L84" s="27"/>
      <c r="M84" s="27"/>
      <c r="N84" s="27"/>
      <c r="O84" s="27"/>
      <c r="P84" s="27"/>
      <c r="Q84" s="27"/>
      <c r="R84" s="27"/>
    </row>
    <row r="85" spans="1:18" x14ac:dyDescent="0.25">
      <c r="A85" s="96"/>
      <c r="B85" s="97"/>
      <c r="C85" s="72" t="s">
        <v>62</v>
      </c>
      <c r="D85" s="74">
        <v>-1.5</v>
      </c>
      <c r="E85" s="74">
        <v>-1.5</v>
      </c>
      <c r="F85" s="74">
        <v>-1.5</v>
      </c>
      <c r="G85" s="74">
        <v>-1.5</v>
      </c>
      <c r="H85" s="74">
        <v>-1.5</v>
      </c>
      <c r="I85" s="74">
        <v>-1.5</v>
      </c>
      <c r="J85" s="89" t="s">
        <v>90</v>
      </c>
      <c r="K85" s="53"/>
    </row>
    <row r="86" spans="1:18" x14ac:dyDescent="0.25">
      <c r="A86" s="92" t="s">
        <v>64</v>
      </c>
      <c r="B86" s="100"/>
      <c r="C86" s="85" t="s">
        <v>65</v>
      </c>
      <c r="D86" s="11">
        <v>-0.75</v>
      </c>
      <c r="E86" s="12">
        <v>-0.75</v>
      </c>
      <c r="F86" s="12">
        <v>-0.75</v>
      </c>
      <c r="G86" s="12">
        <v>-0.75</v>
      </c>
      <c r="H86" s="12" t="s">
        <v>67</v>
      </c>
      <c r="I86" s="13" t="s">
        <v>67</v>
      </c>
      <c r="J86" s="86" t="s">
        <v>100</v>
      </c>
      <c r="K86" s="53"/>
    </row>
    <row r="87" spans="1:18" x14ac:dyDescent="0.25">
      <c r="A87" s="94"/>
      <c r="B87" s="101"/>
      <c r="C87" s="78" t="s">
        <v>70</v>
      </c>
      <c r="D87" s="73">
        <v>0</v>
      </c>
      <c r="E87" s="74">
        <v>0</v>
      </c>
      <c r="F87" s="74">
        <v>0</v>
      </c>
      <c r="G87" s="74">
        <v>0</v>
      </c>
      <c r="H87" s="74">
        <v>0</v>
      </c>
      <c r="I87" s="66">
        <v>0</v>
      </c>
      <c r="J87" s="77"/>
      <c r="K87" s="53"/>
    </row>
    <row r="88" spans="1:18" x14ac:dyDescent="0.25">
      <c r="A88" s="94"/>
      <c r="B88" s="101"/>
      <c r="C88" s="53" t="s">
        <v>91</v>
      </c>
      <c r="D88" s="8">
        <v>0</v>
      </c>
      <c r="E88" s="6">
        <v>0</v>
      </c>
      <c r="F88" s="6">
        <v>0</v>
      </c>
      <c r="G88" s="6">
        <v>0</v>
      </c>
      <c r="H88" s="6" t="s">
        <v>67</v>
      </c>
      <c r="I88" s="17" t="s">
        <v>67</v>
      </c>
      <c r="J88" s="24" t="s">
        <v>80</v>
      </c>
      <c r="K88" s="53"/>
    </row>
    <row r="89" spans="1:18" x14ac:dyDescent="0.25">
      <c r="A89" s="94"/>
      <c r="B89" s="101"/>
      <c r="C89" s="78" t="s">
        <v>81</v>
      </c>
      <c r="D89" s="73">
        <v>0</v>
      </c>
      <c r="E89" s="74">
        <v>0</v>
      </c>
      <c r="F89" s="74">
        <v>0</v>
      </c>
      <c r="G89" s="74">
        <v>0</v>
      </c>
      <c r="H89" s="74" t="s">
        <v>67</v>
      </c>
      <c r="I89" s="66" t="s">
        <v>67</v>
      </c>
      <c r="J89" s="77" t="s">
        <v>80</v>
      </c>
      <c r="K89" s="53"/>
    </row>
    <row r="90" spans="1:18" x14ac:dyDescent="0.25">
      <c r="A90" s="96"/>
      <c r="B90" s="103"/>
      <c r="C90" s="87" t="s">
        <v>92</v>
      </c>
      <c r="D90" s="9">
        <v>0</v>
      </c>
      <c r="E90" s="10">
        <v>0</v>
      </c>
      <c r="F90" s="10">
        <v>0</v>
      </c>
      <c r="G90" s="10">
        <v>0</v>
      </c>
      <c r="H90" s="10" t="s">
        <v>67</v>
      </c>
      <c r="I90" s="14" t="s">
        <v>67</v>
      </c>
      <c r="J90" s="24" t="s">
        <v>80</v>
      </c>
      <c r="K90" s="53"/>
    </row>
    <row r="91" spans="1:18" x14ac:dyDescent="0.25">
      <c r="A91" s="98" t="s">
        <v>63</v>
      </c>
      <c r="B91" s="99"/>
      <c r="C91" s="90" t="s">
        <v>78</v>
      </c>
      <c r="D91" s="70">
        <v>-1</v>
      </c>
      <c r="E91" s="71">
        <v>-1</v>
      </c>
      <c r="F91" s="71">
        <v>-1</v>
      </c>
      <c r="G91" s="71">
        <v>-1</v>
      </c>
      <c r="H91" s="71">
        <v>-1</v>
      </c>
      <c r="I91" s="71">
        <v>-1</v>
      </c>
      <c r="J91" s="77" t="s">
        <v>79</v>
      </c>
      <c r="K91" s="53"/>
    </row>
    <row r="92" spans="1:18" x14ac:dyDescent="0.25">
      <c r="A92" s="109" t="s">
        <v>96</v>
      </c>
      <c r="B92" s="110"/>
      <c r="C92" s="38"/>
      <c r="D92" s="9">
        <v>-0.75</v>
      </c>
      <c r="E92" s="10">
        <v>-0.75</v>
      </c>
      <c r="F92" s="10">
        <v>-0.75</v>
      </c>
      <c r="G92" s="10">
        <v>-0.75</v>
      </c>
      <c r="H92" s="10">
        <v>-0.75</v>
      </c>
      <c r="I92" s="10">
        <v>-0.75</v>
      </c>
      <c r="J92" s="24"/>
      <c r="K92" s="53"/>
    </row>
    <row r="94" spans="1:18" x14ac:dyDescent="0.25">
      <c r="A94" s="92" t="s">
        <v>71</v>
      </c>
      <c r="B94" s="93"/>
      <c r="C94" s="24" t="s">
        <v>72</v>
      </c>
      <c r="D94" s="37" t="s">
        <v>73</v>
      </c>
      <c r="E94" s="37"/>
      <c r="F94" s="37"/>
      <c r="G94" s="37"/>
      <c r="H94" s="37"/>
      <c r="I94" s="38"/>
    </row>
    <row r="95" spans="1:18" x14ac:dyDescent="0.25">
      <c r="A95" s="96"/>
      <c r="B95" s="97"/>
      <c r="C95" t="s">
        <v>74</v>
      </c>
      <c r="D95" s="24" t="s">
        <v>75</v>
      </c>
      <c r="E95" s="37"/>
      <c r="F95" s="37"/>
      <c r="G95" s="37"/>
      <c r="H95" s="37"/>
      <c r="I95" s="38"/>
    </row>
    <row r="96" spans="1:18" x14ac:dyDescent="0.25">
      <c r="A96" s="106" t="s">
        <v>76</v>
      </c>
      <c r="B96" s="40" t="s">
        <v>24</v>
      </c>
      <c r="C96" s="40" t="s">
        <v>25</v>
      </c>
      <c r="D96" s="40" t="s">
        <v>26</v>
      </c>
      <c r="E96" s="40" t="s">
        <v>27</v>
      </c>
      <c r="F96" s="40" t="s">
        <v>28</v>
      </c>
      <c r="G96" s="40" t="s">
        <v>29</v>
      </c>
      <c r="H96" s="40" t="s">
        <v>30</v>
      </c>
      <c r="I96" s="61" t="s">
        <v>31</v>
      </c>
    </row>
    <row r="97" spans="1:9" x14ac:dyDescent="0.25">
      <c r="A97" s="107"/>
      <c r="B97" s="40" t="s">
        <v>7</v>
      </c>
      <c r="C97" s="40" t="s">
        <v>8</v>
      </c>
      <c r="D97" s="40" t="s">
        <v>9</v>
      </c>
      <c r="E97" s="40" t="s">
        <v>10</v>
      </c>
      <c r="F97" s="40" t="s">
        <v>11</v>
      </c>
      <c r="G97" s="40" t="s">
        <v>12</v>
      </c>
      <c r="H97" s="40" t="s">
        <v>13</v>
      </c>
      <c r="I97" s="61" t="s">
        <v>14</v>
      </c>
    </row>
    <row r="98" spans="1:9" x14ac:dyDescent="0.25">
      <c r="A98" s="108"/>
      <c r="B98" s="58">
        <v>0.03</v>
      </c>
      <c r="C98" s="59">
        <v>3.2500000000000001E-2</v>
      </c>
      <c r="D98" s="59">
        <v>3.5000000000000003E-2</v>
      </c>
      <c r="E98" s="59">
        <v>3.7499999999999999E-2</v>
      </c>
      <c r="F98" s="59">
        <v>0.04</v>
      </c>
      <c r="G98" s="59">
        <v>4.2500000000000003E-2</v>
      </c>
      <c r="H98" s="59">
        <v>4.2500000000000003E-2</v>
      </c>
      <c r="I98" s="59">
        <v>0.05</v>
      </c>
    </row>
  </sheetData>
  <mergeCells count="19">
    <mergeCell ref="A96:A98"/>
    <mergeCell ref="A47:B54"/>
    <mergeCell ref="A57:B59"/>
    <mergeCell ref="A60:B62"/>
    <mergeCell ref="A63:B65"/>
    <mergeCell ref="A66:B72"/>
    <mergeCell ref="A74:B77"/>
    <mergeCell ref="A78:B78"/>
    <mergeCell ref="A79:B85"/>
    <mergeCell ref="A91:B91"/>
    <mergeCell ref="A94:B95"/>
    <mergeCell ref="A92:B92"/>
    <mergeCell ref="N7:N9"/>
    <mergeCell ref="A86:B90"/>
    <mergeCell ref="I7:I9"/>
    <mergeCell ref="J7:J9"/>
    <mergeCell ref="K7:K9"/>
    <mergeCell ref="L7:L9"/>
    <mergeCell ref="M7:M9"/>
  </mergeCells>
  <conditionalFormatting sqref="B13:F42">
    <cfRule type="expression" dxfId="0" priority="4">
      <formula>MOD(ROW(),2)=1</formula>
    </cfRule>
  </conditionalFormatting>
  <pageMargins left="0.45" right="0.45" top="0.5" bottom="0.5" header="0.3" footer="0.3"/>
  <pageSetup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Garza</dc:creator>
  <cp:lastModifiedBy>Anthony Lopez</cp:lastModifiedBy>
  <cp:lastPrinted>2023-04-20T17:53:37Z</cp:lastPrinted>
  <dcterms:created xsi:type="dcterms:W3CDTF">2022-09-12T20:14:25Z</dcterms:created>
  <dcterms:modified xsi:type="dcterms:W3CDTF">2023-09-28T22:17:38Z</dcterms:modified>
</cp:coreProperties>
</file>