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erh\Desktop\"/>
    </mc:Choice>
  </mc:AlternateContent>
  <xr:revisionPtr revIDLastSave="0" documentId="8_{4CC6AEFE-E86E-4A74-ADA8-2F16285E2662}" xr6:coauthVersionLast="47" xr6:coauthVersionMax="47" xr10:uidLastSave="{00000000-0000-0000-0000-000000000000}"/>
  <bookViews>
    <workbookView xWindow="28680" yWindow="-120" windowWidth="29040" windowHeight="15840" xr2:uid="{79F0D570-46E8-48C4-AE35-B4C4E24B2813}"/>
  </bookViews>
  <sheets>
    <sheet name="Tax Calcul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11" i="1"/>
  <c r="C13" i="1" s="1"/>
  <c r="G11" i="1"/>
  <c r="G13" i="1" s="1"/>
  <c r="C18" i="1"/>
  <c r="C20" i="1" s="1"/>
  <c r="B23" i="1" s="1"/>
  <c r="G18" i="1"/>
  <c r="G20" i="1" s="1"/>
  <c r="F23" i="1" l="1"/>
  <c r="F24" i="1"/>
</calcChain>
</file>

<file path=xl/sharedStrings.xml><?xml version="1.0" encoding="utf-8"?>
<sst xmlns="http://schemas.openxmlformats.org/spreadsheetml/2006/main" count="42" uniqueCount="26">
  <si>
    <t>Nevada New Construction</t>
  </si>
  <si>
    <t>Georgia New Construction</t>
  </si>
  <si>
    <t xml:space="preserve">Utah New Construction : </t>
  </si>
  <si>
    <t>Total</t>
  </si>
  <si>
    <t>Additional Assessments</t>
  </si>
  <si>
    <t xml:space="preserve">Subtotal </t>
  </si>
  <si>
    <t xml:space="preserve">Tax Rate </t>
  </si>
  <si>
    <t xml:space="preserve">Purchase Price </t>
  </si>
  <si>
    <r>
      <t xml:space="preserve">*States Using Per </t>
    </r>
    <r>
      <rPr>
        <b/>
        <sz val="12"/>
        <color theme="1"/>
        <rFont val="Arial"/>
        <family val="2"/>
      </rPr>
      <t>100</t>
    </r>
  </si>
  <si>
    <r>
      <t xml:space="preserve">*States Using Per </t>
    </r>
    <r>
      <rPr>
        <b/>
        <sz val="12"/>
        <color theme="1"/>
        <rFont val="Arial"/>
        <family val="2"/>
      </rPr>
      <t>1000</t>
    </r>
  </si>
  <si>
    <t>Purchase / New Construction:</t>
  </si>
  <si>
    <t xml:space="preserve">Total </t>
  </si>
  <si>
    <t>Tax Rate</t>
  </si>
  <si>
    <r>
      <t xml:space="preserve">*States Using a Per </t>
    </r>
    <r>
      <rPr>
        <b/>
        <sz val="12"/>
        <color theme="1"/>
        <rFont val="Arial"/>
        <family val="2"/>
      </rPr>
      <t>100</t>
    </r>
  </si>
  <si>
    <r>
      <t xml:space="preserve">*States Using a Per </t>
    </r>
    <r>
      <rPr>
        <b/>
        <sz val="12"/>
        <color theme="1"/>
        <rFont val="Arial"/>
        <family val="2"/>
      </rPr>
      <t xml:space="preserve">1000 </t>
    </r>
  </si>
  <si>
    <t xml:space="preserve">Assessed Value ( on Tax Cert) </t>
  </si>
  <si>
    <t>* not a new construction</t>
  </si>
  <si>
    <t>Purchase W/O Exemptions:</t>
  </si>
  <si>
    <t xml:space="preserve">x 1.25% </t>
  </si>
  <si>
    <t xml:space="preserve">FL, UT, </t>
  </si>
  <si>
    <t>Common States That Use 1000</t>
  </si>
  <si>
    <t>TX, GA. UT, WA, AZ, NV, NJ</t>
  </si>
  <si>
    <t>Common States that Use 100</t>
  </si>
  <si>
    <t>California Purchase:</t>
  </si>
  <si>
    <t xml:space="preserve">NOTE :  This is for Assistance only, does not override Manual Calculations </t>
  </si>
  <si>
    <t xml:space="preserve">Property Tax Calucator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</si>
</sst>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4" fontId="1" fillId="0" borderId="0" xfId="0" applyNumberFormat="1" applyFont="1"/>
    <xf numFmtId="44" fontId="1" fillId="2" borderId="1" xfId="0" applyNumberFormat="1" applyFont="1" applyFill="1" applyBorder="1"/>
    <xf numFmtId="0" fontId="1" fillId="2" borderId="2" xfId="0" applyFont="1" applyFill="1" applyBorder="1"/>
    <xf numFmtId="0" fontId="1" fillId="0" borderId="3" xfId="0" applyFont="1" applyBorder="1"/>
    <xf numFmtId="44" fontId="1" fillId="0" borderId="4" xfId="0" applyNumberFormat="1" applyFont="1" applyBorder="1" applyProtection="1">
      <protection locked="0"/>
    </xf>
    <xf numFmtId="0" fontId="1" fillId="0" borderId="5" xfId="0" applyFont="1" applyBorder="1"/>
    <xf numFmtId="0" fontId="1" fillId="0" borderId="4" xfId="0" applyFont="1" applyBorder="1" applyProtection="1">
      <protection locked="0"/>
    </xf>
    <xf numFmtId="44" fontId="1" fillId="0" borderId="6" xfId="0" applyNumberFormat="1" applyFont="1" applyBorder="1"/>
    <xf numFmtId="0" fontId="1" fillId="0" borderId="7" xfId="0" applyFont="1" applyBorder="1"/>
    <xf numFmtId="0" fontId="2" fillId="0" borderId="8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1" fillId="0" borderId="1" xfId="0" applyNumberFormat="1" applyFont="1" applyBorder="1"/>
    <xf numFmtId="0" fontId="1" fillId="0" borderId="2" xfId="0" applyFont="1" applyBorder="1"/>
    <xf numFmtId="0" fontId="2" fillId="0" borderId="5" xfId="0" applyFont="1" applyBorder="1"/>
    <xf numFmtId="0" fontId="1" fillId="0" borderId="6" xfId="0" applyFont="1" applyBorder="1"/>
    <xf numFmtId="0" fontId="4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1AE52-B55D-4B8E-AD6C-1E4328DA200B}">
  <dimension ref="A1:G26"/>
  <sheetViews>
    <sheetView tabSelected="1" zoomScale="106" zoomScaleNormal="106" workbookViewId="0">
      <selection activeCell="F4" sqref="F4"/>
    </sheetView>
  </sheetViews>
  <sheetFormatPr defaultRowHeight="15" x14ac:dyDescent="0.2"/>
  <cols>
    <col min="1" max="1" width="33.140625" style="1" customWidth="1"/>
    <col min="2" max="2" width="32.85546875" style="1" bestFit="1" customWidth="1"/>
    <col min="3" max="3" width="17.5703125" style="1" bestFit="1" customWidth="1"/>
    <col min="4" max="4" width="9.140625" style="1"/>
    <col min="5" max="5" width="34.7109375" style="1" customWidth="1"/>
    <col min="6" max="6" width="36.42578125" style="1" customWidth="1"/>
    <col min="7" max="7" width="17.42578125" style="1" customWidth="1"/>
    <col min="8" max="16384" width="9.140625" style="1"/>
  </cols>
  <sheetData>
    <row r="1" spans="1:7" ht="18" x14ac:dyDescent="0.25">
      <c r="A1" s="20" t="s">
        <v>25</v>
      </c>
      <c r="B1" s="20"/>
      <c r="C1" s="20"/>
      <c r="D1" s="20"/>
      <c r="E1" s="20"/>
      <c r="F1" s="20"/>
      <c r="G1" s="20"/>
    </row>
    <row r="2" spans="1:7" x14ac:dyDescent="0.2">
      <c r="A2" s="19" t="s">
        <v>24</v>
      </c>
      <c r="B2" s="19"/>
      <c r="C2" s="19"/>
      <c r="D2" s="19"/>
      <c r="E2" s="19"/>
      <c r="F2" s="19"/>
      <c r="G2" s="19"/>
    </row>
    <row r="3" spans="1:7" ht="15.75" thickBot="1" x14ac:dyDescent="0.25"/>
    <row r="4" spans="1:7" ht="15.75" x14ac:dyDescent="0.25">
      <c r="A4" s="11" t="s">
        <v>23</v>
      </c>
      <c r="B4" s="10"/>
      <c r="C4" s="18"/>
      <c r="E4" s="11" t="s">
        <v>22</v>
      </c>
      <c r="F4" s="10" t="s">
        <v>21</v>
      </c>
      <c r="G4" s="18"/>
    </row>
    <row r="5" spans="1:7" ht="15.75" x14ac:dyDescent="0.25">
      <c r="A5" s="7"/>
      <c r="B5" s="1" t="s">
        <v>7</v>
      </c>
      <c r="C5" s="6"/>
      <c r="E5" s="17" t="s">
        <v>20</v>
      </c>
      <c r="F5" s="1" t="s">
        <v>19</v>
      </c>
      <c r="G5" s="6"/>
    </row>
    <row r="6" spans="1:7" ht="16.5" customHeight="1" thickBot="1" x14ac:dyDescent="0.25">
      <c r="A6" s="5"/>
      <c r="B6" s="16" t="s">
        <v>18</v>
      </c>
      <c r="C6" s="15">
        <f>SUM(C5*1.25%)</f>
        <v>0</v>
      </c>
      <c r="E6" s="14"/>
      <c r="F6" s="13"/>
      <c r="G6" s="12"/>
    </row>
    <row r="7" spans="1:7" ht="15.75" thickBot="1" x14ac:dyDescent="0.25"/>
    <row r="8" spans="1:7" ht="15.75" x14ac:dyDescent="0.25">
      <c r="A8" s="11" t="s">
        <v>17</v>
      </c>
      <c r="B8" s="10"/>
      <c r="C8" s="9"/>
      <c r="E8" s="11" t="s">
        <v>17</v>
      </c>
      <c r="F8" s="10"/>
      <c r="G8" s="9"/>
    </row>
    <row r="9" spans="1:7" x14ac:dyDescent="0.2">
      <c r="A9" s="7" t="s">
        <v>16</v>
      </c>
      <c r="B9" s="1" t="s">
        <v>15</v>
      </c>
      <c r="C9" s="6"/>
      <c r="E9" s="7" t="s">
        <v>16</v>
      </c>
      <c r="F9" s="1" t="s">
        <v>15</v>
      </c>
      <c r="G9" s="6"/>
    </row>
    <row r="10" spans="1:7" ht="15.75" x14ac:dyDescent="0.25">
      <c r="A10" s="7" t="s">
        <v>14</v>
      </c>
      <c r="B10" s="1" t="s">
        <v>12</v>
      </c>
      <c r="C10" s="8"/>
      <c r="E10" s="7" t="s">
        <v>13</v>
      </c>
      <c r="F10" s="1" t="s">
        <v>12</v>
      </c>
      <c r="G10" s="8"/>
    </row>
    <row r="11" spans="1:7" x14ac:dyDescent="0.2">
      <c r="A11" s="7"/>
      <c r="B11" s="1" t="s">
        <v>5</v>
      </c>
      <c r="C11" s="6">
        <f>C9*C10/1000</f>
        <v>0</v>
      </c>
      <c r="E11" s="7"/>
      <c r="F11" s="1" t="s">
        <v>5</v>
      </c>
      <c r="G11" s="6">
        <f>G9*G10/100</f>
        <v>0</v>
      </c>
    </row>
    <row r="12" spans="1:7" x14ac:dyDescent="0.2">
      <c r="A12" s="7"/>
      <c r="B12" s="1" t="s">
        <v>4</v>
      </c>
      <c r="C12" s="6"/>
      <c r="E12" s="7"/>
      <c r="F12" s="1" t="s">
        <v>4</v>
      </c>
      <c r="G12" s="6"/>
    </row>
    <row r="13" spans="1:7" ht="15.75" thickBot="1" x14ac:dyDescent="0.25">
      <c r="A13" s="5"/>
      <c r="B13" s="4" t="s">
        <v>11</v>
      </c>
      <c r="C13" s="3">
        <f>SUM(C11+C12)</f>
        <v>0</v>
      </c>
      <c r="E13" s="5"/>
      <c r="F13" s="4" t="s">
        <v>11</v>
      </c>
      <c r="G13" s="3">
        <f>SUM(G11+G12)</f>
        <v>0</v>
      </c>
    </row>
    <row r="14" spans="1:7" ht="15.75" thickBot="1" x14ac:dyDescent="0.25"/>
    <row r="15" spans="1:7" ht="15.75" x14ac:dyDescent="0.25">
      <c r="A15" s="11" t="s">
        <v>10</v>
      </c>
      <c r="B15" s="10"/>
      <c r="C15" s="9"/>
      <c r="E15" s="11" t="s">
        <v>10</v>
      </c>
      <c r="F15" s="10"/>
      <c r="G15" s="9"/>
    </row>
    <row r="16" spans="1:7" ht="15.75" x14ac:dyDescent="0.25">
      <c r="A16" s="7" t="s">
        <v>9</v>
      </c>
      <c r="B16" s="1" t="s">
        <v>7</v>
      </c>
      <c r="C16" s="6"/>
      <c r="E16" s="7" t="s">
        <v>8</v>
      </c>
      <c r="F16" s="1" t="s">
        <v>7</v>
      </c>
      <c r="G16" s="6"/>
    </row>
    <row r="17" spans="1:7" x14ac:dyDescent="0.2">
      <c r="A17" s="7"/>
      <c r="B17" s="1" t="s">
        <v>6</v>
      </c>
      <c r="C17" s="8"/>
      <c r="E17" s="7"/>
      <c r="F17" s="1" t="s">
        <v>6</v>
      </c>
      <c r="G17" s="8"/>
    </row>
    <row r="18" spans="1:7" x14ac:dyDescent="0.2">
      <c r="A18" s="7"/>
      <c r="B18" s="1" t="s">
        <v>5</v>
      </c>
      <c r="C18" s="6">
        <f>C16*C17/1000</f>
        <v>0</v>
      </c>
      <c r="E18" s="7"/>
      <c r="F18" s="1" t="s">
        <v>5</v>
      </c>
      <c r="G18" s="6">
        <f>G16*G17/100</f>
        <v>0</v>
      </c>
    </row>
    <row r="19" spans="1:7" x14ac:dyDescent="0.2">
      <c r="A19" s="7"/>
      <c r="B19" s="1" t="s">
        <v>4</v>
      </c>
      <c r="C19" s="6"/>
      <c r="E19" s="7"/>
      <c r="F19" s="1" t="s">
        <v>4</v>
      </c>
      <c r="G19" s="6"/>
    </row>
    <row r="20" spans="1:7" ht="15.75" thickBot="1" x14ac:dyDescent="0.25">
      <c r="A20" s="5"/>
      <c r="B20" s="4" t="s">
        <v>3</v>
      </c>
      <c r="C20" s="3">
        <f>SUM(C18+C19)</f>
        <v>0</v>
      </c>
      <c r="E20" s="5"/>
      <c r="F20" s="4" t="s">
        <v>3</v>
      </c>
      <c r="G20" s="3">
        <f>SUM(G18+G19)</f>
        <v>0</v>
      </c>
    </row>
    <row r="23" spans="1:7" x14ac:dyDescent="0.2">
      <c r="A23" s="1" t="s">
        <v>2</v>
      </c>
      <c r="B23" s="2">
        <f>C20*55%</f>
        <v>0</v>
      </c>
      <c r="E23" s="1" t="s">
        <v>1</v>
      </c>
      <c r="F23" s="2">
        <f>G20*40%</f>
        <v>0</v>
      </c>
    </row>
    <row r="24" spans="1:7" x14ac:dyDescent="0.2">
      <c r="B24" s="2"/>
      <c r="E24" s="1" t="s">
        <v>0</v>
      </c>
      <c r="F24" s="2">
        <f>G20*35%</f>
        <v>0</v>
      </c>
    </row>
    <row r="25" spans="1:7" x14ac:dyDescent="0.2">
      <c r="B25" s="2"/>
    </row>
    <row r="26" spans="1:7" x14ac:dyDescent="0.2">
      <c r="B26" s="2"/>
    </row>
  </sheetData>
  <sheetProtection selectLockedCells="1"/>
  <mergeCells count="3">
    <mergeCell ref="A1:G1"/>
    <mergeCell ref="E6:G6"/>
    <mergeCell ref="A2:G2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Higashimura</dc:creator>
  <cp:lastModifiedBy>Amber Higashimura</cp:lastModifiedBy>
  <dcterms:created xsi:type="dcterms:W3CDTF">2021-12-14T17:36:21Z</dcterms:created>
  <dcterms:modified xsi:type="dcterms:W3CDTF">2021-12-14T17:36:33Z</dcterms:modified>
</cp:coreProperties>
</file>