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vByDesign\Desktop\form edits\"/>
    </mc:Choice>
  </mc:AlternateContent>
  <xr:revisionPtr revIDLastSave="0" documentId="13_ncr:1_{090696B6-52F0-47EF-B737-1EDA69EABA06}" xr6:coauthVersionLast="45" xr6:coauthVersionMax="45" xr10:uidLastSave="{00000000-0000-0000-0000-000000000000}"/>
  <bookViews>
    <workbookView xWindow="810" yWindow="-120" windowWidth="28110" windowHeight="16440" xr2:uid="{00000000-000D-0000-FFFF-FFFF00000000}"/>
  </bookViews>
  <sheets>
    <sheet name="1MBS &amp; VOE Matrix" sheetId="3" r:id="rId1"/>
  </sheets>
  <definedNames>
    <definedName name="_xlnm.Print_Area" localSheetId="0">'1MBS &amp; VOE Matrix'!$A$1:$BU$47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E55" i="3" l="1"/>
  <c r="CH55" i="3"/>
  <c r="CK55" i="3"/>
  <c r="CN55" i="3"/>
  <c r="CE56" i="3"/>
  <c r="CH56" i="3"/>
  <c r="CK56" i="3"/>
  <c r="CN56" i="3"/>
  <c r="CE57" i="3"/>
  <c r="CH57" i="3"/>
  <c r="CK57" i="3"/>
  <c r="CN57" i="3"/>
  <c r="CE58" i="3"/>
  <c r="CH58" i="3"/>
  <c r="CK58" i="3"/>
  <c r="CN58" i="3"/>
  <c r="CH54" i="3"/>
  <c r="CK54" i="3"/>
  <c r="CN54" i="3"/>
  <c r="CE54" i="3"/>
  <c r="CN59" i="3" l="1"/>
  <c r="CK59" i="3"/>
  <c r="CH59" i="3"/>
  <c r="CE59" i="3"/>
  <c r="CW20" i="3" l="1"/>
  <c r="CW14" i="3"/>
  <c r="CW13" i="3"/>
  <c r="CW12" i="3"/>
  <c r="CT20" i="3"/>
  <c r="CT16" i="3"/>
  <c r="CT15" i="3"/>
  <c r="CT14" i="3"/>
  <c r="CT13" i="3"/>
  <c r="CT12" i="3"/>
  <c r="CQ20" i="3"/>
  <c r="CQ35" i="3" s="1"/>
  <c r="CQ17" i="3"/>
  <c r="CQ16" i="3"/>
  <c r="CQ15" i="3"/>
  <c r="CQ30" i="3" s="1"/>
  <c r="CQ14" i="3"/>
  <c r="CQ29" i="3" s="1"/>
  <c r="CQ13" i="3"/>
  <c r="CQ28" i="3" s="1"/>
  <c r="CQ12" i="3"/>
  <c r="CQ27" i="3" s="1"/>
  <c r="CN20" i="3"/>
  <c r="CN35" i="3" s="1"/>
  <c r="CN18" i="3"/>
  <c r="CN17" i="3"/>
  <c r="CN16" i="3"/>
  <c r="CN31" i="3" s="1"/>
  <c r="CN15" i="3"/>
  <c r="CN30" i="3" s="1"/>
  <c r="CN14" i="3"/>
  <c r="CN29" i="3" s="1"/>
  <c r="CN13" i="3"/>
  <c r="CN28" i="3" s="1"/>
  <c r="CN12" i="3"/>
  <c r="CN27" i="3" s="1"/>
  <c r="CK20" i="3"/>
  <c r="CK35" i="3" s="1"/>
  <c r="CK19" i="3"/>
  <c r="CK18" i="3"/>
  <c r="CK17" i="3"/>
  <c r="CK16" i="3"/>
  <c r="CK31" i="3" s="1"/>
  <c r="CK15" i="3"/>
  <c r="CK30" i="3" s="1"/>
  <c r="CK14" i="3"/>
  <c r="CK29" i="3" s="1"/>
  <c r="CK13" i="3"/>
  <c r="CK28" i="3" s="1"/>
  <c r="CK12" i="3"/>
  <c r="CK27" i="3" s="1"/>
  <c r="CH20" i="3"/>
  <c r="CH35" i="3" s="1"/>
  <c r="CH19" i="3"/>
  <c r="CH18" i="3"/>
  <c r="CH17" i="3"/>
  <c r="CH16" i="3"/>
  <c r="CH31" i="3" s="1"/>
  <c r="CH15" i="3"/>
  <c r="CH30" i="3" s="1"/>
  <c r="CH14" i="3"/>
  <c r="CH29" i="3" s="1"/>
  <c r="CH13" i="3"/>
  <c r="CH28" i="3" s="1"/>
  <c r="CH12" i="3"/>
  <c r="CH27" i="3" s="1"/>
  <c r="CE20" i="3"/>
  <c r="CE35" i="3" s="1"/>
  <c r="CE19" i="3"/>
  <c r="CE18" i="3"/>
  <c r="CE17" i="3"/>
  <c r="CE16" i="3"/>
  <c r="CE31" i="3" s="1"/>
  <c r="CE15" i="3"/>
  <c r="CE30" i="3" s="1"/>
  <c r="CE14" i="3"/>
  <c r="CE29" i="3" s="1"/>
  <c r="CE13" i="3"/>
  <c r="CE28" i="3" s="1"/>
  <c r="CE12" i="3"/>
  <c r="CE27" i="3" s="1"/>
</calcChain>
</file>

<file path=xl/sharedStrings.xml><?xml version="1.0" encoding="utf-8"?>
<sst xmlns="http://schemas.openxmlformats.org/spreadsheetml/2006/main" count="278" uniqueCount="146">
  <si>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</si>
  <si>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</si>
  <si>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</si>
  <si>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</si>
  <si>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</si>
  <si>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</si>
  <si>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</si>
  <si>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</si>
  <si>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</si>
  <si>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</si>
  <si>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</si>
  <si>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</si>
  <si>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t>
  </si>
  <si>
    <t>30-Year Fixed</t>
  </si>
  <si>
    <t>50% Back End</t>
  </si>
  <si>
    <t>Loan Amounts Greater than $1.5M require Two (2) Appraisals</t>
  </si>
  <si>
    <t>Max Cash-in-Hand &gt;65% LTV is $300,000 for Loan Amounts &gt;$1M</t>
  </si>
  <si>
    <t>All Loans require impounding for Taxes &amp; Insurance</t>
  </si>
  <si>
    <t>Max Cash-in-Hand &gt;60% LTV is $500,000 for Loan Amounts &gt;$2M</t>
  </si>
  <si>
    <t>Floored at Start Rate / 1-Year CMT</t>
  </si>
  <si>
    <t>Loan Amounts &gt;$1.0M Require Senior Management Approval</t>
  </si>
  <si>
    <t>Administration / Underwriting / Commitment Fee - $1,295</t>
  </si>
  <si>
    <t>2.0% Initial Change Cap / 2.0% Annual Cap / 6.0% Life Cap</t>
  </si>
  <si>
    <t>IO Loans must qualify at max rate at first fully Amortized pymt</t>
  </si>
  <si>
    <t>Interest Only (IO)</t>
  </si>
  <si>
    <t>Credit Tier</t>
  </si>
  <si>
    <t>"A"</t>
  </si>
  <si>
    <t>"B"</t>
  </si>
  <si>
    <t>"C"</t>
  </si>
  <si>
    <t>Margin</t>
  </si>
  <si>
    <t>Seasoning</t>
  </si>
  <si>
    <t>≥ 3 Years</t>
  </si>
  <si>
    <t>Bankruptcy</t>
  </si>
  <si>
    <t>Foreclosure</t>
  </si>
  <si>
    <t>Short Sales</t>
  </si>
  <si>
    <t>Deed-in-Lieu</t>
  </si>
  <si>
    <t>0 x 30</t>
  </si>
  <si>
    <t>1 x 30</t>
  </si>
  <si>
    <t>Min FICO</t>
  </si>
  <si>
    <t>≥ 700</t>
  </si>
  <si>
    <t>≥ 650</t>
  </si>
  <si>
    <t>≥ 600</t>
  </si>
  <si>
    <t>≥ 550</t>
  </si>
  <si>
    <t>≥ 500</t>
  </si>
  <si>
    <t>Max LTVs</t>
  </si>
  <si>
    <t>Purchase</t>
  </si>
  <si>
    <t>Cash Out Refi</t>
  </si>
  <si>
    <t>Rate/Term Refi</t>
  </si>
  <si>
    <t>≤ 50% LTV</t>
  </si>
  <si>
    <t>≤ 60% LTV</t>
  </si>
  <si>
    <t>≤ 65% LTV</t>
  </si>
  <si>
    <t>≤ 70% LTV</t>
  </si>
  <si>
    <t>≤ 75% LTV</t>
  </si>
  <si>
    <t>≤ 80% LTV</t>
  </si>
  <si>
    <t>≤ 85% LTV</t>
  </si>
  <si>
    <t>≤ 90% LTV</t>
  </si>
  <si>
    <t>1-Month Bk Stat</t>
  </si>
  <si>
    <t>ONE-MONTH BANK STATEMENT PROGRAM</t>
  </si>
  <si>
    <t>AL, AR, AZ, CA, CO, CT, DC, DE, FL, GA, ID, IL, IN, KS, KY, LA, MD, ME, MI, MN, MT, NC, NE, NH, NJ, NV, OK, OR, PA, SC, TN, TX, UT, VA, VT, WA, WI, &amp; WY</t>
  </si>
  <si>
    <t>States</t>
  </si>
  <si>
    <t>Max Mtg Late (12-mth)</t>
  </si>
  <si>
    <t>Credit Depth:</t>
  </si>
  <si>
    <t>Borrower qualifies on VOE documentation exclusively</t>
  </si>
  <si>
    <t>VERIFICATION OF EMPLOYMENT ("VOE") PROGRAM</t>
  </si>
  <si>
    <t>Rural Adjustment</t>
  </si>
  <si>
    <t>Rural Max Loan Amt</t>
  </si>
  <si>
    <t>$1.5M</t>
  </si>
  <si>
    <t>Condo South FL</t>
  </si>
  <si>
    <t>Max LTV/CLTV 75% Condos in Broward or Dade County FL</t>
  </si>
  <si>
    <t>30-Year Amortized &amp; Term - 5/1 or 7/1 Hybrid ARM or 30-Yr Fixed</t>
  </si>
  <si>
    <t>7/1 Hybrid ARM</t>
  </si>
  <si>
    <t>Pricing in Grid is for a 5/1 Hybrid ARM</t>
  </si>
  <si>
    <t>Dated:</t>
  </si>
  <si>
    <t>≥ $    750,000</t>
  </si>
  <si>
    <t>≥ $ 1,000,000</t>
  </si>
  <si>
    <t>≥ $ 1,500,000</t>
  </si>
  <si>
    <t>≥ $ 2,000,000</t>
  </si>
  <si>
    <t>≥ $ 3,000,000</t>
  </si>
  <si>
    <t>Max Cash-in-Hand &gt;50% LTV is $1.0M for Loan Amounts ≥$3M</t>
  </si>
  <si>
    <t>Min one account ≥3-years &amp; two accounts ≥2-years each</t>
  </si>
  <si>
    <t>Non Warr Condo</t>
  </si>
  <si>
    <t>Purchase: 75% Max LTV     &amp;     Refinances: 70% Max LTV</t>
  </si>
  <si>
    <t>Prop Listed for Sale</t>
  </si>
  <si>
    <t>Measured as under 90-days on day of Submission to CSC</t>
  </si>
  <si>
    <t>Refinance of Property Listed for Sale</t>
  </si>
  <si>
    <t>Lender Paid Comp</t>
  </si>
  <si>
    <t>2 : 1</t>
  </si>
  <si>
    <t>Interest Only (5-yr)</t>
  </si>
  <si>
    <t>IO Loan is (a) 5-Yr IO Pymt &amp; 25-Yrs Fully Amortized (30-year term)</t>
  </si>
  <si>
    <t>or (b) 10-Yr IO Pymt &amp; 30-Yrs Fully Amortized (40-Yr term)</t>
  </si>
  <si>
    <t>Interest Only (10-yr)</t>
  </si>
  <si>
    <t>Pricing in Grid is for a 5/1 Hybrid ARM (Extends as 40-yr on 10-yr IO)</t>
  </si>
  <si>
    <t>40-Year Term - 10/1 Hybrid ARM or 40-Yr Fixed (IO Required)</t>
  </si>
  <si>
    <t>Self Employed Borrowers Only / No NSF's / Positive Balances</t>
  </si>
  <si>
    <t>Two year history with submitting employer &amp; prefunding VVOE</t>
  </si>
  <si>
    <t>≥ 750</t>
  </si>
  <si>
    <t>"AAA"</t>
  </si>
  <si>
    <t>"AA"</t>
  </si>
  <si>
    <t>"B+"</t>
  </si>
  <si>
    <t>"C-"</t>
  </si>
  <si>
    <t>FOR BUSINESS PURPOSE, STATED INCOME, TRUE FOREIGN NATIONALS, AND OTHER UNIQUE PROPERTIES OR SITUATIONS CONTACT YOUR LOCAL ACCOUNT EXECUTIVE AND REVIEW OUR "OUTSIDE DODD-FRANK" PRODUCT MATRIX</t>
  </si>
  <si>
    <t>ONE MONTH &amp; VOE WHOLESALE
RESIDENTIAL RATE SHEET &amp; MATRIX</t>
  </si>
  <si>
    <t>CLTV</t>
  </si>
  <si>
    <t>≥ 5 Years</t>
  </si>
  <si>
    <t>Rural Max LTV</t>
  </si>
  <si>
    <t>N/A</t>
  </si>
  <si>
    <t>$150,000 Minimum to $7,500,000 Maximum (Round-down to $50)</t>
  </si>
  <si>
    <t>Add with insufficient deposits</t>
  </si>
  <si>
    <t>Add to supplement deposits with Business Statement</t>
  </si>
  <si>
    <t>Personal Statement - Deposits inline with income</t>
  </si>
  <si>
    <t>&lt; $    250,000</t>
  </si>
  <si>
    <t>Texas - OO: Purch &amp; R/T  &amp;  2nd Home: Purch &amp; Refi</t>
  </si>
  <si>
    <t>Credit Depth</t>
  </si>
  <si>
    <t>Mortgage Rating</t>
  </si>
  <si>
    <t>24 Mth</t>
  </si>
  <si>
    <t>3 Years</t>
  </si>
  <si>
    <t>Adverse Accounts</t>
  </si>
  <si>
    <t>"Adverse Accounts" include charge offs, collections,</t>
  </si>
  <si>
    <t>tax liens, or judgments</t>
  </si>
  <si>
    <t>1 Year</t>
  </si>
  <si>
    <t>Rural</t>
  </si>
  <si>
    <t>Table</t>
  </si>
  <si>
    <t>Max 10 acres, No Dirt Roads, No FTHB</t>
  </si>
  <si>
    <t>*Broker Origination Points and Fees are limited to the lesser of (a) 3.0% of the loan amount and (b) the maximum allowable by Federal &amp; State High Cost thresholds.</t>
  </si>
  <si>
    <t>Broker Compensation including Processing Fees can be individually
(i) Borrower Paid OR (ii) Lender Paid.</t>
  </si>
  <si>
    <t>DIFFERENCE TO NON-PRIME RATES</t>
  </si>
  <si>
    <t>NON-PRIME RATES</t>
  </si>
  <si>
    <t>≥ 725</t>
  </si>
  <si>
    <t>70% Maximum LTV/CLTV</t>
  </si>
  <si>
    <t>$2.5M</t>
  </si>
  <si>
    <t>$2.0M</t>
  </si>
  <si>
    <t>$3.0M</t>
  </si>
  <si>
    <t>Add to Rate in 0.125% Increments, Max 3.000% LPC, Available on All Grades</t>
  </si>
  <si>
    <t>30-Term, Min Loan ≥$250K, All Grades , Avail on 5/1, 7/1, or 30-fix</t>
  </si>
  <si>
    <t>40-Term / 10-Yr Fix, Min Loan ≥$250K, All Grades , Avail as 10/1 or 40-fix</t>
  </si>
  <si>
    <t>SFR / Condos / Townhouse - Property Condition Good</t>
  </si>
  <si>
    <t>Existing Rates</t>
  </si>
  <si>
    <t>Compare to Existing Rates</t>
  </si>
  <si>
    <t>≥ 675</t>
  </si>
  <si>
    <t>No Recent Mtg Rating</t>
  </si>
  <si>
    <t>Max 70% Purchase / 65% Refinance</t>
  </si>
  <si>
    <t>Owner Occupied Only</t>
  </si>
  <si>
    <t>1.000 in Fee (No LPC Available)</t>
  </si>
  <si>
    <t>LTV/CLTV max 65%/60% for Purch/Refi</t>
  </si>
  <si>
    <t>Buy-Down available at a 3:1 Ratio with Program Floor of 5.500%.</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</si>
  <si>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National Mortgage Licensing System and Registry ID 144549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</si>
</sst>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mm/dd/yyyy"/>
  </numFmts>
  <fonts count="12"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8"/>
      <name val="Calibri"/>
      <family val="2"/>
      <scheme val="minor"/>
    </font>
    <font>
      <b/>
      <sz val="14"/>
      <name val="Calibri"/>
      <family val="2"/>
      <scheme val="minor"/>
    </font>
    <font>
      <sz val="36"/>
      <name val="Calibri"/>
      <family val="2"/>
      <scheme val="minor"/>
    </font>
    <font>
      <b/>
      <sz val="28"/>
      <name val="Calibri"/>
      <family val="2"/>
      <scheme val="minor"/>
    </font>
    <font>
      <sz val="11"/>
      <name val="Calibri"/>
      <family val="2"/>
      <scheme val="minor"/>
    </font>
    <font>
      <b/>
      <sz val="11"/>
      <name val="Calibri"/>
      <family val="2"/>
      <scheme val="minor"/>
    </font>
    <font>
      <b/>
      <sz val="14"/>
      <color rgb="FFFF0000"/>
      <name val="Calibri"/>
      <family val="2"/>
      <scheme val="minor"/>
    </font>
  </fonts>
  <fills count="2">
    <fill>
      <patternFill patternType="none"/>
    </fill>
    <fill>
      <patternFill patternType="gray125"/>
    </fill>
  </fills>
  <borders count="35">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1">
    <xf numFmtId="0" fontId="0" fillId="0" borderId="0" xfId="0"/>
    <xf numFmtId="0" fontId="1" fillId="0" borderId="0" xfId="0" applyFont="1" applyFill="1"/>
    <xf numFmtId="0" fontId="1" fillId="0" borderId="0" xfId="0" applyFont="1" applyFill="1" applyAlignment="1">
      <alignment horizontal="center"/>
    </xf>
    <xf numFmtId="0" fontId="7" fillId="0" borderId="0" xfId="0" applyFont="1" applyFill="1" applyAlignment="1">
      <alignment wrapText="1"/>
    </xf>
    <xf numFmtId="0" fontId="3" fillId="0" borderId="0" xfId="0" applyFont="1" applyFill="1"/>
    <xf numFmtId="0" fontId="3" fillId="0" borderId="0" xfId="0" applyFont="1" applyFill="1" applyAlignment="1">
      <alignment horizontal="center"/>
    </xf>
    <xf numFmtId="0" fontId="4" fillId="0" borderId="0" xfId="0" applyFont="1" applyFill="1"/>
    <xf numFmtId="0" fontId="6" fillId="0" borderId="1" xfId="0" applyFont="1" applyFill="1" applyBorder="1" applyAlignment="1">
      <alignment horizontal="left" vertical="top"/>
    </xf>
    <xf numFmtId="0" fontId="6" fillId="0" borderId="1" xfId="0" applyFont="1" applyFill="1" applyBorder="1" applyAlignment="1">
      <alignment horizontal="left"/>
    </xf>
    <xf numFmtId="0" fontId="4" fillId="0" borderId="16" xfId="0" applyFont="1" applyFill="1" applyBorder="1"/>
    <xf numFmtId="0" fontId="3" fillId="0" borderId="16" xfId="0" applyFont="1" applyFill="1" applyBorder="1"/>
    <xf numFmtId="0" fontId="3" fillId="0" borderId="3" xfId="0" applyFont="1" applyFill="1" applyBorder="1"/>
    <xf numFmtId="0" fontId="3" fillId="0" borderId="17" xfId="0" applyFont="1" applyFill="1" applyBorder="1"/>
    <xf numFmtId="0" fontId="4" fillId="0" borderId="0" xfId="0" applyFont="1" applyFill="1" applyBorder="1" applyAlignment="1">
      <alignment horizontal="center"/>
    </xf>
    <xf numFmtId="0" fontId="10" fillId="0" borderId="16" xfId="0" applyFont="1" applyFill="1" applyBorder="1" applyAlignment="1">
      <alignment wrapText="1"/>
    </xf>
    <xf numFmtId="0" fontId="1" fillId="0" borderId="0" xfId="0" applyFont="1" applyFill="1" applyBorder="1"/>
    <xf numFmtId="0" fontId="3" fillId="0" borderId="0" xfId="0" applyFont="1" applyFill="1" applyBorder="1" applyAlignment="1">
      <alignment horizontal="center" vertical="center" wrapText="1"/>
    </xf>
    <xf numFmtId="0" fontId="6" fillId="0" borderId="0" xfId="0" applyFont="1" applyFill="1" applyBorder="1" applyAlignment="1">
      <alignment horizontal="left"/>
    </xf>
    <xf numFmtId="166" fontId="8" fillId="0" borderId="0" xfId="0" applyNumberFormat="1" applyFont="1" applyFill="1" applyAlignment="1">
      <alignment horizontal="center" vertical="center"/>
    </xf>
    <xf numFmtId="166" fontId="9" fillId="0" borderId="0" xfId="0" applyNumberFormat="1" applyFont="1" applyFill="1" applyAlignment="1">
      <alignment horizontal="right"/>
    </xf>
    <xf numFmtId="166" fontId="9" fillId="0" borderId="0" xfId="0" applyNumberFormat="1" applyFont="1" applyFill="1"/>
    <xf numFmtId="165" fontId="1" fillId="0" borderId="0" xfId="0" applyNumberFormat="1" applyFont="1" applyFill="1" applyBorder="1" applyAlignment="1">
      <alignment horizontal="center"/>
    </xf>
    <xf numFmtId="0" fontId="1" fillId="0" borderId="0" xfId="0" applyFont="1" applyFill="1"/>
    <xf numFmtId="0" fontId="1" fillId="0" borderId="17" xfId="0" applyFont="1" applyFill="1" applyBorder="1"/>
    <xf numFmtId="0" fontId="3" fillId="0" borderId="0" xfId="0" applyFont="1" applyFill="1" applyBorder="1" applyAlignment="1">
      <alignment horizontal="center" vertical="center" wrapText="1"/>
    </xf>
    <xf numFmtId="0" fontId="1" fillId="0" borderId="16" xfId="0" applyFont="1" applyFill="1" applyBorder="1"/>
    <xf numFmtId="0" fontId="1" fillId="0" borderId="0" xfId="0" applyFont="1" applyFill="1" applyBorder="1"/>
    <xf numFmtId="0" fontId="4" fillId="0" borderId="0" xfId="0" applyFont="1" applyFill="1" applyBorder="1"/>
    <xf numFmtId="0" fontId="4" fillId="0" borderId="17" xfId="0" applyFont="1" applyFill="1" applyBorder="1"/>
    <xf numFmtId="0" fontId="1" fillId="0" borderId="18" xfId="0" applyFont="1" applyFill="1" applyBorder="1"/>
    <xf numFmtId="0" fontId="1" fillId="0" borderId="7" xfId="0" applyFont="1" applyFill="1" applyBorder="1"/>
    <xf numFmtId="0" fontId="1" fillId="0" borderId="19" xfId="0" applyFont="1" applyFill="1" applyBorder="1"/>
    <xf numFmtId="165" fontId="1" fillId="0" borderId="16" xfId="0" applyNumberFormat="1" applyFont="1" applyFill="1" applyBorder="1" applyAlignment="1">
      <alignment horizontal="center"/>
    </xf>
    <xf numFmtId="165" fontId="1" fillId="0" borderId="0" xfId="0" applyNumberFormat="1" applyFont="1" applyFill="1" applyBorder="1" applyAlignment="1">
      <alignment horizontal="center"/>
    </xf>
    <xf numFmtId="165" fontId="1" fillId="0" borderId="17" xfId="0" applyNumberFormat="1" applyFont="1" applyFill="1" applyBorder="1" applyAlignment="1">
      <alignment horizontal="center"/>
    </xf>
    <xf numFmtId="165" fontId="1" fillId="0" borderId="3" xfId="0" applyNumberFormat="1" applyFont="1" applyFill="1" applyBorder="1" applyAlignment="1">
      <alignment horizontal="center"/>
    </xf>
    <xf numFmtId="0" fontId="1" fillId="0" borderId="0" xfId="0" applyFont="1" applyFill="1"/>
    <xf numFmtId="0" fontId="1" fillId="0" borderId="17" xfId="0" applyFont="1" applyFill="1" applyBorder="1"/>
    <xf numFmtId="165" fontId="1" fillId="0" borderId="0" xfId="0" applyNumberFormat="1" applyFont="1" applyFill="1" applyAlignment="1">
      <alignment horizontal="center"/>
    </xf>
    <xf numFmtId="165" fontId="1" fillId="0" borderId="0" xfId="0" quotePrefix="1" applyNumberFormat="1" applyFont="1" applyFill="1" applyAlignment="1">
      <alignment horizontal="center"/>
    </xf>
    <xf numFmtId="0" fontId="1" fillId="0" borderId="16" xfId="0" applyFont="1" applyFill="1" applyBorder="1"/>
    <xf numFmtId="0" fontId="1" fillId="0" borderId="0" xfId="0" applyFont="1" applyFill="1" applyBorder="1"/>
    <xf numFmtId="0" fontId="4" fillId="0" borderId="32" xfId="0" applyFont="1" applyFill="1" applyBorder="1" applyAlignment="1">
      <alignment horizontal="center"/>
    </xf>
    <xf numFmtId="0" fontId="4" fillId="0" borderId="33" xfId="0" applyFont="1" applyFill="1" applyBorder="1" applyAlignment="1">
      <alignment horizontal="center"/>
    </xf>
    <xf numFmtId="0" fontId="4" fillId="0" borderId="34" xfId="0" applyFont="1" applyFill="1" applyBorder="1" applyAlignment="1">
      <alignment horizontal="center"/>
    </xf>
    <xf numFmtId="0" fontId="4" fillId="0" borderId="2" xfId="0" applyFont="1" applyFill="1" applyBorder="1"/>
    <xf numFmtId="0" fontId="4" fillId="0" borderId="0" xfId="0" applyFont="1" applyFill="1" applyBorder="1"/>
    <xf numFmtId="9" fontId="1" fillId="0" borderId="16" xfId="0" applyNumberFormat="1" applyFont="1" applyFill="1" applyBorder="1" applyAlignment="1">
      <alignment horizontal="center"/>
    </xf>
    <xf numFmtId="0" fontId="1" fillId="0" borderId="0" xfId="0" applyFont="1" applyFill="1" applyBorder="1" applyAlignment="1">
      <alignment horizontal="center"/>
    </xf>
    <xf numFmtId="0" fontId="1" fillId="0" borderId="17" xfId="0" applyFont="1" applyFill="1" applyBorder="1" applyAlignment="1">
      <alignment horizontal="center"/>
    </xf>
    <xf numFmtId="0" fontId="4" fillId="0" borderId="28" xfId="0" applyFont="1" applyFill="1" applyBorder="1"/>
    <xf numFmtId="0" fontId="4" fillId="0" borderId="21" xfId="0" applyFont="1" applyFill="1" applyBorder="1"/>
    <xf numFmtId="0" fontId="4" fillId="0" borderId="22" xfId="0" applyFont="1" applyFill="1" applyBorder="1"/>
    <xf numFmtId="165" fontId="1" fillId="0" borderId="20" xfId="0" applyNumberFormat="1" applyFont="1" applyFill="1" applyBorder="1" applyAlignment="1">
      <alignment horizontal="center"/>
    </xf>
    <xf numFmtId="165" fontId="1" fillId="0" borderId="21" xfId="0" applyNumberFormat="1" applyFont="1" applyFill="1" applyBorder="1" applyAlignment="1">
      <alignment horizontal="center"/>
    </xf>
    <xf numFmtId="165" fontId="1" fillId="0" borderId="22" xfId="0" applyNumberFormat="1" applyFont="1" applyFill="1" applyBorder="1" applyAlignment="1">
      <alignment horizontal="center"/>
    </xf>
    <xf numFmtId="0" fontId="11" fillId="0" borderId="23" xfId="0" applyFont="1" applyFill="1" applyBorder="1" applyAlignment="1">
      <alignment horizontal="center" vertical="center" wrapText="1"/>
    </xf>
    <xf numFmtId="0" fontId="11" fillId="0" borderId="24"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0" xfId="0" applyFont="1" applyFill="1" applyBorder="1" applyAlignment="1">
      <alignment wrapText="1"/>
    </xf>
    <xf numFmtId="0" fontId="9" fillId="0" borderId="17" xfId="0" applyFont="1" applyFill="1" applyBorder="1" applyAlignment="1">
      <alignment wrapText="1"/>
    </xf>
    <xf numFmtId="0" fontId="3" fillId="0" borderId="14"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7" xfId="0" applyNumberFormat="1" applyFont="1" applyFill="1" applyBorder="1" applyAlignment="1">
      <alignment horizontal="center"/>
    </xf>
    <xf numFmtId="165" fontId="1" fillId="0" borderId="14" xfId="0" applyNumberFormat="1" applyFont="1" applyFill="1" applyBorder="1" applyAlignment="1">
      <alignment horizontal="center"/>
    </xf>
    <xf numFmtId="165" fontId="1" fillId="0" borderId="6" xfId="0" applyNumberFormat="1" applyFont="1" applyFill="1" applyBorder="1" applyAlignment="1">
      <alignment horizontal="center"/>
    </xf>
    <xf numFmtId="165" fontId="1" fillId="0" borderId="15" xfId="0" applyNumberFormat="1" applyFont="1" applyFill="1" applyBorder="1" applyAlignment="1">
      <alignment horizontal="center"/>
    </xf>
    <xf numFmtId="165" fontId="1" fillId="0" borderId="29" xfId="0" applyNumberFormat="1" applyFont="1" applyFill="1" applyBorder="1" applyAlignment="1">
      <alignment horizontal="center"/>
    </xf>
    <xf numFmtId="165" fontId="1" fillId="0" borderId="13" xfId="0" applyNumberFormat="1" applyFont="1" applyFill="1" applyBorder="1" applyAlignment="1">
      <alignment horizontal="center"/>
    </xf>
    <xf numFmtId="0" fontId="4" fillId="0" borderId="8" xfId="0" applyFont="1" applyFill="1" applyBorder="1"/>
    <xf numFmtId="0" fontId="4" fillId="0" borderId="9" xfId="0" applyFont="1" applyFill="1" applyBorder="1"/>
    <xf numFmtId="0" fontId="4" fillId="0" borderId="27" xfId="0" applyFont="1" applyFill="1" applyBorder="1"/>
    <xf numFmtId="0" fontId="4" fillId="0" borderId="26" xfId="0" applyFont="1" applyFill="1" applyBorder="1" applyAlignment="1">
      <alignment horizontal="center"/>
    </xf>
    <xf numFmtId="0" fontId="4" fillId="0" borderId="9" xfId="0" applyFont="1" applyFill="1" applyBorder="1" applyAlignment="1">
      <alignment horizontal="center"/>
    </xf>
    <xf numFmtId="0" fontId="4" fillId="0" borderId="27" xfId="0" applyFont="1" applyFill="1" applyBorder="1" applyAlignment="1">
      <alignment horizontal="center"/>
    </xf>
    <xf numFmtId="0" fontId="4" fillId="0" borderId="10" xfId="0" applyFont="1" applyFill="1" applyBorder="1" applyAlignment="1">
      <alignment horizontal="center"/>
    </xf>
    <xf numFmtId="0" fontId="1" fillId="0" borderId="16" xfId="0" applyFont="1" applyFill="1" applyBorder="1" applyAlignment="1">
      <alignment horizontal="center"/>
    </xf>
    <xf numFmtId="0" fontId="1" fillId="0" borderId="3" xfId="0" applyFont="1" applyFill="1" applyBorder="1" applyAlignment="1">
      <alignment horizontal="center"/>
    </xf>
    <xf numFmtId="9" fontId="1" fillId="0" borderId="0" xfId="0" applyNumberFormat="1" applyFont="1" applyFill="1" applyAlignment="1">
      <alignment horizontal="center"/>
    </xf>
    <xf numFmtId="0" fontId="1" fillId="0" borderId="0" xfId="0" applyFont="1" applyFill="1" applyAlignment="1">
      <alignment horizontal="center"/>
    </xf>
    <xf numFmtId="0" fontId="1" fillId="0" borderId="14" xfId="0" applyFont="1" applyFill="1" applyBorder="1"/>
    <xf numFmtId="0" fontId="1" fillId="0" borderId="6" xfId="0" applyFont="1" applyFill="1" applyBorder="1"/>
    <xf numFmtId="165" fontId="1" fillId="0" borderId="6" xfId="0" quotePrefix="1" applyNumberFormat="1" applyFont="1" applyFill="1" applyBorder="1" applyAlignment="1">
      <alignment horizontal="center"/>
    </xf>
    <xf numFmtId="0" fontId="1" fillId="0" borderId="15" xfId="0" applyFont="1" applyFill="1" applyBorder="1"/>
    <xf numFmtId="0" fontId="2" fillId="0" borderId="0" xfId="0" applyFont="1" applyFill="1" applyAlignment="1">
      <alignment horizontal="center" vertical="center" wrapText="1"/>
    </xf>
    <xf numFmtId="166" fontId="1" fillId="0" borderId="0" xfId="0" applyNumberFormat="1" applyFont="1" applyFill="1" applyAlignment="1">
      <alignment horizontal="right"/>
    </xf>
    <xf numFmtId="166" fontId="9" fillId="0" borderId="0" xfId="0" applyNumberFormat="1" applyFont="1" applyFill="1" applyAlignment="1">
      <alignment horizontal="right"/>
    </xf>
    <xf numFmtId="166" fontId="1" fillId="0" borderId="0" xfId="0" applyNumberFormat="1" applyFont="1" applyFill="1"/>
    <xf numFmtId="166" fontId="9" fillId="0" borderId="0" xfId="0" applyNumberFormat="1" applyFont="1" applyFill="1"/>
    <xf numFmtId="0" fontId="4" fillId="0" borderId="20"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24" xfId="0" applyFont="1" applyFill="1" applyBorder="1"/>
    <xf numFmtId="0" fontId="4" fillId="0" borderId="20" xfId="0" applyFont="1" applyFill="1" applyBorder="1"/>
    <xf numFmtId="0" fontId="4" fillId="0" borderId="21" xfId="0" applyFont="1" applyFill="1" applyBorder="1" applyAlignment="1">
      <alignment horizontal="center"/>
    </xf>
    <xf numFmtId="166" fontId="8" fillId="0" borderId="0" xfId="0" applyNumberFormat="1" applyFont="1" applyFill="1" applyAlignment="1">
      <alignment horizontal="center" vertical="center"/>
    </xf>
    <xf numFmtId="0" fontId="1" fillId="0" borderId="20" xfId="0" applyFont="1" applyFill="1" applyBorder="1" applyAlignment="1">
      <alignment horizontal="center"/>
    </xf>
    <xf numFmtId="0" fontId="1" fillId="0" borderId="21" xfId="0" applyFont="1" applyFill="1" applyBorder="1" applyAlignment="1">
      <alignment horizontal="center"/>
    </xf>
    <xf numFmtId="0" fontId="1" fillId="0" borderId="22" xfId="0" applyFont="1" applyFill="1" applyBorder="1" applyAlignment="1">
      <alignment horizontal="center"/>
    </xf>
    <xf numFmtId="0" fontId="4" fillId="0" borderId="12" xfId="0" applyFont="1" applyFill="1" applyBorder="1"/>
    <xf numFmtId="0" fontId="4" fillId="0" borderId="6" xfId="0" applyFont="1" applyFill="1" applyBorder="1"/>
    <xf numFmtId="0" fontId="4" fillId="0" borderId="15" xfId="0" applyFont="1" applyFill="1" applyBorder="1"/>
    <xf numFmtId="0" fontId="4" fillId="0" borderId="20" xfId="0" applyFont="1" applyFill="1" applyBorder="1" applyAlignment="1">
      <alignment horizontal="center"/>
    </xf>
    <xf numFmtId="0" fontId="4" fillId="0" borderId="22" xfId="0" applyFont="1" applyFill="1" applyBorder="1" applyAlignment="1">
      <alignment horizontal="center"/>
    </xf>
    <xf numFmtId="0" fontId="4" fillId="0" borderId="17" xfId="0" applyFont="1" applyFill="1" applyBorder="1"/>
    <xf numFmtId="0" fontId="4" fillId="0" borderId="11" xfId="0" applyFont="1" applyFill="1" applyBorder="1"/>
    <xf numFmtId="0" fontId="4" fillId="0" borderId="7" xfId="0" applyFont="1" applyFill="1" applyBorder="1"/>
    <xf numFmtId="0" fontId="4" fillId="0" borderId="19" xfId="0" applyFont="1" applyFill="1" applyBorder="1"/>
    <xf numFmtId="9" fontId="1" fillId="0" borderId="18"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19" xfId="0" applyNumberFormat="1" applyFont="1" applyFill="1" applyBorder="1" applyAlignment="1">
      <alignment horizontal="center"/>
    </xf>
    <xf numFmtId="164" fontId="1" fillId="0" borderId="0" xfId="0" applyNumberFormat="1" applyFont="1" applyFill="1" applyAlignment="1">
      <alignment horizontal="center"/>
    </xf>
    <xf numFmtId="0" fontId="1" fillId="0" borderId="14" xfId="0" applyFont="1" applyFill="1" applyBorder="1" applyAlignment="1">
      <alignment horizontal="center"/>
    </xf>
    <xf numFmtId="0" fontId="1" fillId="0" borderId="6" xfId="0" applyFont="1" applyFill="1" applyBorder="1" applyAlignment="1">
      <alignment horizontal="center"/>
    </xf>
    <xf numFmtId="0" fontId="1" fillId="0" borderId="15" xfId="0" applyFont="1" applyFill="1" applyBorder="1" applyAlignment="1">
      <alignment horizontal="center"/>
    </xf>
    <xf numFmtId="0" fontId="4" fillId="0" borderId="4" xfId="0" applyFont="1" applyFill="1" applyBorder="1"/>
    <xf numFmtId="0" fontId="4" fillId="0" borderId="1" xfId="0" applyFont="1" applyFill="1" applyBorder="1"/>
    <xf numFmtId="9" fontId="1" fillId="0" borderId="30" xfId="0" applyNumberFormat="1" applyFont="1" applyFill="1" applyBorder="1" applyAlignment="1">
      <alignment horizontal="center"/>
    </xf>
    <xf numFmtId="0" fontId="1" fillId="0" borderId="1" xfId="0" applyFont="1" applyFill="1" applyBorder="1" applyAlignment="1">
      <alignment horizontal="center"/>
    </xf>
    <xf numFmtId="0" fontId="1" fillId="0" borderId="31" xfId="0" applyFont="1" applyFill="1" applyBorder="1" applyAlignment="1">
      <alignment horizontal="center"/>
    </xf>
    <xf numFmtId="0" fontId="1" fillId="0" borderId="7" xfId="0" applyFont="1" applyFill="1" applyBorder="1"/>
    <xf numFmtId="0" fontId="1" fillId="0" borderId="19" xfId="0" applyFont="1" applyFill="1" applyBorder="1"/>
    <xf numFmtId="0" fontId="1" fillId="0" borderId="18" xfId="0" applyFont="1" applyFill="1" applyBorder="1" applyAlignment="1">
      <alignment horizontal="center"/>
    </xf>
    <xf numFmtId="0" fontId="1" fillId="0" borderId="7" xfId="0" applyFont="1" applyFill="1" applyBorder="1" applyAlignment="1">
      <alignment horizontal="center"/>
    </xf>
    <xf numFmtId="0" fontId="1" fillId="0" borderId="19" xfId="0" applyFont="1" applyFill="1" applyBorder="1" applyAlignment="1">
      <alignment horizontal="center"/>
    </xf>
    <xf numFmtId="0" fontId="1" fillId="0" borderId="18" xfId="0" applyFont="1" applyFill="1" applyBorder="1"/>
    <xf numFmtId="165" fontId="1" fillId="0" borderId="7"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18</xdr:col>
      <xdr:colOff>39134</xdr:colOff>
      <xdr:row>5</xdr:row>
      <xdr:rowOff>190500</xdr:rowOff>
    </xdr:to>
    <xdr:pic>
      <xdr:nvPicPr>
        <xdr:cNvPr id="2" name="Picture 1">
          <a:extLst>
            <a:ext uri="{FF2B5EF4-FFF2-40B4-BE49-F238E27FC236}">
              <a16:creationId xmlns:a16="http://schemas.microsoft.com/office/drawing/2014/main" id="{B112A779-804D-4A81-BECB-380D2D9277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5" y="0"/>
          <a:ext cx="4141688"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40AA-5624-4364-A84D-EB449056D52D}">
  <sheetPr>
    <pageSetUpPr fitToPage="1"/>
  </sheetPr>
  <dimension ref="A1:CY65"/>
  <sheetViews>
    <sheetView tabSelected="1" zoomScale="70" zoomScaleNormal="70" zoomScaleSheetLayoutView="80" workbookViewId="0">
      <selection activeCell="BU19" sqref="BU19"/>
    </sheetView>
  </sheetViews>
  <sheetFormatPr defaultColWidth="3.5703125" defaultRowHeight="15.75" customHeight="1" x14ac:dyDescent="0.25"/>
  <cols>
    <col min="1" max="1" width="3.5703125" style="1"/>
    <col min="2" max="3" width="3.5703125" style="2"/>
    <col min="4" max="5" width="3.5703125" style="2" customWidth="1"/>
    <col min="6" max="6" width="3.5703125" style="2"/>
    <col min="7" max="7" width="4.5703125" style="2" customWidth="1"/>
    <col min="8" max="10" width="3.5703125" style="2"/>
    <col min="11" max="11" width="3.5703125" style="2" customWidth="1"/>
    <col min="12" max="12" width="3.5703125" style="2"/>
    <col min="13" max="13" width="3.5703125" style="2" customWidth="1"/>
    <col min="14" max="72" width="3.5703125" style="1"/>
    <col min="73" max="73" width="5.140625" style="1" customWidth="1"/>
    <col min="74" max="16384" width="3.5703125" style="1"/>
  </cols>
  <sheetData>
    <row r="1" spans="2:103" ht="15.75" customHeight="1" x14ac:dyDescent="0.7">
      <c r="O1" s="3"/>
      <c r="P1" s="3"/>
      <c r="Q1" s="3"/>
      <c r="R1" s="3"/>
      <c r="S1" s="3"/>
      <c r="T1" s="3"/>
      <c r="U1" s="108" t="s">
        <v>101</v>
      </c>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BC1" s="119"/>
      <c r="BD1" s="119"/>
      <c r="BE1" s="119"/>
      <c r="BF1" s="119"/>
      <c r="BG1" s="119"/>
      <c r="BI1" s="109" t="s">
        <v>72</v>
      </c>
      <c r="BJ1" s="110"/>
      <c r="BK1" s="110"/>
      <c r="BL1" s="110"/>
      <c r="BM1" s="110"/>
      <c r="BN1" s="111">
        <v>43910</v>
      </c>
      <c r="BO1" s="112"/>
      <c r="BP1" s="112"/>
      <c r="BQ1" s="112"/>
      <c r="BR1" s="112"/>
    </row>
    <row r="2" spans="2:103" s="4" customFormat="1" ht="15.75" customHeight="1" x14ac:dyDescent="0.7">
      <c r="F2" s="5"/>
      <c r="L2" s="5"/>
      <c r="M2" s="5"/>
      <c r="N2" s="3"/>
      <c r="O2" s="3"/>
      <c r="P2" s="3"/>
      <c r="Q2" s="3"/>
      <c r="R2" s="3"/>
      <c r="S2" s="3"/>
      <c r="T2" s="3"/>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BC2" s="119"/>
      <c r="BD2" s="119"/>
      <c r="BE2" s="119"/>
      <c r="BF2" s="119"/>
      <c r="BG2" s="119"/>
      <c r="BI2" s="110"/>
      <c r="BJ2" s="110"/>
      <c r="BK2" s="110"/>
      <c r="BL2" s="110"/>
      <c r="BM2" s="110"/>
      <c r="BN2" s="112"/>
      <c r="BO2" s="112"/>
      <c r="BP2" s="112"/>
      <c r="BQ2" s="112"/>
      <c r="BR2" s="112"/>
    </row>
    <row r="3" spans="2:103" s="4" customFormat="1" ht="15.75" customHeight="1" x14ac:dyDescent="0.7">
      <c r="F3" s="5"/>
      <c r="L3" s="5"/>
      <c r="M3" s="5"/>
      <c r="N3" s="3"/>
      <c r="O3" s="3"/>
      <c r="P3" s="3"/>
      <c r="Q3" s="3"/>
      <c r="R3" s="3"/>
      <c r="S3" s="3"/>
      <c r="T3" s="3"/>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BC3" s="18"/>
      <c r="BD3" s="18"/>
      <c r="BE3" s="18"/>
      <c r="BF3" s="18"/>
      <c r="BG3" s="18"/>
      <c r="BI3" s="19"/>
      <c r="BJ3" s="19"/>
      <c r="BK3" s="19"/>
      <c r="BL3" s="19"/>
      <c r="BM3" s="19"/>
      <c r="BN3" s="20"/>
      <c r="BO3" s="20"/>
      <c r="BP3" s="20"/>
      <c r="BQ3" s="20"/>
      <c r="BR3" s="20"/>
    </row>
    <row r="4" spans="2:103" s="4" customFormat="1" ht="15.75" customHeight="1" x14ac:dyDescent="0.7">
      <c r="F4" s="5"/>
      <c r="G4" s="6"/>
      <c r="H4" s="6"/>
      <c r="I4" s="5"/>
      <c r="J4" s="5"/>
      <c r="K4" s="5"/>
      <c r="L4" s="5"/>
      <c r="M4" s="5"/>
      <c r="N4" s="3"/>
      <c r="O4" s="3"/>
      <c r="P4" s="3"/>
      <c r="Q4" s="3"/>
      <c r="R4" s="3"/>
      <c r="S4" s="3"/>
      <c r="T4" s="3"/>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row>
    <row r="5" spans="2:103" s="4" customFormat="1" ht="15.75" customHeight="1" x14ac:dyDescent="0.7">
      <c r="F5" s="5"/>
      <c r="G5" s="6"/>
      <c r="H5" s="6"/>
      <c r="I5" s="5"/>
      <c r="J5" s="5"/>
      <c r="K5" s="5"/>
      <c r="L5" s="5"/>
      <c r="M5" s="5"/>
      <c r="N5" s="3"/>
      <c r="O5" s="3"/>
      <c r="P5" s="3"/>
      <c r="Q5" s="3"/>
      <c r="R5" s="3"/>
      <c r="S5" s="3"/>
      <c r="T5" s="3"/>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BS5" s="1"/>
      <c r="BT5" s="1"/>
      <c r="BU5" s="1"/>
    </row>
    <row r="6" spans="2:103" s="4" customFormat="1" ht="15.75" customHeight="1" x14ac:dyDescent="0.25">
      <c r="F6" s="5"/>
      <c r="G6" s="6"/>
      <c r="H6" s="6"/>
      <c r="I6" s="5"/>
      <c r="J6" s="5"/>
      <c r="K6" s="5"/>
      <c r="L6" s="5"/>
      <c r="M6" s="5"/>
    </row>
    <row r="7" spans="2:103" s="4" customFormat="1" ht="15.75" customHeight="1" thickBot="1" x14ac:dyDescent="0.35">
      <c r="AZ7" s="7" t="s">
        <v>1</v>
      </c>
      <c r="BA7" s="8"/>
      <c r="BB7" s="8"/>
      <c r="BC7" s="8"/>
      <c r="BD7" s="8"/>
      <c r="BE7" s="8"/>
      <c r="BF7" s="8"/>
      <c r="BG7" s="8"/>
      <c r="BH7" s="8"/>
      <c r="BI7" s="8"/>
      <c r="BJ7" s="8"/>
      <c r="BK7" s="8"/>
      <c r="BL7" s="8"/>
      <c r="BM7" s="8"/>
      <c r="BN7" s="8"/>
      <c r="BO7" s="8"/>
      <c r="BP7" s="8"/>
      <c r="BQ7" s="8"/>
      <c r="BR7" s="8"/>
    </row>
    <row r="8" spans="2:103" s="4" customFormat="1" ht="15.75" customHeight="1" thickBot="1" x14ac:dyDescent="0.35">
      <c r="B8" s="8" t="s">
        <v>1</v>
      </c>
      <c r="C8" s="8"/>
      <c r="D8" s="8"/>
      <c r="E8" s="8"/>
      <c r="F8" s="8"/>
      <c r="G8" s="8"/>
      <c r="H8" s="8"/>
      <c r="I8" s="8"/>
      <c r="J8" s="8"/>
      <c r="K8" s="8"/>
      <c r="L8" s="8"/>
      <c r="M8" s="8"/>
      <c r="N8" s="8"/>
      <c r="O8" s="8"/>
      <c r="P8" s="8"/>
      <c r="Q8" s="8"/>
      <c r="R8" s="8"/>
      <c r="S8" s="8"/>
      <c r="U8" s="8" t="s">
        <v>10</v>
      </c>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17"/>
      <c r="BC8" s="1"/>
      <c r="BD8" s="1"/>
      <c r="BE8" s="1"/>
      <c r="BF8" s="1"/>
      <c r="BG8" s="1"/>
      <c r="BH8" s="1"/>
      <c r="BI8" s="1"/>
      <c r="BJ8" s="1"/>
      <c r="BK8" s="1"/>
      <c r="BL8" s="1"/>
      <c r="BM8" s="1"/>
      <c r="BN8" s="1"/>
      <c r="BO8" s="1"/>
      <c r="BP8" s="1"/>
      <c r="BQ8" s="1"/>
      <c r="BR8" s="1"/>
      <c r="BY8" s="4" t="s">
        <v>126</v>
      </c>
    </row>
    <row r="9" spans="2:103" s="4" customFormat="1" ht="15.75" customHeight="1" thickBot="1" x14ac:dyDescent="0.3">
      <c r="B9" s="116"/>
      <c r="C9" s="116"/>
      <c r="D9" s="116"/>
      <c r="E9" s="116"/>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13" t="s">
        <v>11</v>
      </c>
      <c r="BA9" s="114"/>
      <c r="BB9" s="114"/>
      <c r="BC9" s="114"/>
      <c r="BD9" s="114"/>
      <c r="BE9" s="114"/>
      <c r="BF9" s="114"/>
      <c r="BG9" s="114"/>
      <c r="BH9" s="114"/>
      <c r="BI9" s="114"/>
      <c r="BJ9" s="114"/>
      <c r="BK9" s="114"/>
      <c r="BL9" s="114"/>
      <c r="BM9" s="114"/>
      <c r="BN9" s="114"/>
      <c r="BO9" s="114"/>
      <c r="BP9" s="114"/>
      <c r="BQ9" s="114"/>
      <c r="BR9" s="115"/>
    </row>
    <row r="10" spans="2:103" s="4" customFormat="1" ht="15.75" customHeight="1" x14ac:dyDescent="0.25">
      <c r="B10" s="93" t="s">
        <v>25</v>
      </c>
      <c r="C10" s="94"/>
      <c r="D10" s="94"/>
      <c r="E10" s="94"/>
      <c r="F10" s="94"/>
      <c r="G10" s="95"/>
      <c r="H10" s="96" t="s">
        <v>96</v>
      </c>
      <c r="I10" s="97"/>
      <c r="J10" s="98"/>
      <c r="K10" s="96" t="s">
        <v>97</v>
      </c>
      <c r="L10" s="97"/>
      <c r="M10" s="98"/>
      <c r="N10" s="96" t="s">
        <v>26</v>
      </c>
      <c r="O10" s="97"/>
      <c r="P10" s="98"/>
      <c r="Q10" s="96" t="s">
        <v>98</v>
      </c>
      <c r="R10" s="97"/>
      <c r="S10" s="98"/>
      <c r="U10" s="117" t="s">
        <v>2</v>
      </c>
      <c r="V10" s="51"/>
      <c r="W10" s="51"/>
      <c r="X10" s="51"/>
      <c r="Y10" s="51"/>
      <c r="Z10" s="51"/>
      <c r="AA10" s="118" t="s">
        <v>3</v>
      </c>
      <c r="AB10" s="118"/>
      <c r="AC10" s="118"/>
      <c r="AD10" s="51" t="s">
        <v>7</v>
      </c>
      <c r="AE10" s="51"/>
      <c r="AF10" s="51"/>
      <c r="AG10" s="51"/>
      <c r="AH10" s="51"/>
      <c r="AI10" s="51"/>
      <c r="AJ10" s="51"/>
      <c r="AK10" s="51"/>
      <c r="AL10" s="51"/>
      <c r="AM10" s="51"/>
      <c r="AN10" s="51"/>
      <c r="AO10" s="51"/>
      <c r="AP10" s="51"/>
      <c r="AQ10" s="51"/>
      <c r="AR10" s="51"/>
      <c r="AS10" s="51"/>
      <c r="AT10" s="51"/>
      <c r="AU10" s="51"/>
      <c r="AV10" s="51"/>
      <c r="AW10" s="51"/>
      <c r="AX10" s="52"/>
      <c r="AZ10" s="9" t="s">
        <v>57</v>
      </c>
      <c r="BA10" s="27"/>
      <c r="BB10" s="27"/>
      <c r="BC10" s="27"/>
      <c r="BD10" s="27"/>
      <c r="BE10" s="27"/>
      <c r="BF10" s="27"/>
      <c r="BG10" s="27"/>
      <c r="BH10" s="27"/>
      <c r="BI10" s="27"/>
      <c r="BJ10" s="27"/>
      <c r="BK10" s="27"/>
      <c r="BL10" s="27"/>
      <c r="BM10" s="27"/>
      <c r="BN10" s="27"/>
      <c r="BO10" s="27"/>
      <c r="BP10" s="27"/>
      <c r="BQ10" s="27"/>
      <c r="BR10" s="28"/>
      <c r="BY10" s="93" t="s">
        <v>25</v>
      </c>
      <c r="BZ10" s="94"/>
      <c r="CA10" s="94"/>
      <c r="CB10" s="94"/>
      <c r="CC10" s="94"/>
      <c r="CD10" s="95"/>
      <c r="CE10" s="96" t="s">
        <v>96</v>
      </c>
      <c r="CF10" s="97"/>
      <c r="CG10" s="98"/>
      <c r="CH10" s="96" t="s">
        <v>97</v>
      </c>
      <c r="CI10" s="97"/>
      <c r="CJ10" s="98"/>
      <c r="CK10" s="96" t="s">
        <v>26</v>
      </c>
      <c r="CL10" s="97"/>
      <c r="CM10" s="98"/>
      <c r="CN10" s="96" t="s">
        <v>98</v>
      </c>
      <c r="CO10" s="97"/>
      <c r="CP10" s="98"/>
      <c r="CQ10" s="96" t="s">
        <v>27</v>
      </c>
      <c r="CR10" s="97"/>
      <c r="CS10" s="98"/>
      <c r="CT10" s="96" t="s">
        <v>28</v>
      </c>
      <c r="CU10" s="97"/>
      <c r="CV10" s="98"/>
      <c r="CW10" s="96" t="s">
        <v>99</v>
      </c>
      <c r="CX10" s="97"/>
      <c r="CY10" s="99"/>
    </row>
    <row r="11" spans="2:103" s="4" customFormat="1" ht="15.75" customHeight="1" x14ac:dyDescent="0.25">
      <c r="B11" s="50" t="s">
        <v>38</v>
      </c>
      <c r="C11" s="51"/>
      <c r="D11" s="51"/>
      <c r="E11" s="51"/>
      <c r="F11" s="51"/>
      <c r="G11" s="52"/>
      <c r="H11" s="100" t="s">
        <v>95</v>
      </c>
      <c r="I11" s="48"/>
      <c r="J11" s="49"/>
      <c r="K11" s="100" t="s">
        <v>127</v>
      </c>
      <c r="L11" s="48"/>
      <c r="M11" s="49"/>
      <c r="N11" s="100" t="s">
        <v>39</v>
      </c>
      <c r="O11" s="48"/>
      <c r="P11" s="49"/>
      <c r="Q11" s="100" t="s">
        <v>138</v>
      </c>
      <c r="R11" s="48"/>
      <c r="S11" s="49"/>
      <c r="U11" s="104" t="s">
        <v>85</v>
      </c>
      <c r="V11" s="105"/>
      <c r="W11" s="105"/>
      <c r="X11" s="105"/>
      <c r="Y11" s="105"/>
      <c r="Z11" s="105"/>
      <c r="AA11" s="106" t="s">
        <v>86</v>
      </c>
      <c r="AB11" s="106"/>
      <c r="AC11" s="106"/>
      <c r="AD11" s="105" t="s">
        <v>132</v>
      </c>
      <c r="AE11" s="105"/>
      <c r="AF11" s="105"/>
      <c r="AG11" s="105"/>
      <c r="AH11" s="105"/>
      <c r="AI11" s="105"/>
      <c r="AJ11" s="105"/>
      <c r="AK11" s="105"/>
      <c r="AL11" s="105"/>
      <c r="AM11" s="105"/>
      <c r="AN11" s="105"/>
      <c r="AO11" s="105"/>
      <c r="AP11" s="105"/>
      <c r="AQ11" s="105"/>
      <c r="AR11" s="105"/>
      <c r="AS11" s="105"/>
      <c r="AT11" s="105"/>
      <c r="AU11" s="105"/>
      <c r="AV11" s="105"/>
      <c r="AW11" s="105"/>
      <c r="AX11" s="107"/>
      <c r="AZ11" s="25"/>
      <c r="BA11" s="26" t="s">
        <v>93</v>
      </c>
      <c r="BB11" s="26"/>
      <c r="BC11" s="26"/>
      <c r="BD11" s="26"/>
      <c r="BE11" s="26"/>
      <c r="BF11" s="26"/>
      <c r="BG11" s="26"/>
      <c r="BH11" s="26"/>
      <c r="BI11" s="26"/>
      <c r="BJ11" s="26"/>
      <c r="BK11" s="26"/>
      <c r="BL11" s="26"/>
      <c r="BM11" s="26"/>
      <c r="BN11" s="26"/>
      <c r="BO11" s="26"/>
      <c r="BP11" s="26"/>
      <c r="BQ11" s="26"/>
      <c r="BR11" s="23"/>
      <c r="BY11" s="50" t="s">
        <v>38</v>
      </c>
      <c r="BZ11" s="51"/>
      <c r="CA11" s="51"/>
      <c r="CB11" s="51"/>
      <c r="CC11" s="51"/>
      <c r="CD11" s="52"/>
      <c r="CE11" s="100" t="s">
        <v>95</v>
      </c>
      <c r="CF11" s="103"/>
      <c r="CG11" s="49"/>
      <c r="CH11" s="100" t="s">
        <v>127</v>
      </c>
      <c r="CI11" s="48"/>
      <c r="CJ11" s="49"/>
      <c r="CK11" s="100" t="s">
        <v>39</v>
      </c>
      <c r="CL11" s="103"/>
      <c r="CM11" s="49"/>
      <c r="CN11" s="100" t="s">
        <v>40</v>
      </c>
      <c r="CO11" s="103"/>
      <c r="CP11" s="49"/>
      <c r="CQ11" s="100" t="s">
        <v>41</v>
      </c>
      <c r="CR11" s="103"/>
      <c r="CS11" s="49"/>
      <c r="CT11" s="100" t="s">
        <v>42</v>
      </c>
      <c r="CU11" s="103"/>
      <c r="CV11" s="49"/>
      <c r="CW11" s="100" t="s">
        <v>43</v>
      </c>
      <c r="CX11" s="103"/>
      <c r="CY11" s="101"/>
    </row>
    <row r="12" spans="2:103" s="4" customFormat="1" ht="15.75" customHeight="1" x14ac:dyDescent="0.25">
      <c r="B12" s="85" t="s">
        <v>48</v>
      </c>
      <c r="C12" s="86"/>
      <c r="D12" s="86"/>
      <c r="E12" s="86"/>
      <c r="F12" s="86"/>
      <c r="G12" s="87"/>
      <c r="H12" s="88">
        <v>5.4999999999999993E-2</v>
      </c>
      <c r="I12" s="89"/>
      <c r="J12" s="90"/>
      <c r="K12" s="88">
        <v>5.7499999999999996E-2</v>
      </c>
      <c r="L12" s="89"/>
      <c r="M12" s="90"/>
      <c r="N12" s="88">
        <v>5.8749999999999997E-2</v>
      </c>
      <c r="O12" s="89"/>
      <c r="P12" s="90"/>
      <c r="Q12" s="88">
        <v>6.25E-2</v>
      </c>
      <c r="R12" s="89"/>
      <c r="S12" s="90"/>
      <c r="U12" s="40" t="s">
        <v>56</v>
      </c>
      <c r="V12" s="41"/>
      <c r="W12" s="41"/>
      <c r="X12" s="41"/>
      <c r="Y12" s="41"/>
      <c r="Z12" s="41"/>
      <c r="AA12" s="39" t="s">
        <v>12</v>
      </c>
      <c r="AB12" s="39"/>
      <c r="AC12" s="39"/>
      <c r="AD12" s="36" t="s">
        <v>109</v>
      </c>
      <c r="AE12" s="36"/>
      <c r="AF12" s="36"/>
      <c r="AG12" s="36"/>
      <c r="AH12" s="36"/>
      <c r="AI12" s="36"/>
      <c r="AJ12" s="36"/>
      <c r="AK12" s="36"/>
      <c r="AL12" s="36"/>
      <c r="AM12" s="36"/>
      <c r="AN12" s="36"/>
      <c r="AO12" s="36"/>
      <c r="AP12" s="36"/>
      <c r="AQ12" s="36"/>
      <c r="AR12" s="36"/>
      <c r="AS12" s="36"/>
      <c r="AT12" s="36"/>
      <c r="AU12" s="36"/>
      <c r="AV12" s="36"/>
      <c r="AW12" s="36"/>
      <c r="AX12" s="37"/>
      <c r="AZ12" s="9" t="s">
        <v>63</v>
      </c>
      <c r="BA12" s="27"/>
      <c r="BB12" s="27"/>
      <c r="BC12" s="27"/>
      <c r="BD12" s="27"/>
      <c r="BE12" s="27"/>
      <c r="BF12" s="27"/>
      <c r="BG12" s="27"/>
      <c r="BH12" s="27"/>
      <c r="BI12" s="27"/>
      <c r="BJ12" s="27"/>
      <c r="BK12" s="27"/>
      <c r="BL12" s="27"/>
      <c r="BM12" s="27"/>
      <c r="BN12" s="27"/>
      <c r="BO12" s="27"/>
      <c r="BP12" s="27"/>
      <c r="BQ12" s="27"/>
      <c r="BR12" s="28"/>
      <c r="BY12" s="85" t="s">
        <v>48</v>
      </c>
      <c r="BZ12" s="102"/>
      <c r="CA12" s="102"/>
      <c r="CB12" s="102"/>
      <c r="CC12" s="102"/>
      <c r="CD12" s="87"/>
      <c r="CE12" s="88" t="e">
        <f>(#REF!)</f>
        <v>#REF!</v>
      </c>
      <c r="CF12" s="89"/>
      <c r="CG12" s="90"/>
      <c r="CH12" s="88" t="e">
        <f>(#REF!)</f>
        <v>#REF!</v>
      </c>
      <c r="CI12" s="89"/>
      <c r="CJ12" s="90"/>
      <c r="CK12" s="88" t="e">
        <f>(#REF!)</f>
        <v>#REF!</v>
      </c>
      <c r="CL12" s="89"/>
      <c r="CM12" s="90"/>
      <c r="CN12" s="88" t="e">
        <f>(#REF!)</f>
        <v>#REF!</v>
      </c>
      <c r="CO12" s="89"/>
      <c r="CP12" s="90"/>
      <c r="CQ12" s="88" t="e">
        <f>(#REF!)</f>
        <v>#REF!</v>
      </c>
      <c r="CR12" s="89"/>
      <c r="CS12" s="90"/>
      <c r="CT12" s="88" t="e">
        <f>(#REF!)</f>
        <v>#REF!</v>
      </c>
      <c r="CU12" s="89"/>
      <c r="CV12" s="90"/>
      <c r="CW12" s="88" t="e">
        <f>(#REF!)</f>
        <v>#REF!</v>
      </c>
      <c r="CX12" s="89"/>
      <c r="CY12" s="92"/>
    </row>
    <row r="13" spans="2:103" s="4" customFormat="1" ht="15.75" customHeight="1" x14ac:dyDescent="0.25">
      <c r="B13" s="85" t="s">
        <v>49</v>
      </c>
      <c r="C13" s="86"/>
      <c r="D13" s="86"/>
      <c r="E13" s="86"/>
      <c r="F13" s="86"/>
      <c r="G13" s="87"/>
      <c r="H13" s="32">
        <v>5.6249999999999994E-2</v>
      </c>
      <c r="I13" s="33"/>
      <c r="J13" s="34"/>
      <c r="K13" s="32">
        <v>5.8749999999999997E-2</v>
      </c>
      <c r="L13" s="33"/>
      <c r="M13" s="34"/>
      <c r="N13" s="32">
        <v>6.1249999999999999E-2</v>
      </c>
      <c r="O13" s="33"/>
      <c r="P13" s="34"/>
      <c r="Q13" s="32">
        <v>6.3750000000000001E-2</v>
      </c>
      <c r="R13" s="33"/>
      <c r="S13" s="34"/>
      <c r="U13" s="40" t="s">
        <v>56</v>
      </c>
      <c r="V13" s="41"/>
      <c r="W13" s="41"/>
      <c r="X13" s="41"/>
      <c r="Y13" s="41"/>
      <c r="Z13" s="41"/>
      <c r="AA13" s="38">
        <v>2.5000000000000001E-3</v>
      </c>
      <c r="AB13" s="38"/>
      <c r="AC13" s="38"/>
      <c r="AD13" s="36" t="s">
        <v>108</v>
      </c>
      <c r="AE13" s="36"/>
      <c r="AF13" s="36"/>
      <c r="AG13" s="36"/>
      <c r="AH13" s="36"/>
      <c r="AI13" s="36"/>
      <c r="AJ13" s="36"/>
      <c r="AK13" s="36"/>
      <c r="AL13" s="36"/>
      <c r="AM13" s="36"/>
      <c r="AN13" s="36"/>
      <c r="AO13" s="36"/>
      <c r="AP13" s="36"/>
      <c r="AQ13" s="36"/>
      <c r="AR13" s="36"/>
      <c r="AS13" s="36"/>
      <c r="AT13" s="36"/>
      <c r="AU13" s="36"/>
      <c r="AV13" s="36"/>
      <c r="AW13" s="36"/>
      <c r="AX13" s="37"/>
      <c r="AZ13" s="25"/>
      <c r="BA13" s="26" t="s">
        <v>62</v>
      </c>
      <c r="BB13" s="26"/>
      <c r="BC13" s="26"/>
      <c r="BD13" s="26"/>
      <c r="BE13" s="26"/>
      <c r="BF13" s="26"/>
      <c r="BG13" s="26"/>
      <c r="BH13" s="26"/>
      <c r="BI13" s="26"/>
      <c r="BJ13" s="26"/>
      <c r="BK13" s="26"/>
      <c r="BL13" s="26"/>
      <c r="BM13" s="26"/>
      <c r="BN13" s="26"/>
      <c r="BO13" s="26"/>
      <c r="BP13" s="26"/>
      <c r="BQ13" s="26"/>
      <c r="BR13" s="23"/>
      <c r="BY13" s="85" t="s">
        <v>49</v>
      </c>
      <c r="BZ13" s="102"/>
      <c r="CA13" s="102"/>
      <c r="CB13" s="102"/>
      <c r="CC13" s="102"/>
      <c r="CD13" s="87"/>
      <c r="CE13" s="32" t="e">
        <f>(#REF!)</f>
        <v>#REF!</v>
      </c>
      <c r="CF13" s="38"/>
      <c r="CG13" s="34"/>
      <c r="CH13" s="32" t="e">
        <f>(#REF!)</f>
        <v>#REF!</v>
      </c>
      <c r="CI13" s="38"/>
      <c r="CJ13" s="34"/>
      <c r="CK13" s="32" t="e">
        <f>(#REF!)</f>
        <v>#REF!</v>
      </c>
      <c r="CL13" s="38"/>
      <c r="CM13" s="34"/>
      <c r="CN13" s="32" t="e">
        <f>(#REF!)</f>
        <v>#REF!</v>
      </c>
      <c r="CO13" s="38"/>
      <c r="CP13" s="34"/>
      <c r="CQ13" s="32" t="e">
        <f>(#REF!)</f>
        <v>#REF!</v>
      </c>
      <c r="CR13" s="38"/>
      <c r="CS13" s="34"/>
      <c r="CT13" s="32" t="e">
        <f>(#REF!)</f>
        <v>#REF!</v>
      </c>
      <c r="CU13" s="38"/>
      <c r="CV13" s="34"/>
      <c r="CW13" s="32" t="e">
        <f>(#REF!)</f>
        <v>#REF!</v>
      </c>
      <c r="CX13" s="38"/>
      <c r="CY13" s="35"/>
    </row>
    <row r="14" spans="2:103" s="4" customFormat="1" ht="15.75" customHeight="1" x14ac:dyDescent="0.25">
      <c r="B14" s="85" t="s">
        <v>50</v>
      </c>
      <c r="C14" s="86"/>
      <c r="D14" s="86"/>
      <c r="E14" s="86"/>
      <c r="F14" s="86"/>
      <c r="G14" s="87"/>
      <c r="H14" s="32">
        <v>5.7499999999999996E-2</v>
      </c>
      <c r="I14" s="33"/>
      <c r="J14" s="34"/>
      <c r="K14" s="32">
        <v>5.9990000000000002E-2</v>
      </c>
      <c r="L14" s="33"/>
      <c r="M14" s="34"/>
      <c r="N14" s="32">
        <v>6.25E-2</v>
      </c>
      <c r="O14" s="33"/>
      <c r="P14" s="34"/>
      <c r="Q14" s="32">
        <v>6.5000000000000002E-2</v>
      </c>
      <c r="R14" s="33"/>
      <c r="S14" s="34"/>
      <c r="U14" s="40" t="s">
        <v>56</v>
      </c>
      <c r="V14" s="41"/>
      <c r="W14" s="41"/>
      <c r="X14" s="41"/>
      <c r="Y14" s="41"/>
      <c r="Z14" s="41"/>
      <c r="AA14" s="38">
        <v>3.7499999999999999E-3</v>
      </c>
      <c r="AB14" s="38"/>
      <c r="AC14" s="38"/>
      <c r="AD14" s="36" t="s">
        <v>107</v>
      </c>
      <c r="AE14" s="36"/>
      <c r="AF14" s="36"/>
      <c r="AG14" s="36"/>
      <c r="AH14" s="36"/>
      <c r="AI14" s="36"/>
      <c r="AJ14" s="36"/>
      <c r="AK14" s="36"/>
      <c r="AL14" s="36"/>
      <c r="AM14" s="36"/>
      <c r="AN14" s="36"/>
      <c r="AO14" s="36"/>
      <c r="AP14" s="36"/>
      <c r="AQ14" s="36"/>
      <c r="AR14" s="36"/>
      <c r="AS14" s="36"/>
      <c r="AT14" s="36"/>
      <c r="AU14" s="36"/>
      <c r="AV14" s="36"/>
      <c r="AW14" s="36"/>
      <c r="AX14" s="37"/>
      <c r="AZ14" s="25"/>
      <c r="BA14" s="26" t="s">
        <v>94</v>
      </c>
      <c r="BB14" s="26"/>
      <c r="BC14" s="26"/>
      <c r="BD14" s="26"/>
      <c r="BE14" s="26"/>
      <c r="BF14" s="26"/>
      <c r="BG14" s="26"/>
      <c r="BH14" s="26"/>
      <c r="BI14" s="26"/>
      <c r="BJ14" s="26"/>
      <c r="BK14" s="26"/>
      <c r="BL14" s="26"/>
      <c r="BM14" s="26"/>
      <c r="BN14" s="26"/>
      <c r="BO14" s="26"/>
      <c r="BP14" s="26"/>
      <c r="BQ14" s="26"/>
      <c r="BR14" s="23"/>
      <c r="BY14" s="85" t="s">
        <v>50</v>
      </c>
      <c r="BZ14" s="102"/>
      <c r="CA14" s="102"/>
      <c r="CB14" s="102"/>
      <c r="CC14" s="102"/>
      <c r="CD14" s="87"/>
      <c r="CE14" s="32" t="e">
        <f>(#REF!)</f>
        <v>#REF!</v>
      </c>
      <c r="CF14" s="38"/>
      <c r="CG14" s="34"/>
      <c r="CH14" s="32" t="e">
        <f>(#REF!)</f>
        <v>#REF!</v>
      </c>
      <c r="CI14" s="38"/>
      <c r="CJ14" s="34"/>
      <c r="CK14" s="32" t="e">
        <f>(#REF!)</f>
        <v>#REF!</v>
      </c>
      <c r="CL14" s="38"/>
      <c r="CM14" s="34"/>
      <c r="CN14" s="32" t="e">
        <f>(#REF!)</f>
        <v>#REF!</v>
      </c>
      <c r="CO14" s="38"/>
      <c r="CP14" s="34"/>
      <c r="CQ14" s="32" t="e">
        <f>(#REF!)</f>
        <v>#REF!</v>
      </c>
      <c r="CR14" s="38"/>
      <c r="CS14" s="34"/>
      <c r="CT14" s="32" t="e">
        <f>(#REF!)</f>
        <v>#REF!</v>
      </c>
      <c r="CU14" s="38"/>
      <c r="CV14" s="34"/>
      <c r="CW14" s="32" t="e">
        <f>(#REF!)</f>
        <v>#REF!</v>
      </c>
      <c r="CX14" s="38"/>
      <c r="CY14" s="35"/>
    </row>
    <row r="15" spans="2:103" s="4" customFormat="1" ht="15.75" customHeight="1" x14ac:dyDescent="0.25">
      <c r="B15" s="85" t="s">
        <v>51</v>
      </c>
      <c r="C15" s="86"/>
      <c r="D15" s="86"/>
      <c r="E15" s="86"/>
      <c r="F15" s="86"/>
      <c r="G15" s="87"/>
      <c r="H15" s="32">
        <v>5.8749999999999997E-2</v>
      </c>
      <c r="I15" s="33"/>
      <c r="J15" s="34"/>
      <c r="K15" s="32">
        <v>6.1249999999999999E-2</v>
      </c>
      <c r="L15" s="33"/>
      <c r="M15" s="34"/>
      <c r="N15" s="32">
        <v>6.3750000000000001E-2</v>
      </c>
      <c r="O15" s="33"/>
      <c r="P15" s="34"/>
      <c r="Q15" s="32">
        <v>6.6250000000000003E-2</v>
      </c>
      <c r="R15" s="33"/>
      <c r="S15" s="34"/>
      <c r="U15" s="40" t="s">
        <v>70</v>
      </c>
      <c r="V15" s="41"/>
      <c r="W15" s="41"/>
      <c r="X15" s="41"/>
      <c r="Y15" s="41"/>
      <c r="Z15" s="41"/>
      <c r="AA15" s="38">
        <v>1.25E-3</v>
      </c>
      <c r="AB15" s="38"/>
      <c r="AC15" s="38"/>
      <c r="AD15" s="36" t="s">
        <v>71</v>
      </c>
      <c r="AE15" s="36"/>
      <c r="AF15" s="36"/>
      <c r="AG15" s="36"/>
      <c r="AH15" s="36"/>
      <c r="AI15" s="36"/>
      <c r="AJ15" s="36"/>
      <c r="AK15" s="36"/>
      <c r="AL15" s="36"/>
      <c r="AM15" s="36"/>
      <c r="AN15" s="36"/>
      <c r="AO15" s="36"/>
      <c r="AP15" s="36"/>
      <c r="AQ15" s="36"/>
      <c r="AR15" s="36"/>
      <c r="AS15" s="36"/>
      <c r="AT15" s="36"/>
      <c r="AU15" s="36"/>
      <c r="AV15" s="36"/>
      <c r="AW15" s="36"/>
      <c r="AX15" s="37"/>
      <c r="AZ15" s="9" t="s">
        <v>61</v>
      </c>
      <c r="BA15" s="27"/>
      <c r="BB15" s="27"/>
      <c r="BC15" s="27"/>
      <c r="BD15" s="27"/>
      <c r="BE15" s="27"/>
      <c r="BF15" s="27"/>
      <c r="BG15" s="27"/>
      <c r="BH15" s="27"/>
      <c r="BI15" s="27"/>
      <c r="BJ15" s="27"/>
      <c r="BK15" s="27"/>
      <c r="BL15" s="27"/>
      <c r="BM15" s="27"/>
      <c r="BN15" s="27"/>
      <c r="BO15" s="27"/>
      <c r="BP15" s="27"/>
      <c r="BQ15" s="27"/>
      <c r="BR15" s="28"/>
      <c r="BY15" s="85" t="s">
        <v>51</v>
      </c>
      <c r="BZ15" s="102"/>
      <c r="CA15" s="102"/>
      <c r="CB15" s="102"/>
      <c r="CC15" s="102"/>
      <c r="CD15" s="87"/>
      <c r="CE15" s="32" t="e">
        <f>(#REF!)</f>
        <v>#REF!</v>
      </c>
      <c r="CF15" s="38"/>
      <c r="CG15" s="34"/>
      <c r="CH15" s="32" t="e">
        <f>(#REF!)</f>
        <v>#REF!</v>
      </c>
      <c r="CI15" s="38"/>
      <c r="CJ15" s="34"/>
      <c r="CK15" s="32" t="e">
        <f>(#REF!)</f>
        <v>#REF!</v>
      </c>
      <c r="CL15" s="38"/>
      <c r="CM15" s="34"/>
      <c r="CN15" s="32" t="e">
        <f>(#REF!)</f>
        <v>#REF!</v>
      </c>
      <c r="CO15" s="38"/>
      <c r="CP15" s="34"/>
      <c r="CQ15" s="32" t="e">
        <f>(#REF!)</f>
        <v>#REF!</v>
      </c>
      <c r="CR15" s="38"/>
      <c r="CS15" s="34"/>
      <c r="CT15" s="32" t="e">
        <f>(#REF!)</f>
        <v>#REF!</v>
      </c>
      <c r="CU15" s="38"/>
      <c r="CV15" s="34"/>
      <c r="CW15" s="10"/>
      <c r="CY15" s="11"/>
    </row>
    <row r="16" spans="2:103" s="4" customFormat="1" ht="15.75" customHeight="1" x14ac:dyDescent="0.25">
      <c r="B16" s="85" t="s">
        <v>52</v>
      </c>
      <c r="C16" s="86"/>
      <c r="D16" s="86"/>
      <c r="E16" s="86"/>
      <c r="F16" s="86"/>
      <c r="G16" s="87"/>
      <c r="H16" s="32">
        <v>6.1249999999999999E-2</v>
      </c>
      <c r="I16" s="33"/>
      <c r="J16" s="34"/>
      <c r="K16" s="32">
        <v>6.3750000000000001E-2</v>
      </c>
      <c r="L16" s="33"/>
      <c r="M16" s="34"/>
      <c r="N16" s="32">
        <v>6.6250000000000003E-2</v>
      </c>
      <c r="O16" s="33"/>
      <c r="P16" s="34"/>
      <c r="Q16" s="32">
        <v>6.8749999999999992E-2</v>
      </c>
      <c r="R16" s="33"/>
      <c r="S16" s="34"/>
      <c r="U16" s="40" t="s">
        <v>13</v>
      </c>
      <c r="V16" s="41"/>
      <c r="W16" s="41"/>
      <c r="X16" s="41"/>
      <c r="Y16" s="41"/>
      <c r="Z16" s="41"/>
      <c r="AA16" s="38">
        <v>2.5000000000000001E-3</v>
      </c>
      <c r="AB16" s="38"/>
      <c r="AC16" s="38"/>
      <c r="AD16" s="36" t="s">
        <v>91</v>
      </c>
      <c r="AE16" s="36"/>
      <c r="AF16" s="36"/>
      <c r="AG16" s="36"/>
      <c r="AH16" s="36"/>
      <c r="AI16" s="36"/>
      <c r="AJ16" s="36"/>
      <c r="AK16" s="36"/>
      <c r="AL16" s="36"/>
      <c r="AM16" s="36"/>
      <c r="AN16" s="36"/>
      <c r="AO16" s="36"/>
      <c r="AP16" s="36"/>
      <c r="AQ16" s="36"/>
      <c r="AR16" s="36"/>
      <c r="AS16" s="36"/>
      <c r="AT16" s="36"/>
      <c r="AU16" s="36"/>
      <c r="AV16" s="36"/>
      <c r="AW16" s="36"/>
      <c r="AX16" s="37"/>
      <c r="AZ16" s="25"/>
      <c r="BA16" s="26" t="s">
        <v>79</v>
      </c>
      <c r="BB16" s="26"/>
      <c r="BC16" s="26"/>
      <c r="BD16" s="26"/>
      <c r="BE16" s="26"/>
      <c r="BF16" s="26"/>
      <c r="BG16" s="26"/>
      <c r="BH16" s="26"/>
      <c r="BI16" s="26"/>
      <c r="BJ16" s="26"/>
      <c r="BK16" s="26"/>
      <c r="BL16" s="26"/>
      <c r="BM16" s="26"/>
      <c r="BN16" s="26"/>
      <c r="BO16" s="26"/>
      <c r="BP16" s="26"/>
      <c r="BQ16" s="26"/>
      <c r="BR16" s="23"/>
      <c r="BY16" s="85" t="s">
        <v>52</v>
      </c>
      <c r="BZ16" s="102"/>
      <c r="CA16" s="102"/>
      <c r="CB16" s="102"/>
      <c r="CC16" s="102"/>
      <c r="CD16" s="87"/>
      <c r="CE16" s="32" t="e">
        <f>(#REF!)</f>
        <v>#REF!</v>
      </c>
      <c r="CF16" s="38"/>
      <c r="CG16" s="34"/>
      <c r="CH16" s="32" t="e">
        <f>(#REF!)</f>
        <v>#REF!</v>
      </c>
      <c r="CI16" s="38"/>
      <c r="CJ16" s="34"/>
      <c r="CK16" s="32" t="e">
        <f>(#REF!)</f>
        <v>#REF!</v>
      </c>
      <c r="CL16" s="38"/>
      <c r="CM16" s="34"/>
      <c r="CN16" s="32" t="e">
        <f>(#REF!)</f>
        <v>#REF!</v>
      </c>
      <c r="CO16" s="38"/>
      <c r="CP16" s="34"/>
      <c r="CQ16" s="32" t="e">
        <f>(#REF!)</f>
        <v>#REF!</v>
      </c>
      <c r="CR16" s="38"/>
      <c r="CS16" s="34"/>
      <c r="CT16" s="32" t="e">
        <f>(#REF!)</f>
        <v>#REF!</v>
      </c>
      <c r="CU16" s="38"/>
      <c r="CV16" s="34"/>
      <c r="CW16" s="10"/>
      <c r="CY16" s="11"/>
    </row>
    <row r="17" spans="1:103" s="4" customFormat="1" ht="15.75" customHeight="1" x14ac:dyDescent="0.25">
      <c r="B17" s="50" t="s">
        <v>29</v>
      </c>
      <c r="C17" s="51"/>
      <c r="D17" s="51"/>
      <c r="E17" s="51"/>
      <c r="F17" s="51"/>
      <c r="G17" s="52"/>
      <c r="H17" s="53">
        <v>0.03</v>
      </c>
      <c r="I17" s="54"/>
      <c r="J17" s="55"/>
      <c r="K17" s="53">
        <v>3.2500000000000001E-2</v>
      </c>
      <c r="L17" s="54"/>
      <c r="M17" s="55"/>
      <c r="N17" s="53">
        <v>3.5000000000000003E-2</v>
      </c>
      <c r="O17" s="54"/>
      <c r="P17" s="55"/>
      <c r="Q17" s="53">
        <v>3.95E-2</v>
      </c>
      <c r="R17" s="54"/>
      <c r="S17" s="55"/>
      <c r="U17" s="40" t="s">
        <v>87</v>
      </c>
      <c r="V17" s="41"/>
      <c r="W17" s="41"/>
      <c r="X17" s="41"/>
      <c r="Y17" s="41"/>
      <c r="Z17" s="41"/>
      <c r="AA17" s="38">
        <v>2.5000000000000001E-3</v>
      </c>
      <c r="AB17" s="38"/>
      <c r="AC17" s="38"/>
      <c r="AD17" s="36" t="s">
        <v>133</v>
      </c>
      <c r="AE17" s="36"/>
      <c r="AF17" s="36"/>
      <c r="AG17" s="36"/>
      <c r="AH17" s="36"/>
      <c r="AI17" s="36"/>
      <c r="AJ17" s="36"/>
      <c r="AK17" s="36"/>
      <c r="AL17" s="36"/>
      <c r="AM17" s="36"/>
      <c r="AN17" s="36"/>
      <c r="AO17" s="36"/>
      <c r="AP17" s="36"/>
      <c r="AQ17" s="36"/>
      <c r="AR17" s="36"/>
      <c r="AS17" s="36"/>
      <c r="AT17" s="36"/>
      <c r="AU17" s="36"/>
      <c r="AV17" s="36"/>
      <c r="AW17" s="36"/>
      <c r="AX17" s="37"/>
      <c r="AZ17" s="25"/>
      <c r="BA17" s="26" t="s">
        <v>117</v>
      </c>
      <c r="BB17" s="26"/>
      <c r="BC17" s="26"/>
      <c r="BD17" s="26"/>
      <c r="BE17" s="26"/>
      <c r="BF17" s="26"/>
      <c r="BG17" s="26"/>
      <c r="BH17" s="26"/>
      <c r="BI17" s="26"/>
      <c r="BJ17" s="26"/>
      <c r="BK17" s="26"/>
      <c r="BL17" s="26"/>
      <c r="BM17" s="26"/>
      <c r="BN17" s="26"/>
      <c r="BO17" s="26"/>
      <c r="BP17" s="26"/>
      <c r="BQ17" s="26"/>
      <c r="BR17" s="23"/>
      <c r="BY17" s="85" t="s">
        <v>53</v>
      </c>
      <c r="BZ17" s="102"/>
      <c r="CA17" s="102"/>
      <c r="CB17" s="102"/>
      <c r="CC17" s="102"/>
      <c r="CD17" s="87"/>
      <c r="CE17" s="32" t="e">
        <f>(#REF!)</f>
        <v>#REF!</v>
      </c>
      <c r="CF17" s="38"/>
      <c r="CG17" s="34"/>
      <c r="CH17" s="32" t="e">
        <f>(#REF!)</f>
        <v>#REF!</v>
      </c>
      <c r="CI17" s="38"/>
      <c r="CJ17" s="34"/>
      <c r="CK17" s="32" t="e">
        <f>(#REF!)</f>
        <v>#REF!</v>
      </c>
      <c r="CL17" s="38"/>
      <c r="CM17" s="34"/>
      <c r="CN17" s="32" t="e">
        <f>(#REF!)</f>
        <v>#REF!</v>
      </c>
      <c r="CO17" s="38"/>
      <c r="CP17" s="34"/>
      <c r="CQ17" s="32" t="e">
        <f>(#REF!)</f>
        <v>#REF!</v>
      </c>
      <c r="CR17" s="38"/>
      <c r="CS17" s="34"/>
      <c r="CT17" s="10"/>
      <c r="CV17" s="12"/>
      <c r="CW17" s="10"/>
      <c r="CY17" s="11"/>
    </row>
    <row r="18" spans="1:103" s="4" customFormat="1" ht="15.75" customHeight="1" x14ac:dyDescent="0.25">
      <c r="B18" s="50" t="s">
        <v>60</v>
      </c>
      <c r="C18" s="51"/>
      <c r="D18" s="51"/>
      <c r="E18" s="51"/>
      <c r="F18" s="51"/>
      <c r="G18" s="52"/>
      <c r="H18" s="120" t="s">
        <v>36</v>
      </c>
      <c r="I18" s="121"/>
      <c r="J18" s="122"/>
      <c r="K18" s="120" t="s">
        <v>36</v>
      </c>
      <c r="L18" s="121"/>
      <c r="M18" s="122"/>
      <c r="N18" s="120" t="s">
        <v>36</v>
      </c>
      <c r="O18" s="121"/>
      <c r="P18" s="122"/>
      <c r="Q18" s="120" t="s">
        <v>37</v>
      </c>
      <c r="R18" s="121"/>
      <c r="S18" s="122"/>
      <c r="U18" s="40" t="s">
        <v>90</v>
      </c>
      <c r="V18" s="41"/>
      <c r="W18" s="41"/>
      <c r="X18" s="41"/>
      <c r="Y18" s="41"/>
      <c r="Z18" s="41"/>
      <c r="AA18" s="38">
        <v>5.0000000000000001E-3</v>
      </c>
      <c r="AB18" s="38"/>
      <c r="AC18" s="38"/>
      <c r="AD18" s="36" t="s">
        <v>134</v>
      </c>
      <c r="AE18" s="36"/>
      <c r="AF18" s="36"/>
      <c r="AG18" s="36"/>
      <c r="AH18" s="36"/>
      <c r="AI18" s="36"/>
      <c r="AJ18" s="36"/>
      <c r="AK18" s="36"/>
      <c r="AL18" s="36"/>
      <c r="AM18" s="36"/>
      <c r="AN18" s="36"/>
      <c r="AO18" s="36"/>
      <c r="AP18" s="36"/>
      <c r="AQ18" s="36"/>
      <c r="AR18" s="36"/>
      <c r="AS18" s="36"/>
      <c r="AT18" s="36"/>
      <c r="AU18" s="36"/>
      <c r="AV18" s="36"/>
      <c r="AW18" s="36"/>
      <c r="AX18" s="37"/>
      <c r="AZ18" s="25"/>
      <c r="BA18" s="26" t="s">
        <v>118</v>
      </c>
      <c r="BB18" s="26"/>
      <c r="BC18" s="26"/>
      <c r="BD18" s="26"/>
      <c r="BE18" s="26"/>
      <c r="BF18" s="26"/>
      <c r="BG18" s="26"/>
      <c r="BH18" s="26"/>
      <c r="BI18" s="26"/>
      <c r="BJ18" s="26"/>
      <c r="BK18" s="26"/>
      <c r="BL18" s="26"/>
      <c r="BM18" s="26"/>
      <c r="BN18" s="26"/>
      <c r="BO18" s="26"/>
      <c r="BP18" s="26"/>
      <c r="BQ18" s="26"/>
      <c r="BR18" s="23"/>
      <c r="BY18" s="85" t="s">
        <v>54</v>
      </c>
      <c r="BZ18" s="102"/>
      <c r="CA18" s="102"/>
      <c r="CB18" s="102"/>
      <c r="CC18" s="102"/>
      <c r="CD18" s="87"/>
      <c r="CE18" s="32" t="e">
        <f>(#REF!)</f>
        <v>#REF!</v>
      </c>
      <c r="CF18" s="38"/>
      <c r="CG18" s="34"/>
      <c r="CH18" s="32" t="e">
        <f>(#REF!)</f>
        <v>#REF!</v>
      </c>
      <c r="CI18" s="38"/>
      <c r="CJ18" s="34"/>
      <c r="CK18" s="32" t="e">
        <f>(#REF!)</f>
        <v>#REF!</v>
      </c>
      <c r="CL18" s="38"/>
      <c r="CM18" s="34"/>
      <c r="CN18" s="32" t="e">
        <f>(#REF!)</f>
        <v>#REF!</v>
      </c>
      <c r="CO18" s="38"/>
      <c r="CP18" s="34"/>
      <c r="CQ18" s="10"/>
      <c r="CS18" s="12"/>
      <c r="CT18" s="10"/>
      <c r="CV18" s="12"/>
      <c r="CW18" s="10"/>
      <c r="CY18" s="11"/>
    </row>
    <row r="19" spans="1:103" s="4" customFormat="1" ht="15.75" customHeight="1" x14ac:dyDescent="0.25">
      <c r="B19" s="123" t="s">
        <v>44</v>
      </c>
      <c r="C19" s="124"/>
      <c r="D19" s="124"/>
      <c r="E19" s="124"/>
      <c r="F19" s="124"/>
      <c r="G19" s="125"/>
      <c r="H19" s="126" t="s">
        <v>96</v>
      </c>
      <c r="I19" s="118"/>
      <c r="J19" s="127"/>
      <c r="K19" s="126" t="s">
        <v>97</v>
      </c>
      <c r="L19" s="118"/>
      <c r="M19" s="127"/>
      <c r="N19" s="126" t="s">
        <v>26</v>
      </c>
      <c r="O19" s="118"/>
      <c r="P19" s="127"/>
      <c r="Q19" s="126" t="s">
        <v>98</v>
      </c>
      <c r="R19" s="118"/>
      <c r="S19" s="127"/>
      <c r="U19" s="40" t="s">
        <v>139</v>
      </c>
      <c r="V19" s="41"/>
      <c r="W19" s="41"/>
      <c r="X19" s="41"/>
      <c r="Y19" s="41"/>
      <c r="Z19" s="41"/>
      <c r="AA19" s="38">
        <v>5.0000000000000001E-3</v>
      </c>
      <c r="AB19" s="38"/>
      <c r="AC19" s="38"/>
      <c r="AD19" s="36" t="s">
        <v>140</v>
      </c>
      <c r="AE19" s="36"/>
      <c r="AF19" s="36"/>
      <c r="AG19" s="36"/>
      <c r="AH19" s="36"/>
      <c r="AI19" s="36"/>
      <c r="AJ19" s="36"/>
      <c r="AK19" s="36"/>
      <c r="AL19" s="36"/>
      <c r="AM19" s="36"/>
      <c r="AN19" s="36"/>
      <c r="AO19" s="36"/>
      <c r="AP19" s="36"/>
      <c r="AQ19" s="36"/>
      <c r="AR19" s="36"/>
      <c r="AS19" s="36"/>
      <c r="AT19" s="36"/>
      <c r="AU19" s="36"/>
      <c r="AV19" s="36"/>
      <c r="AW19" s="36"/>
      <c r="AX19" s="37"/>
      <c r="AZ19" s="9" t="s">
        <v>9</v>
      </c>
      <c r="BA19" s="27"/>
      <c r="BB19" s="27"/>
      <c r="BC19" s="27"/>
      <c r="BD19" s="27"/>
      <c r="BE19" s="27"/>
      <c r="BF19" s="27"/>
      <c r="BG19" s="27"/>
      <c r="BH19" s="27"/>
      <c r="BI19" s="27"/>
      <c r="BJ19" s="27"/>
      <c r="BK19" s="27"/>
      <c r="BL19" s="27"/>
      <c r="BM19" s="27"/>
      <c r="BN19" s="27"/>
      <c r="BO19" s="27"/>
      <c r="BP19" s="27"/>
      <c r="BQ19" s="27"/>
      <c r="BR19" s="28"/>
      <c r="BY19" s="85" t="s">
        <v>55</v>
      </c>
      <c r="BZ19" s="102"/>
      <c r="CA19" s="102"/>
      <c r="CB19" s="102"/>
      <c r="CC19" s="102"/>
      <c r="CD19" s="87"/>
      <c r="CE19" s="32" t="e">
        <f>(#REF!)</f>
        <v>#REF!</v>
      </c>
      <c r="CF19" s="38"/>
      <c r="CG19" s="34"/>
      <c r="CH19" s="32" t="e">
        <f>(#REF!)</f>
        <v>#REF!</v>
      </c>
      <c r="CI19" s="38"/>
      <c r="CJ19" s="34"/>
      <c r="CK19" s="32" t="e">
        <f>(#REF!)</f>
        <v>#REF!</v>
      </c>
      <c r="CL19" s="38"/>
      <c r="CM19" s="34"/>
      <c r="CN19" s="10"/>
      <c r="CP19" s="12"/>
      <c r="CQ19" s="10"/>
      <c r="CS19" s="12"/>
      <c r="CT19" s="10"/>
      <c r="CV19" s="12"/>
      <c r="CW19" s="10"/>
      <c r="CY19" s="11"/>
    </row>
    <row r="20" spans="1:103" s="4" customFormat="1" ht="15.75" customHeight="1" x14ac:dyDescent="0.25">
      <c r="B20" s="45" t="s">
        <v>45</v>
      </c>
      <c r="C20" s="46"/>
      <c r="D20" s="46"/>
      <c r="E20" s="46"/>
      <c r="F20" s="46"/>
      <c r="G20" s="128"/>
      <c r="H20" s="47">
        <v>0.75</v>
      </c>
      <c r="I20" s="86"/>
      <c r="J20" s="87"/>
      <c r="K20" s="47">
        <v>0.75</v>
      </c>
      <c r="L20" s="86"/>
      <c r="M20" s="87"/>
      <c r="N20" s="47">
        <v>0.75</v>
      </c>
      <c r="O20" s="86"/>
      <c r="P20" s="87"/>
      <c r="Q20" s="47">
        <v>0.75</v>
      </c>
      <c r="R20" s="86"/>
      <c r="S20" s="87"/>
      <c r="U20" s="40" t="s">
        <v>110</v>
      </c>
      <c r="V20" s="41"/>
      <c r="W20" s="41"/>
      <c r="X20" s="41"/>
      <c r="Y20" s="41"/>
      <c r="Z20" s="41"/>
      <c r="AA20" s="38">
        <v>5.0000000000000001E-3</v>
      </c>
      <c r="AB20" s="38"/>
      <c r="AC20" s="38"/>
      <c r="AD20" s="36"/>
      <c r="AE20" s="36"/>
      <c r="AF20" s="36"/>
      <c r="AG20" s="36"/>
      <c r="AH20" s="36"/>
      <c r="AI20" s="36"/>
      <c r="AJ20" s="36"/>
      <c r="AK20" s="36"/>
      <c r="AL20" s="36"/>
      <c r="AM20" s="36"/>
      <c r="AN20" s="36"/>
      <c r="AO20" s="36"/>
      <c r="AP20" s="36"/>
      <c r="AQ20" s="36"/>
      <c r="AR20" s="36"/>
      <c r="AS20" s="36"/>
      <c r="AT20" s="36"/>
      <c r="AU20" s="36"/>
      <c r="AV20" s="36"/>
      <c r="AW20" s="36"/>
      <c r="AX20" s="37"/>
      <c r="AZ20" s="25"/>
      <c r="BA20" s="26" t="s">
        <v>14</v>
      </c>
      <c r="BB20" s="26"/>
      <c r="BC20" s="26"/>
      <c r="BD20" s="26"/>
      <c r="BE20" s="26"/>
      <c r="BF20" s="26"/>
      <c r="BG20" s="26"/>
      <c r="BH20" s="26"/>
      <c r="BI20" s="26"/>
      <c r="BJ20" s="26"/>
      <c r="BK20" s="26"/>
      <c r="BL20" s="26"/>
      <c r="BM20" s="26"/>
      <c r="BN20" s="26"/>
      <c r="BO20" s="26"/>
      <c r="BP20" s="26"/>
      <c r="BQ20" s="26"/>
      <c r="BR20" s="23"/>
      <c r="BY20" s="50" t="s">
        <v>29</v>
      </c>
      <c r="BZ20" s="51"/>
      <c r="CA20" s="51"/>
      <c r="CB20" s="51"/>
      <c r="CC20" s="51"/>
      <c r="CD20" s="52"/>
      <c r="CE20" s="53" t="e">
        <f>(#REF!)</f>
        <v>#REF!</v>
      </c>
      <c r="CF20" s="54"/>
      <c r="CG20" s="55"/>
      <c r="CH20" s="53" t="e">
        <f>(#REF!)</f>
        <v>#REF!</v>
      </c>
      <c r="CI20" s="54"/>
      <c r="CJ20" s="55"/>
      <c r="CK20" s="53" t="e">
        <f>(#REF!)</f>
        <v>#REF!</v>
      </c>
      <c r="CL20" s="54"/>
      <c r="CM20" s="55"/>
      <c r="CN20" s="53" t="e">
        <f>(#REF!)</f>
        <v>#REF!</v>
      </c>
      <c r="CO20" s="54"/>
      <c r="CP20" s="55"/>
      <c r="CQ20" s="53" t="e">
        <f>(#REF!)</f>
        <v>#REF!</v>
      </c>
      <c r="CR20" s="54"/>
      <c r="CS20" s="55"/>
      <c r="CT20" s="53" t="e">
        <f>(#REF!)</f>
        <v>#REF!</v>
      </c>
      <c r="CU20" s="54"/>
      <c r="CV20" s="55"/>
      <c r="CW20" s="53" t="e">
        <f>(#REF!)</f>
        <v>#REF!</v>
      </c>
      <c r="CX20" s="54"/>
      <c r="CY20" s="91"/>
    </row>
    <row r="21" spans="1:103" s="4" customFormat="1" ht="15.75" customHeight="1" x14ac:dyDescent="0.25">
      <c r="B21" s="45" t="s">
        <v>47</v>
      </c>
      <c r="C21" s="46"/>
      <c r="D21" s="46"/>
      <c r="E21" s="46"/>
      <c r="F21" s="46"/>
      <c r="G21" s="128"/>
      <c r="H21" s="47">
        <v>0.7</v>
      </c>
      <c r="I21" s="86"/>
      <c r="J21" s="87"/>
      <c r="K21" s="47">
        <v>0.7</v>
      </c>
      <c r="L21" s="86"/>
      <c r="M21" s="87"/>
      <c r="N21" s="47">
        <v>0.7</v>
      </c>
      <c r="O21" s="86"/>
      <c r="P21" s="87"/>
      <c r="Q21" s="47">
        <v>0.7</v>
      </c>
      <c r="R21" s="86"/>
      <c r="S21" s="87"/>
      <c r="U21" s="40" t="s">
        <v>73</v>
      </c>
      <c r="V21" s="41"/>
      <c r="W21" s="41"/>
      <c r="X21" s="41"/>
      <c r="Y21" s="41"/>
      <c r="Z21" s="41"/>
      <c r="AA21" s="135" t="s">
        <v>12</v>
      </c>
      <c r="AB21" s="135"/>
      <c r="AC21" s="135"/>
      <c r="AD21" s="36"/>
      <c r="AE21" s="36"/>
      <c r="AF21" s="36"/>
      <c r="AG21" s="36"/>
      <c r="AH21" s="36"/>
      <c r="AI21" s="36"/>
      <c r="AJ21" s="36"/>
      <c r="AK21" s="36"/>
      <c r="AL21" s="36"/>
      <c r="AM21" s="36"/>
      <c r="AN21" s="36"/>
      <c r="AO21" s="36"/>
      <c r="AP21" s="36"/>
      <c r="AQ21" s="36"/>
      <c r="AR21" s="36"/>
      <c r="AS21" s="36"/>
      <c r="AT21" s="36"/>
      <c r="AU21" s="36"/>
      <c r="AV21" s="36"/>
      <c r="AW21" s="36"/>
      <c r="AX21" s="37"/>
      <c r="AZ21" s="9" t="s">
        <v>5</v>
      </c>
      <c r="BA21" s="27"/>
      <c r="BB21" s="27"/>
      <c r="BC21" s="27"/>
      <c r="BD21" s="27"/>
      <c r="BE21" s="27"/>
      <c r="BF21" s="27"/>
      <c r="BG21" s="27"/>
      <c r="BH21" s="27"/>
      <c r="BI21" s="27"/>
      <c r="BJ21" s="27"/>
      <c r="BK21" s="27"/>
      <c r="BL21" s="27"/>
      <c r="BM21" s="27"/>
      <c r="BN21" s="27"/>
      <c r="BO21" s="27"/>
      <c r="BP21" s="27"/>
      <c r="BQ21" s="27"/>
      <c r="BR21" s="28"/>
    </row>
    <row r="22" spans="1:103" s="4" customFormat="1" ht="15.75" customHeight="1" x14ac:dyDescent="0.25">
      <c r="A22" s="1"/>
      <c r="B22" s="45" t="s">
        <v>46</v>
      </c>
      <c r="C22" s="46"/>
      <c r="D22" s="46"/>
      <c r="E22" s="46"/>
      <c r="F22" s="46"/>
      <c r="G22" s="128"/>
      <c r="H22" s="47">
        <v>0.7</v>
      </c>
      <c r="I22" s="86"/>
      <c r="J22" s="87"/>
      <c r="K22" s="47">
        <v>0.7</v>
      </c>
      <c r="L22" s="86"/>
      <c r="M22" s="87"/>
      <c r="N22" s="47">
        <v>0.7</v>
      </c>
      <c r="O22" s="86"/>
      <c r="P22" s="87"/>
      <c r="Q22" s="47">
        <v>0.7</v>
      </c>
      <c r="R22" s="86"/>
      <c r="S22" s="87"/>
      <c r="T22" s="1"/>
      <c r="U22" s="40" t="s">
        <v>74</v>
      </c>
      <c r="V22" s="41"/>
      <c r="W22" s="41"/>
      <c r="X22" s="41"/>
      <c r="Y22" s="41"/>
      <c r="Z22" s="41"/>
      <c r="AA22" s="38">
        <v>2.5000000000000001E-3</v>
      </c>
      <c r="AB22" s="38"/>
      <c r="AC22" s="38"/>
      <c r="AD22" s="36" t="s">
        <v>16</v>
      </c>
      <c r="AE22" s="36"/>
      <c r="AF22" s="36"/>
      <c r="AG22" s="36"/>
      <c r="AH22" s="36"/>
      <c r="AI22" s="36"/>
      <c r="AJ22" s="36"/>
      <c r="AK22" s="36"/>
      <c r="AL22" s="36"/>
      <c r="AM22" s="36"/>
      <c r="AN22" s="36"/>
      <c r="AO22" s="36"/>
      <c r="AP22" s="36"/>
      <c r="AQ22" s="36"/>
      <c r="AR22" s="36"/>
      <c r="AS22" s="36"/>
      <c r="AT22" s="36"/>
      <c r="AU22" s="36"/>
      <c r="AV22" s="36"/>
      <c r="AW22" s="36"/>
      <c r="AX22" s="37"/>
      <c r="AZ22" s="25"/>
      <c r="BA22" s="26" t="s">
        <v>69</v>
      </c>
      <c r="BB22" s="26"/>
      <c r="BC22" s="26"/>
      <c r="BD22" s="26"/>
      <c r="BE22" s="26"/>
      <c r="BF22" s="26"/>
      <c r="BG22" s="26"/>
      <c r="BH22" s="26"/>
      <c r="BI22" s="26"/>
      <c r="BJ22" s="26"/>
      <c r="BK22" s="26"/>
      <c r="BL22" s="26"/>
      <c r="BM22" s="26"/>
      <c r="BN22" s="26"/>
      <c r="BO22" s="26"/>
      <c r="BP22" s="26"/>
      <c r="BQ22" s="26"/>
      <c r="BR22" s="23"/>
    </row>
    <row r="23" spans="1:103" s="4" customFormat="1" ht="15.75" customHeight="1" x14ac:dyDescent="0.25">
      <c r="A23" s="1"/>
      <c r="B23" s="129" t="s">
        <v>102</v>
      </c>
      <c r="C23" s="130"/>
      <c r="D23" s="130"/>
      <c r="E23" s="130"/>
      <c r="F23" s="130"/>
      <c r="G23" s="131"/>
      <c r="H23" s="132">
        <v>0.75</v>
      </c>
      <c r="I23" s="133"/>
      <c r="J23" s="134"/>
      <c r="K23" s="132">
        <v>0.75</v>
      </c>
      <c r="L23" s="133"/>
      <c r="M23" s="134"/>
      <c r="N23" s="132">
        <v>0.75</v>
      </c>
      <c r="O23" s="133"/>
      <c r="P23" s="134"/>
      <c r="Q23" s="132">
        <v>0.75</v>
      </c>
      <c r="R23" s="133"/>
      <c r="S23" s="134"/>
      <c r="T23" s="1"/>
      <c r="U23" s="40" t="s">
        <v>75</v>
      </c>
      <c r="V23" s="41"/>
      <c r="W23" s="41"/>
      <c r="X23" s="41"/>
      <c r="Y23" s="41"/>
      <c r="Z23" s="41"/>
      <c r="AA23" s="38">
        <v>3.7499999999999999E-3</v>
      </c>
      <c r="AB23" s="38"/>
      <c r="AC23" s="38"/>
      <c r="AD23" s="36"/>
      <c r="AE23" s="36"/>
      <c r="AF23" s="36"/>
      <c r="AG23" s="36"/>
      <c r="AH23" s="36"/>
      <c r="AI23" s="36"/>
      <c r="AJ23" s="36"/>
      <c r="AK23" s="36"/>
      <c r="AL23" s="36"/>
      <c r="AM23" s="36"/>
      <c r="AN23" s="36"/>
      <c r="AO23" s="36"/>
      <c r="AP23" s="36"/>
      <c r="AQ23" s="36"/>
      <c r="AR23" s="36"/>
      <c r="AS23" s="36"/>
      <c r="AT23" s="36"/>
      <c r="AU23" s="36"/>
      <c r="AV23" s="36"/>
      <c r="AW23" s="36"/>
      <c r="AX23" s="37"/>
      <c r="AZ23" s="25"/>
      <c r="BA23" s="26" t="s">
        <v>92</v>
      </c>
      <c r="BB23" s="26"/>
      <c r="BC23" s="26"/>
      <c r="BD23" s="26"/>
      <c r="BE23" s="26"/>
      <c r="BF23" s="26"/>
      <c r="BG23" s="26"/>
      <c r="BH23" s="26"/>
      <c r="BI23" s="26"/>
      <c r="BJ23" s="26"/>
      <c r="BK23" s="26"/>
      <c r="BL23" s="26"/>
      <c r="BM23" s="26"/>
      <c r="BN23" s="26"/>
      <c r="BO23" s="26"/>
      <c r="BP23" s="26"/>
      <c r="BQ23" s="26"/>
      <c r="BR23" s="23"/>
      <c r="BY23" s="4" t="s">
        <v>125</v>
      </c>
    </row>
    <row r="24" spans="1:103" s="4" customFormat="1" ht="15.75" customHeight="1" thickBot="1" x14ac:dyDescent="0.3">
      <c r="A24" s="1"/>
      <c r="B24" s="123" t="s">
        <v>30</v>
      </c>
      <c r="C24" s="124"/>
      <c r="D24" s="124"/>
      <c r="E24" s="124"/>
      <c r="F24" s="124"/>
      <c r="G24" s="125"/>
      <c r="H24" s="126" t="s">
        <v>96</v>
      </c>
      <c r="I24" s="118"/>
      <c r="J24" s="127"/>
      <c r="K24" s="126" t="s">
        <v>97</v>
      </c>
      <c r="L24" s="118"/>
      <c r="M24" s="127"/>
      <c r="N24" s="126" t="s">
        <v>26</v>
      </c>
      <c r="O24" s="118"/>
      <c r="P24" s="127"/>
      <c r="Q24" s="126" t="s">
        <v>98</v>
      </c>
      <c r="R24" s="118"/>
      <c r="S24" s="127"/>
      <c r="T24" s="1"/>
      <c r="U24" s="40" t="s">
        <v>76</v>
      </c>
      <c r="V24" s="41"/>
      <c r="W24" s="41"/>
      <c r="X24" s="41"/>
      <c r="Y24" s="41"/>
      <c r="Z24" s="41"/>
      <c r="AA24" s="38">
        <v>5.0000000000000001E-3</v>
      </c>
      <c r="AB24" s="38"/>
      <c r="AC24" s="38"/>
      <c r="AD24" s="36" t="s">
        <v>18</v>
      </c>
      <c r="AE24" s="36"/>
      <c r="AF24" s="36"/>
      <c r="AG24" s="36"/>
      <c r="AH24" s="36"/>
      <c r="AI24" s="36"/>
      <c r="AJ24" s="36"/>
      <c r="AK24" s="36"/>
      <c r="AL24" s="36"/>
      <c r="AM24" s="36"/>
      <c r="AN24" s="36"/>
      <c r="AO24" s="36"/>
      <c r="AP24" s="36"/>
      <c r="AQ24" s="36"/>
      <c r="AR24" s="36"/>
      <c r="AS24" s="36"/>
      <c r="AT24" s="36"/>
      <c r="AU24" s="36"/>
      <c r="AV24" s="36"/>
      <c r="AW24" s="36"/>
      <c r="AX24" s="37"/>
      <c r="AZ24" s="25"/>
      <c r="BA24" s="26" t="s">
        <v>17</v>
      </c>
      <c r="BB24" s="26"/>
      <c r="BC24" s="26"/>
      <c r="BD24" s="26"/>
      <c r="BE24" s="26"/>
      <c r="BF24" s="26"/>
      <c r="BG24" s="26"/>
      <c r="BH24" s="26"/>
      <c r="BI24" s="26"/>
      <c r="BJ24" s="26"/>
      <c r="BK24" s="26"/>
      <c r="BL24" s="26"/>
      <c r="BM24" s="26"/>
      <c r="BN24" s="26"/>
      <c r="BO24" s="26"/>
      <c r="BP24" s="26"/>
      <c r="BQ24" s="26"/>
      <c r="BR24" s="23"/>
    </row>
    <row r="25" spans="1:103" s="4" customFormat="1" ht="15.75" customHeight="1" x14ac:dyDescent="0.25">
      <c r="A25" s="1"/>
      <c r="B25" s="45" t="s">
        <v>32</v>
      </c>
      <c r="C25" s="46"/>
      <c r="D25" s="46"/>
      <c r="E25" s="46"/>
      <c r="F25" s="46"/>
      <c r="G25" s="128"/>
      <c r="H25" s="136" t="s">
        <v>103</v>
      </c>
      <c r="I25" s="137"/>
      <c r="J25" s="138"/>
      <c r="K25" s="136" t="s">
        <v>103</v>
      </c>
      <c r="L25" s="137"/>
      <c r="M25" s="138"/>
      <c r="N25" s="136" t="s">
        <v>103</v>
      </c>
      <c r="O25" s="137"/>
      <c r="P25" s="138"/>
      <c r="Q25" s="136" t="s">
        <v>31</v>
      </c>
      <c r="R25" s="137"/>
      <c r="S25" s="138"/>
      <c r="T25" s="1"/>
      <c r="U25" s="40" t="s">
        <v>77</v>
      </c>
      <c r="V25" s="41"/>
      <c r="W25" s="41"/>
      <c r="X25" s="41"/>
      <c r="Y25" s="41"/>
      <c r="Z25" s="41"/>
      <c r="AA25" s="38">
        <v>6.2500000000000003E-3</v>
      </c>
      <c r="AB25" s="38"/>
      <c r="AC25" s="38"/>
      <c r="AD25" s="36" t="s">
        <v>143</v>
      </c>
      <c r="AE25" s="36"/>
      <c r="AF25" s="36"/>
      <c r="AG25" s="36"/>
      <c r="AH25" s="36"/>
      <c r="AI25" s="36"/>
      <c r="AJ25" s="36"/>
      <c r="AK25" s="36"/>
      <c r="AL25" s="36"/>
      <c r="AM25" s="36"/>
      <c r="AN25" s="36"/>
      <c r="AO25" s="36"/>
      <c r="AP25" s="36"/>
      <c r="AQ25" s="36"/>
      <c r="AR25" s="36"/>
      <c r="AS25" s="36"/>
      <c r="AT25" s="36"/>
      <c r="AU25" s="36"/>
      <c r="AV25" s="36"/>
      <c r="AW25" s="36"/>
      <c r="AX25" s="37"/>
      <c r="AZ25" s="9" t="s">
        <v>24</v>
      </c>
      <c r="BA25" s="26"/>
      <c r="BB25" s="26"/>
      <c r="BC25" s="26"/>
      <c r="BD25" s="26"/>
      <c r="BE25" s="26"/>
      <c r="BF25" s="26"/>
      <c r="BG25" s="26"/>
      <c r="BH25" s="26"/>
      <c r="BI25" s="26"/>
      <c r="BJ25" s="26"/>
      <c r="BK25" s="26"/>
      <c r="BL25" s="26"/>
      <c r="BM25" s="26"/>
      <c r="BN25" s="26"/>
      <c r="BO25" s="26"/>
      <c r="BP25" s="26"/>
      <c r="BQ25" s="26"/>
      <c r="BR25" s="23"/>
      <c r="BY25" s="93" t="s">
        <v>25</v>
      </c>
      <c r="BZ25" s="94"/>
      <c r="CA25" s="94"/>
      <c r="CB25" s="94"/>
      <c r="CC25" s="94"/>
      <c r="CD25" s="95"/>
      <c r="CE25" s="96" t="s">
        <v>96</v>
      </c>
      <c r="CF25" s="97"/>
      <c r="CG25" s="98"/>
      <c r="CH25" s="96" t="s">
        <v>97</v>
      </c>
      <c r="CI25" s="97"/>
      <c r="CJ25" s="98"/>
      <c r="CK25" s="96" t="s">
        <v>26</v>
      </c>
      <c r="CL25" s="97"/>
      <c r="CM25" s="98"/>
      <c r="CN25" s="96" t="s">
        <v>98</v>
      </c>
      <c r="CO25" s="97"/>
      <c r="CP25" s="98"/>
      <c r="CQ25" s="96" t="s">
        <v>27</v>
      </c>
      <c r="CR25" s="97"/>
      <c r="CS25" s="98"/>
      <c r="CT25" s="96" t="s">
        <v>28</v>
      </c>
      <c r="CU25" s="97"/>
      <c r="CV25" s="98"/>
      <c r="CW25" s="96" t="s">
        <v>99</v>
      </c>
      <c r="CX25" s="97"/>
      <c r="CY25" s="99"/>
    </row>
    <row r="26" spans="1:103" ht="15.75" customHeight="1" x14ac:dyDescent="0.25">
      <c r="B26" s="45" t="s">
        <v>33</v>
      </c>
      <c r="C26" s="46"/>
      <c r="D26" s="46"/>
      <c r="E26" s="46"/>
      <c r="F26" s="46"/>
      <c r="G26" s="128"/>
      <c r="H26" s="100" t="s">
        <v>103</v>
      </c>
      <c r="I26" s="48"/>
      <c r="J26" s="49"/>
      <c r="K26" s="100" t="s">
        <v>103</v>
      </c>
      <c r="L26" s="48"/>
      <c r="M26" s="49"/>
      <c r="N26" s="100" t="s">
        <v>103</v>
      </c>
      <c r="O26" s="48"/>
      <c r="P26" s="49"/>
      <c r="Q26" s="100" t="s">
        <v>31</v>
      </c>
      <c r="R26" s="48"/>
      <c r="S26" s="49"/>
      <c r="U26" s="40"/>
      <c r="V26" s="41"/>
      <c r="W26" s="41"/>
      <c r="X26" s="41"/>
      <c r="Y26" s="41"/>
      <c r="Z26" s="41"/>
      <c r="AA26" s="38"/>
      <c r="AB26" s="38"/>
      <c r="AC26" s="38"/>
      <c r="AD26" s="36" t="s">
        <v>78</v>
      </c>
      <c r="AE26" s="36"/>
      <c r="AF26" s="36"/>
      <c r="AG26" s="36"/>
      <c r="AH26" s="36"/>
      <c r="AI26" s="36"/>
      <c r="AJ26" s="36"/>
      <c r="AK26" s="36"/>
      <c r="AL26" s="36"/>
      <c r="AM26" s="36"/>
      <c r="AN26" s="36"/>
      <c r="AO26" s="36"/>
      <c r="AP26" s="36"/>
      <c r="AQ26" s="36"/>
      <c r="AR26" s="36"/>
      <c r="AS26" s="36"/>
      <c r="AT26" s="36"/>
      <c r="AU26" s="36"/>
      <c r="AV26" s="36"/>
      <c r="AW26" s="36"/>
      <c r="AX26" s="37"/>
      <c r="AZ26" s="25"/>
      <c r="BA26" s="26" t="s">
        <v>23</v>
      </c>
      <c r="BB26" s="26"/>
      <c r="BC26" s="26"/>
      <c r="BD26" s="26"/>
      <c r="BE26" s="26"/>
      <c r="BF26" s="26"/>
      <c r="BG26" s="26"/>
      <c r="BH26" s="26"/>
      <c r="BI26" s="26"/>
      <c r="BJ26" s="26"/>
      <c r="BK26" s="26"/>
      <c r="BL26" s="26"/>
      <c r="BM26" s="26"/>
      <c r="BN26" s="26"/>
      <c r="BO26" s="26"/>
      <c r="BP26" s="26"/>
      <c r="BQ26" s="26"/>
      <c r="BR26" s="23"/>
      <c r="BY26" s="50" t="s">
        <v>38</v>
      </c>
      <c r="BZ26" s="51"/>
      <c r="CA26" s="51"/>
      <c r="CB26" s="51"/>
      <c r="CC26" s="51"/>
      <c r="CD26" s="52"/>
      <c r="CE26" s="100" t="s">
        <v>95</v>
      </c>
      <c r="CF26" s="103"/>
      <c r="CG26" s="49"/>
      <c r="CH26" s="100" t="s">
        <v>127</v>
      </c>
      <c r="CI26" s="48"/>
      <c r="CJ26" s="49"/>
      <c r="CK26" s="100" t="s">
        <v>39</v>
      </c>
      <c r="CL26" s="103"/>
      <c r="CM26" s="49"/>
      <c r="CN26" s="100" t="s">
        <v>40</v>
      </c>
      <c r="CO26" s="103"/>
      <c r="CP26" s="49"/>
      <c r="CQ26" s="100" t="s">
        <v>41</v>
      </c>
      <c r="CR26" s="103"/>
      <c r="CS26" s="49"/>
      <c r="CT26" s="100" t="s">
        <v>42</v>
      </c>
      <c r="CU26" s="103"/>
      <c r="CV26" s="49"/>
      <c r="CW26" s="100" t="s">
        <v>43</v>
      </c>
      <c r="CX26" s="103"/>
      <c r="CY26" s="101"/>
    </row>
    <row r="27" spans="1:103" ht="15.75" customHeight="1" x14ac:dyDescent="0.25">
      <c r="B27" s="45" t="s">
        <v>34</v>
      </c>
      <c r="C27" s="46"/>
      <c r="D27" s="46"/>
      <c r="E27" s="46"/>
      <c r="F27" s="46"/>
      <c r="G27" s="128"/>
      <c r="H27" s="100" t="s">
        <v>103</v>
      </c>
      <c r="I27" s="48"/>
      <c r="J27" s="49"/>
      <c r="K27" s="100" t="s">
        <v>103</v>
      </c>
      <c r="L27" s="48"/>
      <c r="M27" s="49"/>
      <c r="N27" s="100" t="s">
        <v>103</v>
      </c>
      <c r="O27" s="48"/>
      <c r="P27" s="49"/>
      <c r="Q27" s="100" t="s">
        <v>31</v>
      </c>
      <c r="R27" s="48"/>
      <c r="S27" s="49"/>
      <c r="U27" s="40" t="s">
        <v>120</v>
      </c>
      <c r="V27" s="41"/>
      <c r="W27" s="41"/>
      <c r="X27" s="41"/>
      <c r="Y27" s="41"/>
      <c r="Z27" s="41"/>
      <c r="AA27" s="38" t="s">
        <v>121</v>
      </c>
      <c r="AB27" s="38"/>
      <c r="AC27" s="38"/>
      <c r="AD27" s="36" t="s">
        <v>122</v>
      </c>
      <c r="AE27" s="36"/>
      <c r="AF27" s="36"/>
      <c r="AG27" s="36"/>
      <c r="AH27" s="36"/>
      <c r="AI27" s="36"/>
      <c r="AJ27" s="36"/>
      <c r="AK27" s="36"/>
      <c r="AL27" s="36"/>
      <c r="AM27" s="36"/>
      <c r="AN27" s="36"/>
      <c r="AO27" s="36"/>
      <c r="AP27" s="36"/>
      <c r="AQ27" s="36"/>
      <c r="AR27" s="36"/>
      <c r="AS27" s="36"/>
      <c r="AT27" s="36"/>
      <c r="AU27" s="36"/>
      <c r="AV27" s="36"/>
      <c r="AW27" s="36"/>
      <c r="AX27" s="37"/>
      <c r="AZ27" s="25"/>
      <c r="BA27" s="26" t="s">
        <v>88</v>
      </c>
      <c r="BB27" s="26"/>
      <c r="BC27" s="26"/>
      <c r="BD27" s="26"/>
      <c r="BE27" s="26"/>
      <c r="BF27" s="26"/>
      <c r="BG27" s="26"/>
      <c r="BH27" s="26"/>
      <c r="BI27" s="26"/>
      <c r="BJ27" s="26"/>
      <c r="BK27" s="26"/>
      <c r="BL27" s="26"/>
      <c r="BM27" s="26"/>
      <c r="BN27" s="26"/>
      <c r="BO27" s="26"/>
      <c r="BP27" s="26"/>
      <c r="BQ27" s="26"/>
      <c r="BR27" s="23"/>
      <c r="BY27" s="85" t="s">
        <v>48</v>
      </c>
      <c r="BZ27" s="102"/>
      <c r="CA27" s="102"/>
      <c r="CB27" s="102"/>
      <c r="CC27" s="102"/>
      <c r="CD27" s="87"/>
      <c r="CE27" s="88" t="e">
        <f>H12-CE12</f>
        <v>#REF!</v>
      </c>
      <c r="CF27" s="89"/>
      <c r="CG27" s="90"/>
      <c r="CH27" s="88" t="e">
        <f>K12-CH12</f>
        <v>#REF!</v>
      </c>
      <c r="CI27" s="89"/>
      <c r="CJ27" s="90"/>
      <c r="CK27" s="88" t="e">
        <f>N12-CK12</f>
        <v>#REF!</v>
      </c>
      <c r="CL27" s="89"/>
      <c r="CM27" s="90"/>
      <c r="CN27" s="88" t="e">
        <f>Q12-CN12</f>
        <v>#REF!</v>
      </c>
      <c r="CO27" s="89"/>
      <c r="CP27" s="90"/>
      <c r="CQ27" s="88" t="e">
        <f>#REF!-CQ12</f>
        <v>#REF!</v>
      </c>
      <c r="CR27" s="89"/>
      <c r="CS27" s="90"/>
      <c r="CT27" s="88" t="s">
        <v>105</v>
      </c>
      <c r="CU27" s="89"/>
      <c r="CV27" s="90"/>
      <c r="CW27" s="88" t="s">
        <v>105</v>
      </c>
      <c r="CX27" s="89"/>
      <c r="CY27" s="92"/>
    </row>
    <row r="28" spans="1:103" ht="15.75" customHeight="1" x14ac:dyDescent="0.25">
      <c r="B28" s="45" t="s">
        <v>35</v>
      </c>
      <c r="C28" s="46"/>
      <c r="D28" s="46"/>
      <c r="E28" s="46"/>
      <c r="F28" s="46"/>
      <c r="G28" s="128"/>
      <c r="H28" s="146" t="s">
        <v>103</v>
      </c>
      <c r="I28" s="147"/>
      <c r="J28" s="148"/>
      <c r="K28" s="146" t="s">
        <v>103</v>
      </c>
      <c r="L28" s="147"/>
      <c r="M28" s="148"/>
      <c r="N28" s="146" t="s">
        <v>103</v>
      </c>
      <c r="O28" s="147"/>
      <c r="P28" s="148"/>
      <c r="Q28" s="146" t="s">
        <v>31</v>
      </c>
      <c r="R28" s="147"/>
      <c r="S28" s="148"/>
      <c r="U28" s="40" t="s">
        <v>67</v>
      </c>
      <c r="V28" s="41"/>
      <c r="W28" s="41"/>
      <c r="X28" s="41"/>
      <c r="Y28" s="41"/>
      <c r="Z28" s="41"/>
      <c r="AA28" s="38">
        <v>2.5000000000000001E-3</v>
      </c>
      <c r="AB28" s="38"/>
      <c r="AC28" s="38"/>
      <c r="AD28" s="36" t="s">
        <v>68</v>
      </c>
      <c r="AE28" s="36"/>
      <c r="AF28" s="36"/>
      <c r="AG28" s="36"/>
      <c r="AH28" s="36"/>
      <c r="AI28" s="36"/>
      <c r="AJ28" s="36"/>
      <c r="AK28" s="36"/>
      <c r="AL28" s="36"/>
      <c r="AM28" s="36"/>
      <c r="AN28" s="36"/>
      <c r="AO28" s="36"/>
      <c r="AP28" s="36"/>
      <c r="AQ28" s="36"/>
      <c r="AR28" s="36"/>
      <c r="AS28" s="36"/>
      <c r="AT28" s="36"/>
      <c r="AU28" s="36"/>
      <c r="AV28" s="36"/>
      <c r="AW28" s="36"/>
      <c r="AX28" s="37"/>
      <c r="AZ28" s="25"/>
      <c r="BA28" s="26" t="s">
        <v>89</v>
      </c>
      <c r="BB28" s="26"/>
      <c r="BC28" s="26"/>
      <c r="BD28" s="26"/>
      <c r="BE28" s="26"/>
      <c r="BF28" s="26"/>
      <c r="BG28" s="26"/>
      <c r="BH28" s="26"/>
      <c r="BI28" s="26"/>
      <c r="BJ28" s="26"/>
      <c r="BK28" s="26"/>
      <c r="BL28" s="26"/>
      <c r="BM28" s="26"/>
      <c r="BN28" s="26"/>
      <c r="BO28" s="26"/>
      <c r="BP28" s="26"/>
      <c r="BQ28" s="26"/>
      <c r="BR28" s="23"/>
      <c r="BY28" s="85" t="s">
        <v>49</v>
      </c>
      <c r="BZ28" s="102"/>
      <c r="CA28" s="102"/>
      <c r="CB28" s="102"/>
      <c r="CC28" s="102"/>
      <c r="CD28" s="87"/>
      <c r="CE28" s="32" t="e">
        <f>H13-CE13</f>
        <v>#REF!</v>
      </c>
      <c r="CF28" s="38"/>
      <c r="CG28" s="34"/>
      <c r="CH28" s="32" t="e">
        <f>K13-CH13</f>
        <v>#REF!</v>
      </c>
      <c r="CI28" s="38"/>
      <c r="CJ28" s="34"/>
      <c r="CK28" s="32" t="e">
        <f>N13-CK13</f>
        <v>#REF!</v>
      </c>
      <c r="CL28" s="38"/>
      <c r="CM28" s="34"/>
      <c r="CN28" s="32" t="e">
        <f>Q13-CN13</f>
        <v>#REF!</v>
      </c>
      <c r="CO28" s="38"/>
      <c r="CP28" s="34"/>
      <c r="CQ28" s="32" t="e">
        <f>#REF!-CQ13</f>
        <v>#REF!</v>
      </c>
      <c r="CR28" s="38"/>
      <c r="CS28" s="34"/>
      <c r="CT28" s="32" t="s">
        <v>105</v>
      </c>
      <c r="CU28" s="38"/>
      <c r="CV28" s="34"/>
      <c r="CW28" s="32" t="s">
        <v>105</v>
      </c>
      <c r="CX28" s="38"/>
      <c r="CY28" s="35"/>
    </row>
    <row r="29" spans="1:103" ht="15.75" customHeight="1" x14ac:dyDescent="0.25">
      <c r="B29" s="123" t="s">
        <v>112</v>
      </c>
      <c r="C29" s="124"/>
      <c r="D29" s="124"/>
      <c r="E29" s="124"/>
      <c r="F29" s="124"/>
      <c r="G29" s="124"/>
      <c r="H29" s="126" t="s">
        <v>96</v>
      </c>
      <c r="I29" s="118"/>
      <c r="J29" s="127"/>
      <c r="K29" s="126" t="s">
        <v>97</v>
      </c>
      <c r="L29" s="118"/>
      <c r="M29" s="127"/>
      <c r="N29" s="126" t="s">
        <v>26</v>
      </c>
      <c r="O29" s="118"/>
      <c r="P29" s="127"/>
      <c r="Q29" s="126" t="s">
        <v>98</v>
      </c>
      <c r="R29" s="118"/>
      <c r="S29" s="127"/>
      <c r="U29" s="40" t="s">
        <v>80</v>
      </c>
      <c r="V29" s="41"/>
      <c r="W29" s="41"/>
      <c r="X29" s="41"/>
      <c r="Y29" s="41"/>
      <c r="Z29" s="41"/>
      <c r="AA29" s="38">
        <v>3.7499999999999999E-3</v>
      </c>
      <c r="AB29" s="38"/>
      <c r="AC29" s="38"/>
      <c r="AD29" s="36" t="s">
        <v>81</v>
      </c>
      <c r="AE29" s="36"/>
      <c r="AF29" s="36"/>
      <c r="AG29" s="36"/>
      <c r="AH29" s="36"/>
      <c r="AI29" s="36"/>
      <c r="AJ29" s="36"/>
      <c r="AK29" s="36"/>
      <c r="AL29" s="36"/>
      <c r="AM29" s="36"/>
      <c r="AN29" s="36"/>
      <c r="AO29" s="36"/>
      <c r="AP29" s="36"/>
      <c r="AQ29" s="36"/>
      <c r="AR29" s="36"/>
      <c r="AS29" s="36"/>
      <c r="AT29" s="36"/>
      <c r="AU29" s="36"/>
      <c r="AV29" s="36"/>
      <c r="AW29" s="36"/>
      <c r="AX29" s="37"/>
      <c r="AZ29" s="9" t="s">
        <v>8</v>
      </c>
      <c r="BA29" s="27"/>
      <c r="BB29" s="27"/>
      <c r="BC29" s="27"/>
      <c r="BD29" s="27"/>
      <c r="BE29" s="27"/>
      <c r="BF29" s="27"/>
      <c r="BG29" s="27"/>
      <c r="BH29" s="27"/>
      <c r="BI29" s="27"/>
      <c r="BJ29" s="27"/>
      <c r="BK29" s="27"/>
      <c r="BL29" s="27"/>
      <c r="BM29" s="27"/>
      <c r="BN29" s="27"/>
      <c r="BO29" s="27"/>
      <c r="BP29" s="27"/>
      <c r="BQ29" s="27"/>
      <c r="BR29" s="28"/>
      <c r="BY29" s="85" t="s">
        <v>50</v>
      </c>
      <c r="BZ29" s="102"/>
      <c r="CA29" s="102"/>
      <c r="CB29" s="102"/>
      <c r="CC29" s="102"/>
      <c r="CD29" s="87"/>
      <c r="CE29" s="32" t="e">
        <f>H14-CE14</f>
        <v>#REF!</v>
      </c>
      <c r="CF29" s="38"/>
      <c r="CG29" s="34"/>
      <c r="CH29" s="32" t="e">
        <f>K14-CH14</f>
        <v>#REF!</v>
      </c>
      <c r="CI29" s="38"/>
      <c r="CJ29" s="34"/>
      <c r="CK29" s="32" t="e">
        <f>N14-CK14</f>
        <v>#REF!</v>
      </c>
      <c r="CL29" s="38"/>
      <c r="CM29" s="34"/>
      <c r="CN29" s="32" t="e">
        <f>Q14-CN14</f>
        <v>#REF!</v>
      </c>
      <c r="CO29" s="38"/>
      <c r="CP29" s="34"/>
      <c r="CQ29" s="32" t="e">
        <f>#REF!-CQ14</f>
        <v>#REF!</v>
      </c>
      <c r="CR29" s="38"/>
      <c r="CS29" s="34"/>
      <c r="CT29" s="32" t="s">
        <v>105</v>
      </c>
      <c r="CU29" s="38"/>
      <c r="CV29" s="34"/>
      <c r="CW29" s="32" t="s">
        <v>105</v>
      </c>
      <c r="CX29" s="38"/>
      <c r="CY29" s="35"/>
    </row>
    <row r="30" spans="1:103" ht="15.75" customHeight="1" x14ac:dyDescent="0.25">
      <c r="B30" s="45" t="s">
        <v>113</v>
      </c>
      <c r="C30" s="46"/>
      <c r="D30" s="46"/>
      <c r="E30" s="46"/>
      <c r="F30" s="46"/>
      <c r="G30" s="46"/>
      <c r="H30" s="47" t="s">
        <v>114</v>
      </c>
      <c r="I30" s="48"/>
      <c r="J30" s="49"/>
      <c r="K30" s="47" t="s">
        <v>114</v>
      </c>
      <c r="L30" s="48"/>
      <c r="M30" s="49"/>
      <c r="N30" s="47" t="s">
        <v>114</v>
      </c>
      <c r="O30" s="48"/>
      <c r="P30" s="49"/>
      <c r="Q30" s="47" t="s">
        <v>114</v>
      </c>
      <c r="R30" s="48"/>
      <c r="S30" s="49"/>
      <c r="U30" s="40" t="s">
        <v>82</v>
      </c>
      <c r="V30" s="41"/>
      <c r="W30" s="41"/>
      <c r="X30" s="41"/>
      <c r="Y30" s="41"/>
      <c r="Z30" s="41"/>
      <c r="AA30" s="38" t="s">
        <v>12</v>
      </c>
      <c r="AB30" s="38"/>
      <c r="AC30" s="38"/>
      <c r="AD30" s="36" t="s">
        <v>142</v>
      </c>
      <c r="AE30" s="36"/>
      <c r="AF30" s="36"/>
      <c r="AG30" s="36"/>
      <c r="AH30" s="36"/>
      <c r="AI30" s="36"/>
      <c r="AJ30" s="36"/>
      <c r="AK30" s="36"/>
      <c r="AL30" s="36"/>
      <c r="AM30" s="36"/>
      <c r="AN30" s="36"/>
      <c r="AO30" s="36"/>
      <c r="AP30" s="36"/>
      <c r="AQ30" s="36"/>
      <c r="AR30" s="36"/>
      <c r="AS30" s="36"/>
      <c r="AT30" s="36"/>
      <c r="AU30" s="36"/>
      <c r="AV30" s="36"/>
      <c r="AW30" s="36"/>
      <c r="AX30" s="37"/>
      <c r="AZ30" s="25"/>
      <c r="BA30" s="26" t="s">
        <v>19</v>
      </c>
      <c r="BB30" s="26"/>
      <c r="BC30" s="26"/>
      <c r="BD30" s="26"/>
      <c r="BE30" s="26"/>
      <c r="BF30" s="26"/>
      <c r="BG30" s="26"/>
      <c r="BH30" s="26"/>
      <c r="BI30" s="26"/>
      <c r="BJ30" s="26"/>
      <c r="BK30" s="26"/>
      <c r="BL30" s="26"/>
      <c r="BM30" s="26"/>
      <c r="BN30" s="26"/>
      <c r="BO30" s="26"/>
      <c r="BP30" s="26"/>
      <c r="BQ30" s="26"/>
      <c r="BR30" s="23"/>
      <c r="BY30" s="85" t="s">
        <v>51</v>
      </c>
      <c r="BZ30" s="102"/>
      <c r="CA30" s="102"/>
      <c r="CB30" s="102"/>
      <c r="CC30" s="102"/>
      <c r="CD30" s="87"/>
      <c r="CE30" s="32" t="e">
        <f>H15-CE15</f>
        <v>#REF!</v>
      </c>
      <c r="CF30" s="38"/>
      <c r="CG30" s="34"/>
      <c r="CH30" s="32" t="e">
        <f>K15-CH15</f>
        <v>#REF!</v>
      </c>
      <c r="CI30" s="38"/>
      <c r="CJ30" s="34"/>
      <c r="CK30" s="32" t="e">
        <f>N15-CK15</f>
        <v>#REF!</v>
      </c>
      <c r="CL30" s="38"/>
      <c r="CM30" s="34"/>
      <c r="CN30" s="32" t="e">
        <f>Q15-CN15</f>
        <v>#REF!</v>
      </c>
      <c r="CO30" s="38"/>
      <c r="CP30" s="34"/>
      <c r="CQ30" s="32" t="e">
        <f>#REF!-CQ15</f>
        <v>#REF!</v>
      </c>
      <c r="CR30" s="38"/>
      <c r="CS30" s="34"/>
      <c r="CT30" s="32" t="s">
        <v>105</v>
      </c>
      <c r="CU30" s="38"/>
      <c r="CV30" s="34"/>
      <c r="CW30" s="10"/>
      <c r="CX30" s="4"/>
      <c r="CY30" s="11"/>
    </row>
    <row r="31" spans="1:103" ht="15.75" customHeight="1" thickBot="1" x14ac:dyDescent="0.3">
      <c r="B31" s="139" t="s">
        <v>116</v>
      </c>
      <c r="C31" s="140"/>
      <c r="D31" s="140"/>
      <c r="E31" s="140"/>
      <c r="F31" s="140"/>
      <c r="G31" s="140"/>
      <c r="H31" s="141" t="s">
        <v>115</v>
      </c>
      <c r="I31" s="142"/>
      <c r="J31" s="143"/>
      <c r="K31" s="141" t="s">
        <v>115</v>
      </c>
      <c r="L31" s="142"/>
      <c r="M31" s="143"/>
      <c r="N31" s="141" t="s">
        <v>115</v>
      </c>
      <c r="O31" s="142"/>
      <c r="P31" s="143"/>
      <c r="Q31" s="141" t="s">
        <v>119</v>
      </c>
      <c r="R31" s="142"/>
      <c r="S31" s="143"/>
      <c r="U31" s="149"/>
      <c r="V31" s="144"/>
      <c r="W31" s="144"/>
      <c r="X31" s="144"/>
      <c r="Y31" s="144"/>
      <c r="Z31" s="144"/>
      <c r="AA31" s="150"/>
      <c r="AB31" s="150"/>
      <c r="AC31" s="150"/>
      <c r="AD31" s="144" t="s">
        <v>128</v>
      </c>
      <c r="AE31" s="144"/>
      <c r="AF31" s="144"/>
      <c r="AG31" s="144"/>
      <c r="AH31" s="144"/>
      <c r="AI31" s="144"/>
      <c r="AJ31" s="144"/>
      <c r="AK31" s="144"/>
      <c r="AL31" s="144"/>
      <c r="AM31" s="144"/>
      <c r="AN31" s="144"/>
      <c r="AO31" s="144"/>
      <c r="AP31" s="144"/>
      <c r="AQ31" s="144"/>
      <c r="AR31" s="144"/>
      <c r="AS31" s="144"/>
      <c r="AT31" s="144"/>
      <c r="AU31" s="144"/>
      <c r="AV31" s="144"/>
      <c r="AW31" s="144"/>
      <c r="AX31" s="145"/>
      <c r="AZ31" s="25"/>
      <c r="BA31" s="26" t="s">
        <v>22</v>
      </c>
      <c r="BB31" s="26"/>
      <c r="BC31" s="26"/>
      <c r="BD31" s="26"/>
      <c r="BE31" s="26"/>
      <c r="BF31" s="26"/>
      <c r="BG31" s="26"/>
      <c r="BH31" s="26"/>
      <c r="BI31" s="26"/>
      <c r="BJ31" s="26"/>
      <c r="BK31" s="26"/>
      <c r="BL31" s="26"/>
      <c r="BM31" s="26"/>
      <c r="BN31" s="26"/>
      <c r="BO31" s="26"/>
      <c r="BP31" s="26"/>
      <c r="BQ31" s="26"/>
      <c r="BR31" s="23"/>
      <c r="BY31" s="85" t="s">
        <v>52</v>
      </c>
      <c r="BZ31" s="102"/>
      <c r="CA31" s="102"/>
      <c r="CB31" s="102"/>
      <c r="CC31" s="102"/>
      <c r="CD31" s="87"/>
      <c r="CE31" s="32" t="e">
        <f>H16-CE16</f>
        <v>#REF!</v>
      </c>
      <c r="CF31" s="38"/>
      <c r="CG31" s="34"/>
      <c r="CH31" s="32" t="e">
        <f>K16-CH16</f>
        <v>#REF!</v>
      </c>
      <c r="CI31" s="38"/>
      <c r="CJ31" s="34"/>
      <c r="CK31" s="32" t="e">
        <f>N16-CK16</f>
        <v>#REF!</v>
      </c>
      <c r="CL31" s="38"/>
      <c r="CM31" s="34"/>
      <c r="CN31" s="32" t="e">
        <f>Q16-CN16</f>
        <v>#REF!</v>
      </c>
      <c r="CO31" s="38"/>
      <c r="CP31" s="34"/>
      <c r="CQ31" s="32" t="s">
        <v>105</v>
      </c>
      <c r="CR31" s="38"/>
      <c r="CS31" s="34"/>
      <c r="CT31" s="32" t="s">
        <v>105</v>
      </c>
      <c r="CU31" s="38"/>
      <c r="CV31" s="34"/>
      <c r="CW31" s="10"/>
      <c r="CX31" s="4"/>
      <c r="CY31" s="11"/>
    </row>
    <row r="32" spans="1:103" ht="15.75" customHeight="1" x14ac:dyDescent="0.25">
      <c r="B32" s="123" t="s">
        <v>64</v>
      </c>
      <c r="C32" s="124"/>
      <c r="D32" s="124"/>
      <c r="E32" s="124"/>
      <c r="F32" s="124"/>
      <c r="G32" s="124"/>
      <c r="H32" s="88">
        <v>2.5000000000000001E-3</v>
      </c>
      <c r="I32" s="89"/>
      <c r="J32" s="90"/>
      <c r="K32" s="88">
        <v>2.5000000000000001E-3</v>
      </c>
      <c r="L32" s="89"/>
      <c r="M32" s="90"/>
      <c r="N32" s="88">
        <v>2.5000000000000001E-3</v>
      </c>
      <c r="O32" s="89"/>
      <c r="P32" s="90"/>
      <c r="Q32" s="88">
        <v>3.7499999999999999E-3</v>
      </c>
      <c r="R32" s="89"/>
      <c r="S32" s="90"/>
      <c r="U32" s="26"/>
      <c r="V32" s="26"/>
      <c r="W32" s="26"/>
      <c r="X32" s="26"/>
      <c r="Y32" s="26"/>
      <c r="Z32" s="26"/>
      <c r="AA32" s="21"/>
      <c r="AB32" s="21"/>
      <c r="AC32" s="21"/>
      <c r="AD32" s="26"/>
      <c r="AE32" s="26"/>
      <c r="AF32" s="26"/>
      <c r="AG32" s="26"/>
      <c r="AH32" s="26"/>
      <c r="AI32" s="26"/>
      <c r="AJ32" s="26"/>
      <c r="AK32" s="26"/>
      <c r="AL32" s="26"/>
      <c r="AM32" s="26"/>
      <c r="AN32" s="26"/>
      <c r="AO32" s="26"/>
      <c r="AP32" s="26"/>
      <c r="AQ32" s="26"/>
      <c r="AR32" s="26"/>
      <c r="AS32" s="26"/>
      <c r="AT32" s="26"/>
      <c r="AU32" s="26"/>
      <c r="AV32" s="26"/>
      <c r="AW32" s="26"/>
      <c r="AX32" s="26"/>
      <c r="AZ32" s="9" t="s">
        <v>4</v>
      </c>
      <c r="BA32" s="27"/>
      <c r="BB32" s="27"/>
      <c r="BC32" s="27"/>
      <c r="BD32" s="27"/>
      <c r="BE32" s="27"/>
      <c r="BF32" s="27"/>
      <c r="BG32" s="27"/>
      <c r="BH32" s="27"/>
      <c r="BI32" s="27"/>
      <c r="BJ32" s="27"/>
      <c r="BK32" s="27"/>
      <c r="BL32" s="27"/>
      <c r="BM32" s="27"/>
      <c r="BN32" s="27"/>
      <c r="BO32" s="27"/>
      <c r="BP32" s="27"/>
      <c r="BQ32" s="27"/>
      <c r="BR32" s="28"/>
      <c r="BY32" s="85" t="s">
        <v>53</v>
      </c>
      <c r="BZ32" s="102"/>
      <c r="CA32" s="102"/>
      <c r="CB32" s="102"/>
      <c r="CC32" s="102"/>
      <c r="CD32" s="87"/>
      <c r="CE32" s="32" t="s">
        <v>105</v>
      </c>
      <c r="CF32" s="38"/>
      <c r="CG32" s="34"/>
      <c r="CH32" s="32" t="s">
        <v>105</v>
      </c>
      <c r="CI32" s="33"/>
      <c r="CJ32" s="34"/>
      <c r="CK32" s="32" t="s">
        <v>105</v>
      </c>
      <c r="CL32" s="33"/>
      <c r="CM32" s="34"/>
      <c r="CN32" s="32" t="s">
        <v>105</v>
      </c>
      <c r="CO32" s="33"/>
      <c r="CP32" s="34"/>
      <c r="CQ32" s="32" t="s">
        <v>105</v>
      </c>
      <c r="CR32" s="33"/>
      <c r="CS32" s="34"/>
      <c r="CT32" s="10"/>
      <c r="CU32" s="4"/>
      <c r="CV32" s="12"/>
      <c r="CW32" s="10"/>
      <c r="CX32" s="4"/>
      <c r="CY32" s="11"/>
    </row>
    <row r="33" spans="2:103" ht="15.75" customHeight="1" x14ac:dyDescent="0.25">
      <c r="B33" s="45" t="s">
        <v>104</v>
      </c>
      <c r="C33" s="46"/>
      <c r="D33" s="46"/>
      <c r="E33" s="46"/>
      <c r="F33" s="46"/>
      <c r="G33" s="46"/>
      <c r="H33" s="47">
        <v>-0.05</v>
      </c>
      <c r="I33" s="48"/>
      <c r="J33" s="49"/>
      <c r="K33" s="47">
        <v>-0.05</v>
      </c>
      <c r="L33" s="48"/>
      <c r="M33" s="49"/>
      <c r="N33" s="47">
        <v>-0.05</v>
      </c>
      <c r="O33" s="48"/>
      <c r="P33" s="49"/>
      <c r="Q33" s="47">
        <v>-0.05</v>
      </c>
      <c r="R33" s="48"/>
      <c r="S33" s="49"/>
      <c r="U33" s="67" t="s">
        <v>145</v>
      </c>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9"/>
      <c r="AZ33" s="25"/>
      <c r="BA33" s="26" t="s">
        <v>141</v>
      </c>
      <c r="BB33" s="26"/>
      <c r="BC33" s="26"/>
      <c r="BD33" s="26"/>
      <c r="BE33" s="26"/>
      <c r="BF33" s="26"/>
      <c r="BG33" s="26"/>
      <c r="BH33" s="26"/>
      <c r="BI33" s="26"/>
      <c r="BJ33" s="26"/>
      <c r="BK33" s="26"/>
      <c r="BL33" s="26"/>
      <c r="BM33" s="26"/>
      <c r="BN33" s="26"/>
      <c r="BO33" s="26"/>
      <c r="BP33" s="26"/>
      <c r="BQ33" s="26"/>
      <c r="BR33" s="23"/>
      <c r="BY33" s="85" t="s">
        <v>54</v>
      </c>
      <c r="BZ33" s="102"/>
      <c r="CA33" s="102"/>
      <c r="CB33" s="102"/>
      <c r="CC33" s="102"/>
      <c r="CD33" s="87"/>
      <c r="CE33" s="32" t="s">
        <v>105</v>
      </c>
      <c r="CF33" s="38"/>
      <c r="CG33" s="34"/>
      <c r="CH33" s="32" t="s">
        <v>105</v>
      </c>
      <c r="CI33" s="33"/>
      <c r="CJ33" s="34"/>
      <c r="CK33" s="32" t="s">
        <v>105</v>
      </c>
      <c r="CL33" s="33"/>
      <c r="CM33" s="34"/>
      <c r="CN33" s="32" t="s">
        <v>105</v>
      </c>
      <c r="CO33" s="33"/>
      <c r="CP33" s="34"/>
      <c r="CQ33" s="10"/>
      <c r="CR33" s="4"/>
      <c r="CS33" s="12"/>
      <c r="CT33" s="10"/>
      <c r="CU33" s="4"/>
      <c r="CV33" s="12"/>
      <c r="CW33" s="10"/>
      <c r="CX33" s="4"/>
      <c r="CY33" s="11"/>
    </row>
    <row r="34" spans="2:103" ht="15.75" customHeight="1" thickBot="1" x14ac:dyDescent="0.3">
      <c r="B34" s="139" t="s">
        <v>65</v>
      </c>
      <c r="C34" s="140"/>
      <c r="D34" s="140"/>
      <c r="E34" s="140"/>
      <c r="F34" s="140"/>
      <c r="G34" s="140"/>
      <c r="H34" s="141" t="s">
        <v>131</v>
      </c>
      <c r="I34" s="142"/>
      <c r="J34" s="143"/>
      <c r="K34" s="141" t="s">
        <v>129</v>
      </c>
      <c r="L34" s="142"/>
      <c r="M34" s="143"/>
      <c r="N34" s="141" t="s">
        <v>130</v>
      </c>
      <c r="O34" s="142"/>
      <c r="P34" s="143"/>
      <c r="Q34" s="141" t="s">
        <v>66</v>
      </c>
      <c r="R34" s="142"/>
      <c r="S34" s="143"/>
      <c r="U34" s="70"/>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2"/>
      <c r="AZ34" s="9" t="s">
        <v>6</v>
      </c>
      <c r="BA34" s="27"/>
      <c r="BB34" s="27"/>
      <c r="BC34" s="27"/>
      <c r="BD34" s="27"/>
      <c r="BE34" s="27"/>
      <c r="BF34" s="27"/>
      <c r="BG34" s="27"/>
      <c r="BH34" s="27"/>
      <c r="BI34" s="27"/>
      <c r="BJ34" s="27"/>
      <c r="BK34" s="27"/>
      <c r="BL34" s="27"/>
      <c r="BM34" s="27"/>
      <c r="BN34" s="27"/>
      <c r="BO34" s="27"/>
      <c r="BP34" s="27"/>
      <c r="BQ34" s="27"/>
      <c r="BR34" s="28"/>
      <c r="BY34" s="85" t="s">
        <v>55</v>
      </c>
      <c r="BZ34" s="102"/>
      <c r="CA34" s="102"/>
      <c r="CB34" s="102"/>
      <c r="CC34" s="102"/>
      <c r="CD34" s="87"/>
      <c r="CE34" s="32" t="s">
        <v>105</v>
      </c>
      <c r="CF34" s="38"/>
      <c r="CG34" s="34"/>
      <c r="CH34" s="32" t="s">
        <v>105</v>
      </c>
      <c r="CI34" s="33"/>
      <c r="CJ34" s="34"/>
      <c r="CK34" s="32" t="s">
        <v>105</v>
      </c>
      <c r="CL34" s="33"/>
      <c r="CM34" s="34"/>
      <c r="CN34" s="32"/>
      <c r="CO34" s="33"/>
      <c r="CP34" s="34"/>
      <c r="CQ34" s="10"/>
      <c r="CR34" s="4"/>
      <c r="CS34" s="12"/>
      <c r="CT34" s="10"/>
      <c r="CU34" s="4"/>
      <c r="CV34" s="12"/>
      <c r="CW34" s="10"/>
      <c r="CX34" s="4"/>
      <c r="CY34" s="11"/>
    </row>
    <row r="35" spans="2:103" ht="15.75" customHeight="1" thickBot="1" x14ac:dyDescent="0.3">
      <c r="B35" s="42" t="s">
        <v>144</v>
      </c>
      <c r="C35" s="43"/>
      <c r="D35" s="43"/>
      <c r="E35" s="43"/>
      <c r="F35" s="43"/>
      <c r="G35" s="43"/>
      <c r="H35" s="43"/>
      <c r="I35" s="43"/>
      <c r="J35" s="43"/>
      <c r="K35" s="43"/>
      <c r="L35" s="43"/>
      <c r="M35" s="43"/>
      <c r="N35" s="43"/>
      <c r="O35" s="43"/>
      <c r="P35" s="43"/>
      <c r="Q35" s="43"/>
      <c r="R35" s="43"/>
      <c r="S35" s="44"/>
      <c r="U35" s="70"/>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2"/>
      <c r="AZ35" s="25"/>
      <c r="BA35" s="26" t="s">
        <v>106</v>
      </c>
      <c r="BB35" s="26"/>
      <c r="BC35" s="26"/>
      <c r="BD35" s="26"/>
      <c r="BE35" s="26"/>
      <c r="BF35" s="26"/>
      <c r="BG35" s="26"/>
      <c r="BH35" s="26"/>
      <c r="BI35" s="26"/>
      <c r="BJ35" s="26"/>
      <c r="BK35" s="26"/>
      <c r="BL35" s="26"/>
      <c r="BM35" s="26"/>
      <c r="BN35" s="26"/>
      <c r="BO35" s="26"/>
      <c r="BP35" s="26"/>
      <c r="BQ35" s="26"/>
      <c r="BR35" s="23"/>
      <c r="BY35" s="50" t="s">
        <v>29</v>
      </c>
      <c r="BZ35" s="51"/>
      <c r="CA35" s="51"/>
      <c r="CB35" s="51"/>
      <c r="CC35" s="51"/>
      <c r="CD35" s="52"/>
      <c r="CE35" s="53" t="e">
        <f>H17-CE20</f>
        <v>#REF!</v>
      </c>
      <c r="CF35" s="54"/>
      <c r="CG35" s="55"/>
      <c r="CH35" s="53" t="e">
        <f>K17-CH20</f>
        <v>#REF!</v>
      </c>
      <c r="CI35" s="54"/>
      <c r="CJ35" s="55"/>
      <c r="CK35" s="53" t="e">
        <f>N17-CK20</f>
        <v>#REF!</v>
      </c>
      <c r="CL35" s="54"/>
      <c r="CM35" s="55"/>
      <c r="CN35" s="53" t="e">
        <f>Q17-CN20</f>
        <v>#REF!</v>
      </c>
      <c r="CO35" s="54"/>
      <c r="CP35" s="55"/>
      <c r="CQ35" s="53" t="e">
        <f>#REF!-CQ20</f>
        <v>#REF!</v>
      </c>
      <c r="CR35" s="54"/>
      <c r="CS35" s="55"/>
      <c r="CT35" s="53" t="s">
        <v>105</v>
      </c>
      <c r="CU35" s="54"/>
      <c r="CV35" s="55"/>
      <c r="CW35" s="53" t="s">
        <v>105</v>
      </c>
      <c r="CX35" s="54"/>
      <c r="CY35" s="55"/>
    </row>
    <row r="36" spans="2:103" ht="15.75" customHeight="1" x14ac:dyDescent="0.25">
      <c r="B36" s="13"/>
      <c r="C36" s="13"/>
      <c r="D36" s="13"/>
      <c r="E36" s="13"/>
      <c r="F36" s="13"/>
      <c r="G36" s="13"/>
      <c r="H36" s="13"/>
      <c r="I36" s="13"/>
      <c r="J36" s="13"/>
      <c r="K36" s="13"/>
      <c r="L36" s="13"/>
      <c r="M36" s="13"/>
      <c r="N36" s="13"/>
      <c r="O36" s="13"/>
      <c r="P36" s="13"/>
      <c r="Q36" s="13"/>
      <c r="R36" s="13"/>
      <c r="S36" s="13"/>
      <c r="T36" s="22"/>
      <c r="U36" s="73"/>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5"/>
      <c r="AZ36" s="25"/>
      <c r="BA36" s="26" t="s">
        <v>20</v>
      </c>
      <c r="BB36" s="26"/>
      <c r="BC36" s="26"/>
      <c r="BD36" s="26"/>
      <c r="BE36" s="26"/>
      <c r="BF36" s="26"/>
      <c r="BG36" s="26"/>
      <c r="BH36" s="26"/>
      <c r="BI36" s="26"/>
      <c r="BJ36" s="26"/>
      <c r="BK36" s="26"/>
      <c r="BL36" s="26"/>
      <c r="BM36" s="26"/>
      <c r="BN36" s="26"/>
      <c r="BO36" s="26"/>
      <c r="BP36" s="26"/>
      <c r="BQ36" s="26"/>
      <c r="BR36" s="23"/>
    </row>
    <row r="37" spans="2:103" ht="15.75" customHeight="1" thickBot="1" x14ac:dyDescent="0.3">
      <c r="B37" s="13"/>
      <c r="C37" s="13"/>
      <c r="D37" s="13"/>
      <c r="E37" s="13"/>
      <c r="F37" s="13"/>
      <c r="G37" s="13"/>
      <c r="H37" s="13"/>
      <c r="I37" s="13"/>
      <c r="J37" s="13"/>
      <c r="K37" s="13"/>
      <c r="L37" s="13"/>
      <c r="M37" s="13"/>
      <c r="N37" s="13"/>
      <c r="O37" s="13"/>
      <c r="P37" s="13"/>
      <c r="Q37" s="13"/>
      <c r="R37" s="13"/>
      <c r="S37" s="13"/>
      <c r="AZ37" s="25"/>
      <c r="BA37" s="26" t="s">
        <v>15</v>
      </c>
      <c r="BB37" s="26"/>
      <c r="BC37" s="26"/>
      <c r="BD37" s="26"/>
      <c r="BE37" s="26"/>
      <c r="BF37" s="26"/>
      <c r="BG37" s="26"/>
      <c r="BH37" s="26"/>
      <c r="BI37" s="26"/>
      <c r="BJ37" s="26"/>
      <c r="BK37" s="26"/>
      <c r="BL37" s="26"/>
      <c r="BM37" s="26"/>
      <c r="BN37" s="26"/>
      <c r="BO37" s="26"/>
      <c r="BP37" s="26"/>
      <c r="BQ37" s="26"/>
      <c r="BR37" s="23"/>
    </row>
    <row r="38" spans="2:103" ht="15.75" customHeight="1" x14ac:dyDescent="0.25">
      <c r="B38" s="76" t="s">
        <v>100</v>
      </c>
      <c r="C38" s="77"/>
      <c r="D38" s="77"/>
      <c r="E38" s="77"/>
      <c r="F38" s="77"/>
      <c r="G38" s="77"/>
      <c r="H38" s="77"/>
      <c r="I38" s="77"/>
      <c r="J38" s="77"/>
      <c r="K38" s="77"/>
      <c r="L38" s="77"/>
      <c r="M38" s="77"/>
      <c r="N38" s="77"/>
      <c r="O38" s="77"/>
      <c r="P38" s="77"/>
      <c r="Q38" s="77"/>
      <c r="R38" s="77"/>
      <c r="S38" s="77"/>
      <c r="T38" s="77"/>
      <c r="U38" s="77"/>
      <c r="V38" s="78"/>
      <c r="X38" s="56" t="s">
        <v>21</v>
      </c>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8"/>
      <c r="AZ38" s="9" t="s">
        <v>0</v>
      </c>
      <c r="BA38" s="27"/>
      <c r="BB38" s="27"/>
      <c r="BC38" s="27"/>
      <c r="BD38" s="27"/>
      <c r="BE38" s="27"/>
      <c r="BF38" s="27"/>
      <c r="BG38" s="27"/>
      <c r="BH38" s="27"/>
      <c r="BI38" s="27"/>
      <c r="BJ38" s="27"/>
      <c r="BK38" s="27"/>
      <c r="BL38" s="27"/>
      <c r="BM38" s="27"/>
      <c r="BN38" s="27"/>
      <c r="BO38" s="27"/>
      <c r="BP38" s="27"/>
      <c r="BQ38" s="27"/>
      <c r="BR38" s="28"/>
      <c r="BY38" s="4" t="s">
        <v>136</v>
      </c>
    </row>
    <row r="39" spans="2:103" ht="15.75" customHeight="1" thickBot="1" x14ac:dyDescent="0.3">
      <c r="B39" s="79"/>
      <c r="C39" s="80"/>
      <c r="D39" s="80"/>
      <c r="E39" s="80"/>
      <c r="F39" s="80"/>
      <c r="G39" s="80"/>
      <c r="H39" s="80"/>
      <c r="I39" s="80"/>
      <c r="J39" s="80"/>
      <c r="K39" s="80"/>
      <c r="L39" s="80"/>
      <c r="M39" s="80"/>
      <c r="N39" s="80"/>
      <c r="O39" s="80"/>
      <c r="P39" s="80"/>
      <c r="Q39" s="80"/>
      <c r="R39" s="80"/>
      <c r="S39" s="80"/>
      <c r="T39" s="80"/>
      <c r="U39" s="80"/>
      <c r="V39" s="81"/>
      <c r="X39" s="62"/>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4"/>
      <c r="AZ39" s="25"/>
      <c r="BA39" s="26" t="s">
        <v>135</v>
      </c>
      <c r="BB39" s="26"/>
      <c r="BC39" s="26"/>
      <c r="BD39" s="26"/>
      <c r="BE39" s="26"/>
      <c r="BF39" s="26"/>
      <c r="BG39" s="26"/>
      <c r="BH39" s="26"/>
      <c r="BI39" s="26"/>
      <c r="BJ39" s="26"/>
      <c r="BK39" s="26"/>
      <c r="BL39" s="26"/>
      <c r="BM39" s="26"/>
      <c r="BN39" s="26"/>
      <c r="BO39" s="26"/>
      <c r="BP39" s="26"/>
      <c r="BQ39" s="26"/>
      <c r="BR39" s="23"/>
    </row>
    <row r="40" spans="2:103" ht="15.75" customHeight="1" x14ac:dyDescent="0.25">
      <c r="B40" s="79"/>
      <c r="C40" s="80"/>
      <c r="D40" s="80"/>
      <c r="E40" s="80"/>
      <c r="F40" s="80"/>
      <c r="G40" s="80"/>
      <c r="H40" s="80"/>
      <c r="I40" s="80"/>
      <c r="J40" s="80"/>
      <c r="K40" s="80"/>
      <c r="L40" s="80"/>
      <c r="M40" s="80"/>
      <c r="N40" s="80"/>
      <c r="O40" s="80"/>
      <c r="P40" s="80"/>
      <c r="Q40" s="80"/>
      <c r="R40" s="80"/>
      <c r="S40" s="80"/>
      <c r="T40" s="80"/>
      <c r="U40" s="80"/>
      <c r="V40" s="81"/>
      <c r="X40" s="56" t="s">
        <v>123</v>
      </c>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8"/>
      <c r="AZ40" s="9" t="s">
        <v>59</v>
      </c>
      <c r="BA40" s="26"/>
      <c r="BB40" s="26"/>
      <c r="BC40" s="26"/>
      <c r="BD40" s="26"/>
      <c r="BE40" s="26"/>
      <c r="BF40" s="26"/>
      <c r="BG40" s="26"/>
      <c r="BH40" s="26"/>
      <c r="BI40" s="26"/>
      <c r="BJ40" s="26"/>
      <c r="BK40" s="26"/>
      <c r="BL40" s="26"/>
      <c r="BM40" s="26"/>
      <c r="BN40" s="26"/>
      <c r="BO40" s="26"/>
      <c r="BP40" s="26"/>
      <c r="BQ40" s="26"/>
      <c r="BR40" s="23"/>
      <c r="BY40" s="93" t="s">
        <v>25</v>
      </c>
      <c r="BZ40" s="94"/>
      <c r="CA40" s="94"/>
      <c r="CB40" s="94"/>
      <c r="CC40" s="94"/>
      <c r="CD40" s="95"/>
      <c r="CE40" s="96" t="s">
        <v>96</v>
      </c>
      <c r="CF40" s="97"/>
      <c r="CG40" s="98"/>
      <c r="CH40" s="96" t="s">
        <v>97</v>
      </c>
      <c r="CI40" s="97"/>
      <c r="CJ40" s="98"/>
      <c r="CK40" s="96" t="s">
        <v>26</v>
      </c>
      <c r="CL40" s="97"/>
      <c r="CM40" s="98"/>
      <c r="CN40" s="96" t="s">
        <v>98</v>
      </c>
      <c r="CO40" s="97"/>
      <c r="CP40" s="98"/>
      <c r="CQ40" s="96"/>
      <c r="CR40" s="97"/>
      <c r="CS40" s="99"/>
    </row>
    <row r="41" spans="2:103" ht="15.75" customHeight="1" x14ac:dyDescent="0.25">
      <c r="B41" s="79"/>
      <c r="C41" s="80"/>
      <c r="D41" s="80"/>
      <c r="E41" s="80"/>
      <c r="F41" s="80"/>
      <c r="G41" s="80"/>
      <c r="H41" s="80"/>
      <c r="I41" s="80"/>
      <c r="J41" s="80"/>
      <c r="K41" s="80"/>
      <c r="L41" s="80"/>
      <c r="M41" s="80"/>
      <c r="N41" s="80"/>
      <c r="O41" s="80"/>
      <c r="P41" s="80"/>
      <c r="Q41" s="80"/>
      <c r="R41" s="80"/>
      <c r="S41" s="80"/>
      <c r="T41" s="80"/>
      <c r="U41" s="80"/>
      <c r="V41" s="81"/>
      <c r="X41" s="59"/>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1"/>
      <c r="AZ41" s="25"/>
      <c r="BA41" s="65" t="s">
        <v>58</v>
      </c>
      <c r="BB41" s="65"/>
      <c r="BC41" s="65"/>
      <c r="BD41" s="65"/>
      <c r="BE41" s="65"/>
      <c r="BF41" s="65"/>
      <c r="BG41" s="65"/>
      <c r="BH41" s="65"/>
      <c r="BI41" s="65"/>
      <c r="BJ41" s="65"/>
      <c r="BK41" s="65"/>
      <c r="BL41" s="65"/>
      <c r="BM41" s="65"/>
      <c r="BN41" s="65"/>
      <c r="BO41" s="65"/>
      <c r="BP41" s="65"/>
      <c r="BQ41" s="65"/>
      <c r="BR41" s="66"/>
      <c r="BY41" s="50" t="s">
        <v>38</v>
      </c>
      <c r="BZ41" s="51"/>
      <c r="CA41" s="51"/>
      <c r="CB41" s="51"/>
      <c r="CC41" s="51"/>
      <c r="CD41" s="52"/>
      <c r="CE41" s="100" t="s">
        <v>95</v>
      </c>
      <c r="CF41" s="48"/>
      <c r="CG41" s="49"/>
      <c r="CH41" s="100" t="s">
        <v>127</v>
      </c>
      <c r="CI41" s="48"/>
      <c r="CJ41" s="49"/>
      <c r="CK41" s="100" t="s">
        <v>39</v>
      </c>
      <c r="CL41" s="48"/>
      <c r="CM41" s="49"/>
      <c r="CN41" s="100" t="s">
        <v>40</v>
      </c>
      <c r="CO41" s="48"/>
      <c r="CP41" s="49"/>
      <c r="CQ41" s="100"/>
      <c r="CR41" s="48"/>
      <c r="CS41" s="101"/>
    </row>
    <row r="42" spans="2:103" ht="15.75" customHeight="1" thickBot="1" x14ac:dyDescent="0.3">
      <c r="B42" s="79"/>
      <c r="C42" s="80"/>
      <c r="D42" s="80"/>
      <c r="E42" s="80"/>
      <c r="F42" s="80"/>
      <c r="G42" s="80"/>
      <c r="H42" s="80"/>
      <c r="I42" s="80"/>
      <c r="J42" s="80"/>
      <c r="K42" s="80"/>
      <c r="L42" s="80"/>
      <c r="M42" s="80"/>
      <c r="N42" s="80"/>
      <c r="O42" s="80"/>
      <c r="P42" s="80"/>
      <c r="Q42" s="80"/>
      <c r="R42" s="80"/>
      <c r="S42" s="80"/>
      <c r="T42" s="80"/>
      <c r="U42" s="80"/>
      <c r="V42" s="81"/>
      <c r="X42" s="62"/>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4"/>
      <c r="AZ42" s="25"/>
      <c r="BA42" s="65"/>
      <c r="BB42" s="65"/>
      <c r="BC42" s="65"/>
      <c r="BD42" s="65"/>
      <c r="BE42" s="65"/>
      <c r="BF42" s="65"/>
      <c r="BG42" s="65"/>
      <c r="BH42" s="65"/>
      <c r="BI42" s="65"/>
      <c r="BJ42" s="65"/>
      <c r="BK42" s="65"/>
      <c r="BL42" s="65"/>
      <c r="BM42" s="65"/>
      <c r="BN42" s="65"/>
      <c r="BO42" s="65"/>
      <c r="BP42" s="65"/>
      <c r="BQ42" s="65"/>
      <c r="BR42" s="66"/>
      <c r="BY42" s="85" t="s">
        <v>48</v>
      </c>
      <c r="BZ42" s="86"/>
      <c r="CA42" s="86"/>
      <c r="CB42" s="86"/>
      <c r="CC42" s="86"/>
      <c r="CD42" s="87"/>
      <c r="CE42" s="88">
        <v>4.3749999999999997E-2</v>
      </c>
      <c r="CF42" s="89"/>
      <c r="CG42" s="90"/>
      <c r="CH42" s="88">
        <v>4.6249999999999999E-2</v>
      </c>
      <c r="CI42" s="89"/>
      <c r="CJ42" s="90"/>
      <c r="CK42" s="88">
        <v>4.7499999999999994E-2</v>
      </c>
      <c r="CL42" s="89"/>
      <c r="CM42" s="90"/>
      <c r="CN42" s="88">
        <v>5.1249999999999997E-2</v>
      </c>
      <c r="CO42" s="89"/>
      <c r="CP42" s="90"/>
      <c r="CQ42" s="88"/>
      <c r="CR42" s="89"/>
      <c r="CS42" s="92"/>
    </row>
    <row r="43" spans="2:103" ht="15.75" customHeight="1" x14ac:dyDescent="0.25">
      <c r="B43" s="79"/>
      <c r="C43" s="80"/>
      <c r="D43" s="80"/>
      <c r="E43" s="80"/>
      <c r="F43" s="80"/>
      <c r="G43" s="80"/>
      <c r="H43" s="80"/>
      <c r="I43" s="80"/>
      <c r="J43" s="80"/>
      <c r="K43" s="80"/>
      <c r="L43" s="80"/>
      <c r="M43" s="80"/>
      <c r="N43" s="80"/>
      <c r="O43" s="80"/>
      <c r="P43" s="80"/>
      <c r="Q43" s="80"/>
      <c r="R43" s="80"/>
      <c r="S43" s="80"/>
      <c r="T43" s="80"/>
      <c r="U43" s="80"/>
      <c r="V43" s="81"/>
      <c r="X43" s="56" t="s">
        <v>124</v>
      </c>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8"/>
      <c r="AZ43" s="14"/>
      <c r="BA43" s="26" t="s">
        <v>111</v>
      </c>
      <c r="BB43" s="26"/>
      <c r="BC43" s="26"/>
      <c r="BD43" s="26"/>
      <c r="BE43" s="26"/>
      <c r="BF43" s="26"/>
      <c r="BG43" s="26"/>
      <c r="BH43" s="26"/>
      <c r="BI43" s="26"/>
      <c r="BJ43" s="26"/>
      <c r="BK43" s="26"/>
      <c r="BL43" s="26"/>
      <c r="BM43" s="26"/>
      <c r="BN43" s="26"/>
      <c r="BO43" s="26"/>
      <c r="BP43" s="26"/>
      <c r="BQ43" s="26"/>
      <c r="BR43" s="23"/>
      <c r="BY43" s="85" t="s">
        <v>49</v>
      </c>
      <c r="BZ43" s="86"/>
      <c r="CA43" s="86"/>
      <c r="CB43" s="86"/>
      <c r="CC43" s="86"/>
      <c r="CD43" s="87"/>
      <c r="CE43" s="32">
        <v>4.4999999999999998E-2</v>
      </c>
      <c r="CF43" s="33"/>
      <c r="CG43" s="34"/>
      <c r="CH43" s="32">
        <v>4.7500000000000001E-2</v>
      </c>
      <c r="CI43" s="33"/>
      <c r="CJ43" s="34"/>
      <c r="CK43" s="32">
        <v>4.999E-2</v>
      </c>
      <c r="CL43" s="33"/>
      <c r="CM43" s="34"/>
      <c r="CN43" s="32">
        <v>5.2499999999999998E-2</v>
      </c>
      <c r="CO43" s="33"/>
      <c r="CP43" s="34"/>
      <c r="CQ43" s="32"/>
      <c r="CR43" s="33"/>
      <c r="CS43" s="35"/>
    </row>
    <row r="44" spans="2:103" ht="15.75" customHeight="1" x14ac:dyDescent="0.25">
      <c r="B44" s="79"/>
      <c r="C44" s="80"/>
      <c r="D44" s="80"/>
      <c r="E44" s="80"/>
      <c r="F44" s="80"/>
      <c r="G44" s="80"/>
      <c r="H44" s="80"/>
      <c r="I44" s="80"/>
      <c r="J44" s="80"/>
      <c r="K44" s="80"/>
      <c r="L44" s="80"/>
      <c r="M44" s="80"/>
      <c r="N44" s="80"/>
      <c r="O44" s="80"/>
      <c r="P44" s="80"/>
      <c r="Q44" s="80"/>
      <c r="R44" s="80"/>
      <c r="S44" s="80"/>
      <c r="T44" s="80"/>
      <c r="U44" s="80"/>
      <c r="V44" s="81"/>
      <c r="X44" s="59"/>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1"/>
      <c r="AZ44" s="9" t="s">
        <v>84</v>
      </c>
      <c r="BA44" s="27"/>
      <c r="BB44" s="27"/>
      <c r="BC44" s="27"/>
      <c r="BD44" s="27"/>
      <c r="BE44" s="27"/>
      <c r="BF44" s="27"/>
      <c r="BG44" s="27"/>
      <c r="BH44" s="27"/>
      <c r="BI44" s="27"/>
      <c r="BJ44" s="27"/>
      <c r="BK44" s="27"/>
      <c r="BL44" s="27"/>
      <c r="BM44" s="27"/>
      <c r="BN44" s="27"/>
      <c r="BO44" s="27"/>
      <c r="BP44" s="27"/>
      <c r="BQ44" s="27"/>
      <c r="BR44" s="28"/>
      <c r="BY44" s="85" t="s">
        <v>50</v>
      </c>
      <c r="BZ44" s="86"/>
      <c r="CA44" s="86"/>
      <c r="CB44" s="86"/>
      <c r="CC44" s="86"/>
      <c r="CD44" s="87"/>
      <c r="CE44" s="32">
        <v>4.6249999999999999E-2</v>
      </c>
      <c r="CF44" s="33"/>
      <c r="CG44" s="34"/>
      <c r="CH44" s="32">
        <v>4.8750000000000002E-2</v>
      </c>
      <c r="CI44" s="33"/>
      <c r="CJ44" s="34"/>
      <c r="CK44" s="32">
        <v>5.1249999999999997E-2</v>
      </c>
      <c r="CL44" s="33"/>
      <c r="CM44" s="34"/>
      <c r="CN44" s="32">
        <v>5.3749999999999999E-2</v>
      </c>
      <c r="CO44" s="33"/>
      <c r="CP44" s="34"/>
      <c r="CQ44" s="32"/>
      <c r="CR44" s="33"/>
      <c r="CS44" s="35"/>
    </row>
    <row r="45" spans="2:103" ht="15.75" customHeight="1" thickBot="1" x14ac:dyDescent="0.3">
      <c r="B45" s="82"/>
      <c r="C45" s="83"/>
      <c r="D45" s="83"/>
      <c r="E45" s="83"/>
      <c r="F45" s="83"/>
      <c r="G45" s="83"/>
      <c r="H45" s="83"/>
      <c r="I45" s="83"/>
      <c r="J45" s="83"/>
      <c r="K45" s="83"/>
      <c r="L45" s="83"/>
      <c r="M45" s="83"/>
      <c r="N45" s="83"/>
      <c r="O45" s="83"/>
      <c r="P45" s="83"/>
      <c r="Q45" s="83"/>
      <c r="R45" s="83"/>
      <c r="S45" s="83"/>
      <c r="T45" s="83"/>
      <c r="U45" s="83"/>
      <c r="V45" s="84"/>
      <c r="X45" s="62"/>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4"/>
      <c r="AY45" s="26"/>
      <c r="AZ45" s="29"/>
      <c r="BA45" s="30" t="s">
        <v>83</v>
      </c>
      <c r="BB45" s="30"/>
      <c r="BC45" s="30"/>
      <c r="BD45" s="30"/>
      <c r="BE45" s="30"/>
      <c r="BF45" s="30"/>
      <c r="BG45" s="30"/>
      <c r="BH45" s="30"/>
      <c r="BI45" s="30"/>
      <c r="BJ45" s="30"/>
      <c r="BK45" s="30"/>
      <c r="BL45" s="30"/>
      <c r="BM45" s="30"/>
      <c r="BN45" s="30"/>
      <c r="BO45" s="30"/>
      <c r="BP45" s="30"/>
      <c r="BQ45" s="30"/>
      <c r="BR45" s="31"/>
      <c r="BY45" s="85" t="s">
        <v>51</v>
      </c>
      <c r="BZ45" s="86"/>
      <c r="CA45" s="86"/>
      <c r="CB45" s="86"/>
      <c r="CC45" s="86"/>
      <c r="CD45" s="87"/>
      <c r="CE45" s="32">
        <v>4.7500000000000001E-2</v>
      </c>
      <c r="CF45" s="33"/>
      <c r="CG45" s="34"/>
      <c r="CH45" s="32">
        <v>4.999E-2</v>
      </c>
      <c r="CI45" s="33"/>
      <c r="CJ45" s="34"/>
      <c r="CK45" s="32">
        <v>5.2499999999999998E-2</v>
      </c>
      <c r="CL45" s="33"/>
      <c r="CM45" s="34"/>
      <c r="CN45" s="32">
        <v>5.5E-2</v>
      </c>
      <c r="CO45" s="33"/>
      <c r="CP45" s="34"/>
      <c r="CQ45" s="32"/>
      <c r="CR45" s="33"/>
      <c r="CS45" s="35"/>
    </row>
    <row r="46" spans="2:103" ht="15.75" customHeight="1" x14ac:dyDescent="0.25">
      <c r="B46" s="1"/>
      <c r="C46" s="1"/>
      <c r="D46" s="1"/>
      <c r="E46" s="1"/>
      <c r="F46" s="1"/>
      <c r="G46" s="1"/>
      <c r="H46" s="1"/>
      <c r="I46" s="1"/>
      <c r="J46" s="1"/>
      <c r="K46" s="1"/>
      <c r="L46" s="1"/>
      <c r="M46" s="1"/>
      <c r="AY46" s="24"/>
      <c r="AZ46" s="15"/>
      <c r="BA46" s="15"/>
      <c r="BB46" s="15"/>
      <c r="BC46" s="15"/>
      <c r="BD46" s="15"/>
      <c r="BE46" s="15"/>
      <c r="BF46" s="15"/>
      <c r="BG46" s="15"/>
      <c r="BH46" s="15"/>
      <c r="BI46" s="15"/>
      <c r="BJ46" s="15"/>
      <c r="BK46" s="15"/>
      <c r="BL46" s="15"/>
      <c r="BM46" s="15"/>
      <c r="BN46" s="15"/>
      <c r="BO46" s="15"/>
      <c r="BP46" s="15"/>
      <c r="BQ46" s="15"/>
      <c r="BR46" s="15"/>
      <c r="BS46" s="16"/>
      <c r="BT46" s="16"/>
      <c r="BY46" s="85" t="s">
        <v>52</v>
      </c>
      <c r="BZ46" s="86"/>
      <c r="CA46" s="86"/>
      <c r="CB46" s="86"/>
      <c r="CC46" s="86"/>
      <c r="CD46" s="87"/>
      <c r="CE46" s="32">
        <v>4.999E-2</v>
      </c>
      <c r="CF46" s="33"/>
      <c r="CG46" s="34"/>
      <c r="CH46" s="32">
        <v>5.2499999999999998E-2</v>
      </c>
      <c r="CI46" s="33"/>
      <c r="CJ46" s="34"/>
      <c r="CK46" s="32">
        <v>5.5E-2</v>
      </c>
      <c r="CL46" s="33"/>
      <c r="CM46" s="34"/>
      <c r="CN46" s="32">
        <v>5.7499999999999996E-2</v>
      </c>
      <c r="CO46" s="33"/>
      <c r="CP46" s="34"/>
      <c r="CQ46" s="32"/>
      <c r="CR46" s="33"/>
      <c r="CS46" s="35"/>
    </row>
    <row r="47" spans="2:103" ht="15.75" customHeight="1" x14ac:dyDescent="0.25">
      <c r="B47" s="1"/>
      <c r="C47" s="1"/>
      <c r="D47" s="1"/>
      <c r="E47" s="1"/>
      <c r="F47" s="1"/>
      <c r="G47" s="1"/>
      <c r="H47" s="1"/>
      <c r="I47" s="1"/>
      <c r="J47" s="1"/>
      <c r="K47" s="1"/>
      <c r="L47" s="1"/>
      <c r="M47" s="1"/>
      <c r="BS47" s="16"/>
      <c r="BT47" s="16"/>
      <c r="BY47" s="50" t="s">
        <v>29</v>
      </c>
      <c r="BZ47" s="51"/>
      <c r="CA47" s="51"/>
      <c r="CB47" s="51"/>
      <c r="CC47" s="51"/>
      <c r="CD47" s="52"/>
      <c r="CE47" s="53">
        <v>0.02</v>
      </c>
      <c r="CF47" s="54"/>
      <c r="CG47" s="55"/>
      <c r="CH47" s="53">
        <v>2.2499999999999999E-2</v>
      </c>
      <c r="CI47" s="54"/>
      <c r="CJ47" s="55"/>
      <c r="CK47" s="53">
        <v>2.5000000000000001E-2</v>
      </c>
      <c r="CL47" s="54"/>
      <c r="CM47" s="55"/>
      <c r="CN47" s="53">
        <v>2.9499999999999998E-2</v>
      </c>
      <c r="CO47" s="54"/>
      <c r="CP47" s="55"/>
      <c r="CQ47" s="53"/>
      <c r="CR47" s="54"/>
      <c r="CS47" s="91"/>
    </row>
    <row r="48" spans="2:103" ht="15.75" customHeight="1" x14ac:dyDescent="0.25">
      <c r="B48" s="1"/>
      <c r="C48" s="1"/>
      <c r="D48" s="1"/>
      <c r="E48" s="1"/>
      <c r="F48" s="1"/>
      <c r="G48" s="1"/>
      <c r="H48" s="1"/>
      <c r="I48" s="1"/>
      <c r="J48" s="1"/>
      <c r="K48" s="1"/>
      <c r="L48" s="1"/>
      <c r="M48" s="1"/>
      <c r="BS48" s="16"/>
      <c r="BT48" s="16"/>
    </row>
    <row r="49" spans="2:97" ht="15.75" customHeight="1" x14ac:dyDescent="0.25">
      <c r="B49" s="1"/>
      <c r="C49" s="1"/>
      <c r="D49" s="1"/>
      <c r="E49" s="1"/>
      <c r="F49" s="1"/>
      <c r="G49" s="1"/>
      <c r="H49" s="1"/>
      <c r="I49" s="1"/>
      <c r="J49" s="1"/>
      <c r="K49" s="1"/>
      <c r="L49" s="1"/>
      <c r="M49" s="1"/>
    </row>
    <row r="50" spans="2:97" ht="15.75" customHeight="1" x14ac:dyDescent="0.25">
      <c r="B50" s="1"/>
      <c r="C50" s="1"/>
      <c r="D50" s="1"/>
      <c r="E50" s="1"/>
      <c r="F50" s="1"/>
      <c r="G50" s="1"/>
      <c r="H50" s="1"/>
      <c r="I50" s="1"/>
      <c r="J50" s="1"/>
      <c r="K50" s="1"/>
      <c r="L50" s="1"/>
      <c r="M50" s="1"/>
      <c r="BY50" s="4" t="s">
        <v>137</v>
      </c>
    </row>
    <row r="51" spans="2:97" ht="15.75" customHeight="1" thickBot="1" x14ac:dyDescent="0.3">
      <c r="B51" s="1"/>
      <c r="C51" s="1"/>
      <c r="D51" s="1"/>
      <c r="E51" s="1"/>
      <c r="F51" s="1"/>
      <c r="G51" s="1"/>
      <c r="H51" s="1"/>
      <c r="I51" s="1"/>
      <c r="J51" s="1"/>
      <c r="K51" s="1"/>
      <c r="L51" s="1"/>
      <c r="M51" s="1"/>
    </row>
    <row r="52" spans="2:97" ht="15.75" customHeight="1" x14ac:dyDescent="0.25">
      <c r="B52" s="1"/>
      <c r="C52" s="1"/>
      <c r="D52" s="1"/>
      <c r="E52" s="1"/>
      <c r="F52" s="1"/>
      <c r="G52" s="1"/>
      <c r="H52" s="1"/>
      <c r="I52" s="1"/>
      <c r="J52" s="1"/>
      <c r="K52" s="1"/>
      <c r="L52" s="1"/>
      <c r="M52" s="1"/>
      <c r="BY52" s="93" t="s">
        <v>25</v>
      </c>
      <c r="BZ52" s="94"/>
      <c r="CA52" s="94"/>
      <c r="CB52" s="94"/>
      <c r="CC52" s="94"/>
      <c r="CD52" s="95"/>
      <c r="CE52" s="96" t="s">
        <v>96</v>
      </c>
      <c r="CF52" s="97"/>
      <c r="CG52" s="98"/>
      <c r="CH52" s="96" t="s">
        <v>97</v>
      </c>
      <c r="CI52" s="97"/>
      <c r="CJ52" s="98"/>
      <c r="CK52" s="96" t="s">
        <v>26</v>
      </c>
      <c r="CL52" s="97"/>
      <c r="CM52" s="98"/>
      <c r="CN52" s="96" t="s">
        <v>98</v>
      </c>
      <c r="CO52" s="97"/>
      <c r="CP52" s="98"/>
      <c r="CQ52" s="96"/>
      <c r="CR52" s="97"/>
      <c r="CS52" s="99"/>
    </row>
    <row r="53" spans="2:97" ht="15.75" customHeight="1" x14ac:dyDescent="0.25">
      <c r="B53" s="1"/>
      <c r="C53" s="1"/>
      <c r="D53" s="1"/>
      <c r="E53" s="1"/>
      <c r="F53" s="1"/>
      <c r="G53" s="1"/>
      <c r="H53" s="1"/>
      <c r="I53" s="1"/>
      <c r="J53" s="1"/>
      <c r="K53" s="1"/>
      <c r="L53" s="1"/>
      <c r="M53" s="1"/>
      <c r="BY53" s="50" t="s">
        <v>38</v>
      </c>
      <c r="BZ53" s="51"/>
      <c r="CA53" s="51"/>
      <c r="CB53" s="51"/>
      <c r="CC53" s="51"/>
      <c r="CD53" s="52"/>
      <c r="CE53" s="100" t="s">
        <v>95</v>
      </c>
      <c r="CF53" s="48"/>
      <c r="CG53" s="49"/>
      <c r="CH53" s="100" t="s">
        <v>127</v>
      </c>
      <c r="CI53" s="48"/>
      <c r="CJ53" s="49"/>
      <c r="CK53" s="100" t="s">
        <v>39</v>
      </c>
      <c r="CL53" s="48"/>
      <c r="CM53" s="49"/>
      <c r="CN53" s="100" t="s">
        <v>40</v>
      </c>
      <c r="CO53" s="48"/>
      <c r="CP53" s="49"/>
      <c r="CQ53" s="100"/>
      <c r="CR53" s="48"/>
      <c r="CS53" s="101"/>
    </row>
    <row r="54" spans="2:97" ht="15.75" customHeight="1" x14ac:dyDescent="0.25">
      <c r="B54" s="1"/>
      <c r="C54" s="1"/>
      <c r="D54" s="1"/>
      <c r="E54" s="1"/>
      <c r="F54" s="1"/>
      <c r="G54" s="1"/>
      <c r="H54" s="1"/>
      <c r="I54" s="1"/>
      <c r="J54" s="1"/>
      <c r="K54" s="1"/>
      <c r="L54" s="1"/>
      <c r="M54" s="1"/>
      <c r="BY54" s="85" t="s">
        <v>48</v>
      </c>
      <c r="BZ54" s="86"/>
      <c r="CA54" s="86"/>
      <c r="CB54" s="86"/>
      <c r="CC54" s="86"/>
      <c r="CD54" s="87"/>
      <c r="CE54" s="88">
        <f>H12-CE42</f>
        <v>1.1249999999999996E-2</v>
      </c>
      <c r="CF54" s="89"/>
      <c r="CG54" s="90"/>
      <c r="CH54" s="88">
        <f>K12-CH42</f>
        <v>1.1249999999999996E-2</v>
      </c>
      <c r="CI54" s="89"/>
      <c r="CJ54" s="90"/>
      <c r="CK54" s="88">
        <f>N12-CK42</f>
        <v>1.1250000000000003E-2</v>
      </c>
      <c r="CL54" s="89"/>
      <c r="CM54" s="90"/>
      <c r="CN54" s="88">
        <f>Q12-CN42</f>
        <v>1.1250000000000003E-2</v>
      </c>
      <c r="CO54" s="89"/>
      <c r="CP54" s="90"/>
      <c r="CQ54" s="88"/>
      <c r="CR54" s="89"/>
      <c r="CS54" s="92"/>
    </row>
    <row r="55" spans="2:97" ht="15.75" customHeight="1" x14ac:dyDescent="0.25">
      <c r="B55" s="1"/>
      <c r="C55" s="1"/>
      <c r="D55" s="1"/>
      <c r="E55" s="1"/>
      <c r="F55" s="1"/>
      <c r="G55" s="1"/>
      <c r="H55" s="1"/>
      <c r="I55" s="1"/>
      <c r="J55" s="1"/>
      <c r="K55" s="1"/>
      <c r="L55" s="1"/>
      <c r="M55" s="1"/>
      <c r="BY55" s="85" t="s">
        <v>49</v>
      </c>
      <c r="BZ55" s="86"/>
      <c r="CA55" s="86"/>
      <c r="CB55" s="86"/>
      <c r="CC55" s="86"/>
      <c r="CD55" s="87"/>
      <c r="CE55" s="88">
        <f>H13-CE43</f>
        <v>1.1249999999999996E-2</v>
      </c>
      <c r="CF55" s="89"/>
      <c r="CG55" s="90"/>
      <c r="CH55" s="88">
        <f>K13-CH43</f>
        <v>1.1249999999999996E-2</v>
      </c>
      <c r="CI55" s="89"/>
      <c r="CJ55" s="90"/>
      <c r="CK55" s="88">
        <f>N13-CK43</f>
        <v>1.1259999999999999E-2</v>
      </c>
      <c r="CL55" s="89"/>
      <c r="CM55" s="90"/>
      <c r="CN55" s="88">
        <f>Q13-CN43</f>
        <v>1.1250000000000003E-2</v>
      </c>
      <c r="CO55" s="89"/>
      <c r="CP55" s="90"/>
      <c r="CQ55" s="32"/>
      <c r="CR55" s="33"/>
      <c r="CS55" s="35"/>
    </row>
    <row r="56" spans="2:97" ht="15.75" customHeight="1" x14ac:dyDescent="0.25">
      <c r="B56" s="1"/>
      <c r="C56" s="1"/>
      <c r="D56" s="1"/>
      <c r="E56" s="1"/>
      <c r="F56" s="1"/>
      <c r="G56" s="1"/>
      <c r="H56" s="1"/>
      <c r="I56" s="1"/>
      <c r="J56" s="1"/>
      <c r="K56" s="1"/>
      <c r="L56" s="1"/>
      <c r="M56" s="1"/>
      <c r="BY56" s="85" t="s">
        <v>50</v>
      </c>
      <c r="BZ56" s="86"/>
      <c r="CA56" s="86"/>
      <c r="CB56" s="86"/>
      <c r="CC56" s="86"/>
      <c r="CD56" s="87"/>
      <c r="CE56" s="88">
        <f>H14-CE44</f>
        <v>1.1249999999999996E-2</v>
      </c>
      <c r="CF56" s="89"/>
      <c r="CG56" s="90"/>
      <c r="CH56" s="88">
        <f>K14-CH44</f>
        <v>1.124E-2</v>
      </c>
      <c r="CI56" s="89"/>
      <c r="CJ56" s="90"/>
      <c r="CK56" s="88">
        <f>N14-CK44</f>
        <v>1.1250000000000003E-2</v>
      </c>
      <c r="CL56" s="89"/>
      <c r="CM56" s="90"/>
      <c r="CN56" s="88">
        <f>Q14-CN44</f>
        <v>1.1250000000000003E-2</v>
      </c>
      <c r="CO56" s="89"/>
      <c r="CP56" s="90"/>
      <c r="CQ56" s="32"/>
      <c r="CR56" s="33"/>
      <c r="CS56" s="35"/>
    </row>
    <row r="57" spans="2:97" ht="15.75" customHeight="1" x14ac:dyDescent="0.25">
      <c r="B57" s="1"/>
      <c r="C57" s="1"/>
      <c r="D57" s="1"/>
      <c r="E57" s="1"/>
      <c r="F57" s="1"/>
      <c r="G57" s="1"/>
      <c r="H57" s="1"/>
      <c r="I57" s="1"/>
      <c r="J57" s="1"/>
      <c r="K57" s="1"/>
      <c r="L57" s="1"/>
      <c r="M57" s="1"/>
      <c r="BY57" s="85" t="s">
        <v>51</v>
      </c>
      <c r="BZ57" s="86"/>
      <c r="CA57" s="86"/>
      <c r="CB57" s="86"/>
      <c r="CC57" s="86"/>
      <c r="CD57" s="87"/>
      <c r="CE57" s="88">
        <f>H15-CE45</f>
        <v>1.1249999999999996E-2</v>
      </c>
      <c r="CF57" s="89"/>
      <c r="CG57" s="90"/>
      <c r="CH57" s="88">
        <f>K15-CH45</f>
        <v>1.1259999999999999E-2</v>
      </c>
      <c r="CI57" s="89"/>
      <c r="CJ57" s="90"/>
      <c r="CK57" s="88">
        <f>N15-CK45</f>
        <v>1.1250000000000003E-2</v>
      </c>
      <c r="CL57" s="89"/>
      <c r="CM57" s="90"/>
      <c r="CN57" s="88">
        <f>Q15-CN45</f>
        <v>1.1250000000000003E-2</v>
      </c>
      <c r="CO57" s="89"/>
      <c r="CP57" s="90"/>
      <c r="CQ57" s="32"/>
      <c r="CR57" s="33"/>
      <c r="CS57" s="35"/>
    </row>
    <row r="58" spans="2:97" ht="15.75" customHeight="1" x14ac:dyDescent="0.25">
      <c r="BY58" s="85" t="s">
        <v>52</v>
      </c>
      <c r="BZ58" s="86"/>
      <c r="CA58" s="86"/>
      <c r="CB58" s="86"/>
      <c r="CC58" s="86"/>
      <c r="CD58" s="87"/>
      <c r="CE58" s="88">
        <f>H16-CE46</f>
        <v>1.1259999999999999E-2</v>
      </c>
      <c r="CF58" s="89"/>
      <c r="CG58" s="90"/>
      <c r="CH58" s="88">
        <f>K16-CH46</f>
        <v>1.1250000000000003E-2</v>
      </c>
      <c r="CI58" s="89"/>
      <c r="CJ58" s="90"/>
      <c r="CK58" s="88">
        <f>N16-CK46</f>
        <v>1.1250000000000003E-2</v>
      </c>
      <c r="CL58" s="89"/>
      <c r="CM58" s="90"/>
      <c r="CN58" s="88">
        <f>Q16-CN46</f>
        <v>1.1249999999999996E-2</v>
      </c>
      <c r="CO58" s="89"/>
      <c r="CP58" s="90"/>
      <c r="CQ58" s="32"/>
      <c r="CR58" s="33"/>
      <c r="CS58" s="35"/>
    </row>
    <row r="59" spans="2:97" ht="15.75" customHeight="1" x14ac:dyDescent="0.25">
      <c r="B59" s="1"/>
      <c r="C59" s="1"/>
      <c r="D59" s="1"/>
      <c r="E59" s="1"/>
      <c r="F59" s="1"/>
      <c r="G59" s="1"/>
      <c r="H59" s="1"/>
      <c r="I59" s="1"/>
      <c r="J59" s="1"/>
      <c r="K59" s="1"/>
      <c r="L59" s="1"/>
      <c r="M59" s="1"/>
      <c r="BY59" s="50" t="s">
        <v>29</v>
      </c>
      <c r="BZ59" s="51"/>
      <c r="CA59" s="51"/>
      <c r="CB59" s="51"/>
      <c r="CC59" s="51"/>
      <c r="CD59" s="52"/>
      <c r="CE59" s="53">
        <f>CE47-H17</f>
        <v>-9.9999999999999985E-3</v>
      </c>
      <c r="CF59" s="54"/>
      <c r="CG59" s="55"/>
      <c r="CH59" s="53">
        <f>CH47-K17</f>
        <v>-1.0000000000000002E-2</v>
      </c>
      <c r="CI59" s="54"/>
      <c r="CJ59" s="55"/>
      <c r="CK59" s="53">
        <f>CK47-N17</f>
        <v>-1.0000000000000002E-2</v>
      </c>
      <c r="CL59" s="54"/>
      <c r="CM59" s="55"/>
      <c r="CN59" s="53">
        <f>CN47-Q17</f>
        <v>-1.0000000000000002E-2</v>
      </c>
      <c r="CO59" s="54"/>
      <c r="CP59" s="55"/>
      <c r="CQ59" s="53"/>
      <c r="CR59" s="54"/>
      <c r="CS59" s="91"/>
    </row>
    <row r="60" spans="2:97" ht="15.75" customHeight="1" x14ac:dyDescent="0.25">
      <c r="B60" s="1"/>
      <c r="C60" s="1"/>
      <c r="D60" s="1"/>
      <c r="E60" s="1"/>
      <c r="F60" s="1"/>
      <c r="G60" s="1"/>
      <c r="H60" s="1"/>
      <c r="I60" s="1"/>
      <c r="J60" s="1"/>
      <c r="K60" s="1"/>
      <c r="L60" s="1"/>
      <c r="M60" s="1"/>
    </row>
    <row r="61" spans="2:97" ht="15.75" customHeight="1" x14ac:dyDescent="0.25">
      <c r="B61" s="1"/>
      <c r="C61" s="1"/>
      <c r="D61" s="1"/>
      <c r="E61" s="1"/>
      <c r="F61" s="1"/>
      <c r="G61" s="1"/>
      <c r="H61" s="1"/>
      <c r="I61" s="1"/>
      <c r="J61" s="1"/>
      <c r="K61" s="1"/>
      <c r="L61" s="1"/>
      <c r="M61" s="1"/>
    </row>
    <row r="62" spans="2:97" ht="15.75" customHeight="1" x14ac:dyDescent="0.25">
      <c r="B62" s="1"/>
      <c r="C62" s="1"/>
      <c r="D62" s="1"/>
      <c r="E62" s="1"/>
      <c r="F62" s="1"/>
      <c r="G62" s="1"/>
      <c r="H62" s="1"/>
      <c r="I62" s="1"/>
      <c r="J62" s="1"/>
      <c r="K62" s="1"/>
      <c r="L62" s="1"/>
      <c r="M62" s="1"/>
    </row>
    <row r="63" spans="2:97" ht="15.75" customHeight="1" x14ac:dyDescent="0.25">
      <c r="B63" s="1"/>
      <c r="C63" s="1"/>
      <c r="D63" s="1"/>
      <c r="E63" s="1"/>
      <c r="F63" s="1"/>
      <c r="G63" s="1"/>
      <c r="H63" s="1"/>
      <c r="I63" s="1"/>
      <c r="J63" s="1"/>
      <c r="K63" s="1"/>
      <c r="L63" s="1"/>
      <c r="M63" s="1"/>
    </row>
    <row r="64" spans="2:97"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sheetData>
  <mergeCells count="455">
    <mergeCell ref="CN35:CP35"/>
    <mergeCell ref="CQ35:CS35"/>
    <mergeCell ref="CT35:CV35"/>
    <mergeCell ref="CW35:CY35"/>
    <mergeCell ref="CN34:CP34"/>
    <mergeCell ref="BY34:CD34"/>
    <mergeCell ref="CE34:CG34"/>
    <mergeCell ref="CH34:CJ34"/>
    <mergeCell ref="CK34:CM34"/>
    <mergeCell ref="BY35:CD35"/>
    <mergeCell ref="CE35:CG35"/>
    <mergeCell ref="CH35:CJ35"/>
    <mergeCell ref="CK35:CM35"/>
    <mergeCell ref="B29:G29"/>
    <mergeCell ref="H29:J29"/>
    <mergeCell ref="U29:Z29"/>
    <mergeCell ref="AA29:AC29"/>
    <mergeCell ref="AD29:AX29"/>
    <mergeCell ref="B34:G34"/>
    <mergeCell ref="H34:J34"/>
    <mergeCell ref="K34:M34"/>
    <mergeCell ref="N34:P34"/>
    <mergeCell ref="Q34:S34"/>
    <mergeCell ref="K29:M29"/>
    <mergeCell ref="N29:P29"/>
    <mergeCell ref="Q29:S29"/>
    <mergeCell ref="U30:Z30"/>
    <mergeCell ref="AA30:AC30"/>
    <mergeCell ref="AD30:AX30"/>
    <mergeCell ref="U31:Z31"/>
    <mergeCell ref="AA31:AC31"/>
    <mergeCell ref="AA26:AC26"/>
    <mergeCell ref="AD26:AX26"/>
    <mergeCell ref="U28:Z28"/>
    <mergeCell ref="AA28:AC28"/>
    <mergeCell ref="AD28:AX28"/>
    <mergeCell ref="B32:G32"/>
    <mergeCell ref="H32:J32"/>
    <mergeCell ref="K32:M32"/>
    <mergeCell ref="N32:P32"/>
    <mergeCell ref="Q32:S32"/>
    <mergeCell ref="U27:Z27"/>
    <mergeCell ref="AA27:AC27"/>
    <mergeCell ref="AD27:AX27"/>
    <mergeCell ref="B31:G31"/>
    <mergeCell ref="H31:J31"/>
    <mergeCell ref="K31:M31"/>
    <mergeCell ref="N31:P31"/>
    <mergeCell ref="Q31:S31"/>
    <mergeCell ref="AD31:AX31"/>
    <mergeCell ref="B28:G28"/>
    <mergeCell ref="H28:J28"/>
    <mergeCell ref="K28:M28"/>
    <mergeCell ref="N28:P28"/>
    <mergeCell ref="Q28:S28"/>
    <mergeCell ref="B26:G26"/>
    <mergeCell ref="H26:J26"/>
    <mergeCell ref="K26:M26"/>
    <mergeCell ref="N26:P26"/>
    <mergeCell ref="Q26:S26"/>
    <mergeCell ref="U25:Z25"/>
    <mergeCell ref="B27:G27"/>
    <mergeCell ref="H27:J27"/>
    <mergeCell ref="K27:M27"/>
    <mergeCell ref="N27:P27"/>
    <mergeCell ref="Q27:S27"/>
    <mergeCell ref="U26:Z26"/>
    <mergeCell ref="U24:Z24"/>
    <mergeCell ref="AA24:AC24"/>
    <mergeCell ref="AD24:AX24"/>
    <mergeCell ref="B25:G25"/>
    <mergeCell ref="H25:J25"/>
    <mergeCell ref="K25:M25"/>
    <mergeCell ref="N25:P25"/>
    <mergeCell ref="Q25:S25"/>
    <mergeCell ref="U22:Z22"/>
    <mergeCell ref="AA22:AC22"/>
    <mergeCell ref="AD22:AX22"/>
    <mergeCell ref="U23:Z23"/>
    <mergeCell ref="AA23:AC23"/>
    <mergeCell ref="AD23:AX23"/>
    <mergeCell ref="B24:G24"/>
    <mergeCell ref="H24:J24"/>
    <mergeCell ref="K24:M24"/>
    <mergeCell ref="N24:P24"/>
    <mergeCell ref="Q24:S24"/>
    <mergeCell ref="B22:G22"/>
    <mergeCell ref="H22:J22"/>
    <mergeCell ref="AA25:AC25"/>
    <mergeCell ref="AD25:AX25"/>
    <mergeCell ref="Q22:S22"/>
    <mergeCell ref="AD20:AX20"/>
    <mergeCell ref="B21:G21"/>
    <mergeCell ref="B23:G23"/>
    <mergeCell ref="H23:J23"/>
    <mergeCell ref="K23:M23"/>
    <mergeCell ref="N23:P23"/>
    <mergeCell ref="Q23:S23"/>
    <mergeCell ref="U21:Z21"/>
    <mergeCell ref="AA21:AC21"/>
    <mergeCell ref="AD21:AX21"/>
    <mergeCell ref="H21:J21"/>
    <mergeCell ref="K21:M21"/>
    <mergeCell ref="N21:P21"/>
    <mergeCell ref="Q21:S21"/>
    <mergeCell ref="B20:G20"/>
    <mergeCell ref="H20:J20"/>
    <mergeCell ref="K20:M20"/>
    <mergeCell ref="N20:P20"/>
    <mergeCell ref="Q20:S20"/>
    <mergeCell ref="U20:Z20"/>
    <mergeCell ref="AA20:AC20"/>
    <mergeCell ref="K22:M22"/>
    <mergeCell ref="N22:P22"/>
    <mergeCell ref="N13:P13"/>
    <mergeCell ref="B18:G18"/>
    <mergeCell ref="H18:J18"/>
    <mergeCell ref="K18:M18"/>
    <mergeCell ref="N18:P18"/>
    <mergeCell ref="Q18:S18"/>
    <mergeCell ref="B19:G19"/>
    <mergeCell ref="H19:J19"/>
    <mergeCell ref="K19:M19"/>
    <mergeCell ref="N19:P19"/>
    <mergeCell ref="Q19:S19"/>
    <mergeCell ref="Q17:S17"/>
    <mergeCell ref="B15:G15"/>
    <mergeCell ref="H15:J15"/>
    <mergeCell ref="K15:M15"/>
    <mergeCell ref="N15:P15"/>
    <mergeCell ref="Q15:S15"/>
    <mergeCell ref="U1:AY5"/>
    <mergeCell ref="BI1:BM2"/>
    <mergeCell ref="BN1:BR2"/>
    <mergeCell ref="AZ9:BR9"/>
    <mergeCell ref="B9:E9"/>
    <mergeCell ref="U10:Z10"/>
    <mergeCell ref="AA10:AC10"/>
    <mergeCell ref="AD10:AX10"/>
    <mergeCell ref="B10:G10"/>
    <mergeCell ref="H10:J10"/>
    <mergeCell ref="K10:M10"/>
    <mergeCell ref="N10:P10"/>
    <mergeCell ref="Q10:S10"/>
    <mergeCell ref="BC1:BG2"/>
    <mergeCell ref="B11:G11"/>
    <mergeCell ref="H11:J11"/>
    <mergeCell ref="K11:M11"/>
    <mergeCell ref="N11:P11"/>
    <mergeCell ref="Q11:S11"/>
    <mergeCell ref="B13:G13"/>
    <mergeCell ref="AD12:AX12"/>
    <mergeCell ref="H14:J14"/>
    <mergeCell ref="K14:M14"/>
    <mergeCell ref="N14:P14"/>
    <mergeCell ref="Q14:S14"/>
    <mergeCell ref="U11:Z11"/>
    <mergeCell ref="AA11:AC11"/>
    <mergeCell ref="AD11:AX11"/>
    <mergeCell ref="U13:Z13"/>
    <mergeCell ref="H13:J13"/>
    <mergeCell ref="K13:M13"/>
    <mergeCell ref="B12:G12"/>
    <mergeCell ref="H12:J12"/>
    <mergeCell ref="K12:M12"/>
    <mergeCell ref="N12:P12"/>
    <mergeCell ref="Q12:S12"/>
    <mergeCell ref="B14:G14"/>
    <mergeCell ref="Q13:S13"/>
    <mergeCell ref="CN10:CP10"/>
    <mergeCell ref="CQ10:CS10"/>
    <mergeCell ref="CT10:CV10"/>
    <mergeCell ref="CW10:CY10"/>
    <mergeCell ref="BY11:CD11"/>
    <mergeCell ref="CE11:CG11"/>
    <mergeCell ref="CH11:CJ11"/>
    <mergeCell ref="CK11:CM11"/>
    <mergeCell ref="CN11:CP11"/>
    <mergeCell ref="CQ11:CS11"/>
    <mergeCell ref="CT11:CV11"/>
    <mergeCell ref="CW11:CY11"/>
    <mergeCell ref="BY10:CD10"/>
    <mergeCell ref="CE10:CG10"/>
    <mergeCell ref="CH10:CJ10"/>
    <mergeCell ref="CK10:CM10"/>
    <mergeCell ref="CN12:CP12"/>
    <mergeCell ref="CQ12:CS12"/>
    <mergeCell ref="CT12:CV12"/>
    <mergeCell ref="CW12:CY12"/>
    <mergeCell ref="BY13:CD13"/>
    <mergeCell ref="CE13:CG13"/>
    <mergeCell ref="CH13:CJ13"/>
    <mergeCell ref="CK13:CM13"/>
    <mergeCell ref="CN13:CP13"/>
    <mergeCell ref="CQ13:CS13"/>
    <mergeCell ref="CT13:CV13"/>
    <mergeCell ref="CW13:CY13"/>
    <mergeCell ref="BY12:CD12"/>
    <mergeCell ref="CE12:CG12"/>
    <mergeCell ref="CH12:CJ12"/>
    <mergeCell ref="CK12:CM12"/>
    <mergeCell ref="CN14:CP14"/>
    <mergeCell ref="CQ14:CS14"/>
    <mergeCell ref="CT14:CV14"/>
    <mergeCell ref="CW14:CY14"/>
    <mergeCell ref="BY15:CD15"/>
    <mergeCell ref="CE15:CG15"/>
    <mergeCell ref="CH15:CJ15"/>
    <mergeCell ref="CK15:CM15"/>
    <mergeCell ref="CN15:CP15"/>
    <mergeCell ref="CQ15:CS15"/>
    <mergeCell ref="CT15:CV15"/>
    <mergeCell ref="BY14:CD14"/>
    <mergeCell ref="CE14:CG14"/>
    <mergeCell ref="CH14:CJ14"/>
    <mergeCell ref="CK14:CM14"/>
    <mergeCell ref="CN16:CP16"/>
    <mergeCell ref="CQ16:CS16"/>
    <mergeCell ref="CT16:CV16"/>
    <mergeCell ref="BY17:CD17"/>
    <mergeCell ref="CE17:CG17"/>
    <mergeCell ref="CH17:CJ17"/>
    <mergeCell ref="CK17:CM17"/>
    <mergeCell ref="CN17:CP17"/>
    <mergeCell ref="CQ17:CS17"/>
    <mergeCell ref="BY16:CD16"/>
    <mergeCell ref="CE16:CG16"/>
    <mergeCell ref="CH16:CJ16"/>
    <mergeCell ref="CK16:CM16"/>
    <mergeCell ref="CK18:CM18"/>
    <mergeCell ref="CN18:CP18"/>
    <mergeCell ref="BY19:CD19"/>
    <mergeCell ref="CE19:CG19"/>
    <mergeCell ref="CH19:CJ19"/>
    <mergeCell ref="CK19:CM19"/>
    <mergeCell ref="BY20:CD20"/>
    <mergeCell ref="CE20:CG20"/>
    <mergeCell ref="CH20:CJ20"/>
    <mergeCell ref="CK20:CM20"/>
    <mergeCell ref="CN20:CP20"/>
    <mergeCell ref="BY18:CD18"/>
    <mergeCell ref="CE18:CG18"/>
    <mergeCell ref="CH18:CJ18"/>
    <mergeCell ref="CQ20:CS20"/>
    <mergeCell ref="CT20:CV20"/>
    <mergeCell ref="CW20:CY20"/>
    <mergeCell ref="BY25:CD25"/>
    <mergeCell ref="CE25:CG25"/>
    <mergeCell ref="CH25:CJ25"/>
    <mergeCell ref="CK25:CM25"/>
    <mergeCell ref="CN25:CP25"/>
    <mergeCell ref="CQ25:CS25"/>
    <mergeCell ref="CT25:CV25"/>
    <mergeCell ref="CW25:CY25"/>
    <mergeCell ref="CQ26:CS26"/>
    <mergeCell ref="CT26:CV26"/>
    <mergeCell ref="CW26:CY26"/>
    <mergeCell ref="BY27:CD27"/>
    <mergeCell ref="CE27:CG27"/>
    <mergeCell ref="CH27:CJ27"/>
    <mergeCell ref="CK27:CM27"/>
    <mergeCell ref="CN27:CP27"/>
    <mergeCell ref="CQ27:CS27"/>
    <mergeCell ref="CT27:CV27"/>
    <mergeCell ref="CW27:CY27"/>
    <mergeCell ref="BY26:CD26"/>
    <mergeCell ref="CE26:CG26"/>
    <mergeCell ref="CH26:CJ26"/>
    <mergeCell ref="CK26:CM26"/>
    <mergeCell ref="CN26:CP26"/>
    <mergeCell ref="CQ28:CS28"/>
    <mergeCell ref="CT28:CV28"/>
    <mergeCell ref="BY30:CD30"/>
    <mergeCell ref="CE30:CG30"/>
    <mergeCell ref="CH30:CJ30"/>
    <mergeCell ref="CK30:CM30"/>
    <mergeCell ref="CN30:CP30"/>
    <mergeCell ref="CQ30:CS30"/>
    <mergeCell ref="CW28:CY28"/>
    <mergeCell ref="BY29:CD29"/>
    <mergeCell ref="CE29:CG29"/>
    <mergeCell ref="CH29:CJ29"/>
    <mergeCell ref="CK29:CM29"/>
    <mergeCell ref="CN29:CP29"/>
    <mergeCell ref="CQ29:CS29"/>
    <mergeCell ref="CT29:CV29"/>
    <mergeCell ref="CW29:CY29"/>
    <mergeCell ref="BY28:CD28"/>
    <mergeCell ref="CE28:CG28"/>
    <mergeCell ref="CH28:CJ28"/>
    <mergeCell ref="CK28:CM28"/>
    <mergeCell ref="CN28:CP28"/>
    <mergeCell ref="CK32:CM32"/>
    <mergeCell ref="CN32:CP32"/>
    <mergeCell ref="CQ32:CS32"/>
    <mergeCell ref="BY33:CD33"/>
    <mergeCell ref="CE33:CG33"/>
    <mergeCell ref="CH33:CJ33"/>
    <mergeCell ref="CK33:CM33"/>
    <mergeCell ref="CN33:CP33"/>
    <mergeCell ref="CT30:CV30"/>
    <mergeCell ref="BY31:CD31"/>
    <mergeCell ref="CE31:CG31"/>
    <mergeCell ref="CH31:CJ31"/>
    <mergeCell ref="CK31:CM31"/>
    <mergeCell ref="CN31:CP31"/>
    <mergeCell ref="CQ31:CS31"/>
    <mergeCell ref="CT31:CV31"/>
    <mergeCell ref="BY32:CD32"/>
    <mergeCell ref="CE32:CG32"/>
    <mergeCell ref="CH32:CJ32"/>
    <mergeCell ref="CN42:CP42"/>
    <mergeCell ref="CQ42:CS42"/>
    <mergeCell ref="BY43:CD43"/>
    <mergeCell ref="CE43:CG43"/>
    <mergeCell ref="CH43:CJ43"/>
    <mergeCell ref="CK43:CM43"/>
    <mergeCell ref="CN43:CP43"/>
    <mergeCell ref="CQ43:CS43"/>
    <mergeCell ref="BY40:CD40"/>
    <mergeCell ref="CE40:CG40"/>
    <mergeCell ref="CH40:CJ40"/>
    <mergeCell ref="CK40:CM40"/>
    <mergeCell ref="CN40:CP40"/>
    <mergeCell ref="CQ40:CS40"/>
    <mergeCell ref="BY41:CD41"/>
    <mergeCell ref="CE41:CG41"/>
    <mergeCell ref="CH41:CJ41"/>
    <mergeCell ref="CK41:CM41"/>
    <mergeCell ref="CN41:CP41"/>
    <mergeCell ref="CQ41:CS41"/>
    <mergeCell ref="CK42:CM42"/>
    <mergeCell ref="BY42:CD42"/>
    <mergeCell ref="CE42:CG42"/>
    <mergeCell ref="CH42:CJ42"/>
    <mergeCell ref="CN46:CP46"/>
    <mergeCell ref="CQ46:CS46"/>
    <mergeCell ref="BY47:CD47"/>
    <mergeCell ref="CE47:CG47"/>
    <mergeCell ref="CH47:CJ47"/>
    <mergeCell ref="CK47:CM47"/>
    <mergeCell ref="CN47:CP47"/>
    <mergeCell ref="CQ47:CS47"/>
    <mergeCell ref="BY44:CD44"/>
    <mergeCell ref="CE44:CG44"/>
    <mergeCell ref="CH44:CJ44"/>
    <mergeCell ref="CK44:CM44"/>
    <mergeCell ref="CN44:CP44"/>
    <mergeCell ref="CQ44:CS44"/>
    <mergeCell ref="BY45:CD45"/>
    <mergeCell ref="CE45:CG45"/>
    <mergeCell ref="CH45:CJ45"/>
    <mergeCell ref="CK45:CM45"/>
    <mergeCell ref="CN45:CP45"/>
    <mergeCell ref="CQ45:CS45"/>
    <mergeCell ref="BY46:CD46"/>
    <mergeCell ref="CE46:CG46"/>
    <mergeCell ref="CH46:CJ46"/>
    <mergeCell ref="CK46:CM46"/>
    <mergeCell ref="CN54:CP54"/>
    <mergeCell ref="CQ54:CS54"/>
    <mergeCell ref="BY55:CD55"/>
    <mergeCell ref="CE55:CG55"/>
    <mergeCell ref="CH55:CJ55"/>
    <mergeCell ref="CK55:CM55"/>
    <mergeCell ref="CN55:CP55"/>
    <mergeCell ref="CQ55:CS55"/>
    <mergeCell ref="BY52:CD52"/>
    <mergeCell ref="CE52:CG52"/>
    <mergeCell ref="CH52:CJ52"/>
    <mergeCell ref="CK52:CM52"/>
    <mergeCell ref="CN52:CP52"/>
    <mergeCell ref="CQ52:CS52"/>
    <mergeCell ref="BY53:CD53"/>
    <mergeCell ref="CE53:CG53"/>
    <mergeCell ref="CH53:CJ53"/>
    <mergeCell ref="CK53:CM53"/>
    <mergeCell ref="CN53:CP53"/>
    <mergeCell ref="CQ53:CS53"/>
    <mergeCell ref="BY54:CD54"/>
    <mergeCell ref="CE54:CG54"/>
    <mergeCell ref="CH54:CJ54"/>
    <mergeCell ref="CK54:CM54"/>
    <mergeCell ref="CN58:CP58"/>
    <mergeCell ref="CQ58:CS58"/>
    <mergeCell ref="BY59:CD59"/>
    <mergeCell ref="CE59:CG59"/>
    <mergeCell ref="CH59:CJ59"/>
    <mergeCell ref="CK59:CM59"/>
    <mergeCell ref="CN59:CP59"/>
    <mergeCell ref="CQ59:CS59"/>
    <mergeCell ref="BY56:CD56"/>
    <mergeCell ref="CE56:CG56"/>
    <mergeCell ref="CH56:CJ56"/>
    <mergeCell ref="CK56:CM56"/>
    <mergeCell ref="CN56:CP56"/>
    <mergeCell ref="CQ56:CS56"/>
    <mergeCell ref="BY57:CD57"/>
    <mergeCell ref="CE57:CG57"/>
    <mergeCell ref="CH57:CJ57"/>
    <mergeCell ref="CK57:CM57"/>
    <mergeCell ref="CN57:CP57"/>
    <mergeCell ref="CQ57:CS57"/>
    <mergeCell ref="CH58:CJ58"/>
    <mergeCell ref="CK58:CM58"/>
    <mergeCell ref="BY58:CD58"/>
    <mergeCell ref="CE58:CG58"/>
    <mergeCell ref="X40:AX42"/>
    <mergeCell ref="X43:AX45"/>
    <mergeCell ref="B33:G33"/>
    <mergeCell ref="H33:J33"/>
    <mergeCell ref="K33:M33"/>
    <mergeCell ref="N33:P33"/>
    <mergeCell ref="Q33:S33"/>
    <mergeCell ref="BA41:BR42"/>
    <mergeCell ref="AD13:AX13"/>
    <mergeCell ref="AA13:AC13"/>
    <mergeCell ref="U19:Z19"/>
    <mergeCell ref="U33:AX36"/>
    <mergeCell ref="B38:V45"/>
    <mergeCell ref="AA14:AC14"/>
    <mergeCell ref="AA18:AC18"/>
    <mergeCell ref="U18:Z18"/>
    <mergeCell ref="U14:Z14"/>
    <mergeCell ref="X38:AX39"/>
    <mergeCell ref="N17:P17"/>
    <mergeCell ref="B16:G16"/>
    <mergeCell ref="H16:J16"/>
    <mergeCell ref="K16:M16"/>
    <mergeCell ref="N16:P16"/>
    <mergeCell ref="Q16:S16"/>
    <mergeCell ref="AA12:AC12"/>
    <mergeCell ref="U12:Z12"/>
    <mergeCell ref="AD16:AX16"/>
    <mergeCell ref="AA16:AC16"/>
    <mergeCell ref="U16:Z16"/>
    <mergeCell ref="AD18:AX18"/>
    <mergeCell ref="B35:S35"/>
    <mergeCell ref="B30:G30"/>
    <mergeCell ref="H30:J30"/>
    <mergeCell ref="K30:M30"/>
    <mergeCell ref="N30:P30"/>
    <mergeCell ref="Q30:S30"/>
    <mergeCell ref="AD14:AX14"/>
    <mergeCell ref="U17:Z17"/>
    <mergeCell ref="AA17:AC17"/>
    <mergeCell ref="AD17:AX17"/>
    <mergeCell ref="AA15:AC15"/>
    <mergeCell ref="AD15:AX15"/>
    <mergeCell ref="U15:Z15"/>
    <mergeCell ref="B17:G17"/>
    <mergeCell ref="H17:J17"/>
    <mergeCell ref="K17:M17"/>
    <mergeCell ref="AD19:AX19"/>
    <mergeCell ref="AA19:AC19"/>
  </mergeCells>
  <printOptions horizontalCentered="1"/>
  <pageMargins left="0.25" right="0.25" top="0.5" bottom="0.75" header="0.25" footer="0.25"/>
  <pageSetup paperSize="5" scale="65" orientation="landscape" r:id="rId1"/>
  <headerFooter>
    <oddFooter>&amp;C&amp;"Imprint MT Shadow,Regular"&amp;12
15707 Rockfield Boulevard, Suite 320, Irvine, CA  92618
(949) 900-6630     www.citadelservicing.com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1MBS &amp; VOE Matrix</vt:lpstr>
      <vt:lpstr>'1MBS &amp; VOE Matrix'!Print_Area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Perl</dc:creator>
  <cp:lastModifiedBy>DevbyDesign</cp:lastModifiedBy>
  <cp:lastPrinted>2020-03-20T01:03:43Z</cp:lastPrinted>
  <dcterms:created xsi:type="dcterms:W3CDTF">2012-10-03T14:50:25Z</dcterms:created>
  <dcterms:modified xsi:type="dcterms:W3CDTF">2020-03-20T21:35:57Z</dcterms:modified>
</cp:coreProperties>
</file>