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L:\Citadel Servicing Corp\Originations\Rate Guides\BROKER WHOLESALE\1ST MTG RATE GUIDE\"/>
    </mc:Choice>
  </mc:AlternateContent>
  <xr:revisionPtr revIDLastSave="0" documentId="13_ncr:1_{D25E705D-6178-4424-BFE2-4CEB19CB4343}" xr6:coauthVersionLast="45" xr6:coauthVersionMax="45" xr10:uidLastSave="{00000000-0000-0000-0000-000000000000}"/>
  <bookViews>
    <workbookView xWindow="-28920" yWindow="-1485" windowWidth="29040" windowHeight="16440" xr2:uid="{00000000-000D-0000-FFFF-FFFF00000000}"/>
  </bookViews>
  <sheets>
    <sheet name="Sheet1" sheetId="1" r:id="rId1"/>
  </sheets>
  <definedNames>
    <definedName name="_xlnm.Print_Area" localSheetId="0">Sheet1!$A$1:$BH$52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25" i="1" l="1"/>
  <c r="BP24" i="1"/>
  <c r="BP23" i="1"/>
  <c r="BP22" i="1"/>
</calcChain>
</file>

<file path=xl/sharedStrings.xml><?xml version="1.0" encoding="utf-8"?>
<sst xmlns="http://schemas.openxmlformats.org/spreadsheetml/2006/main" count="154" uniqueCount="110">
  <si>
    <t>LTV</t>
  </si>
  <si>
    <t>Property Types</t>
  </si>
  <si>
    <t xml:space="preserve">Description </t>
  </si>
  <si>
    <t>Rate</t>
  </si>
  <si>
    <t>Rural Property</t>
  </si>
  <si>
    <t>Loan Terms</t>
  </si>
  <si>
    <t>Loan Amounts</t>
  </si>
  <si>
    <t>Note</t>
  </si>
  <si>
    <t>ADJUSTMENTS</t>
  </si>
  <si>
    <t>Fee*</t>
  </si>
  <si>
    <t>Quote</t>
  </si>
  <si>
    <t>Impounds for Taxes / Insurance Required</t>
  </si>
  <si>
    <t>GENERAL INFORMATION</t>
  </si>
  <si>
    <t>Case-By-Case Basis &amp; Subject to Individual Pricing</t>
  </si>
  <si>
    <t>Index &amp; Adjustment Caps</t>
  </si>
  <si>
    <t>550-599</t>
  </si>
  <si>
    <t>Mid Score</t>
  </si>
  <si>
    <t>Refi</t>
  </si>
  <si>
    <t>Purch</t>
  </si>
  <si>
    <t>Max LTV</t>
  </si>
  <si>
    <t>500-549</t>
  </si>
  <si>
    <t>Interest Only</t>
  </si>
  <si>
    <t>7/1 Hybrid ARM</t>
  </si>
  <si>
    <t>2.0% Initial Change Cap / 2.0% Annual Cap / 6.0% Life Cap</t>
  </si>
  <si>
    <t>--</t>
  </si>
  <si>
    <t>Residential Property with Commercial Influence</t>
  </si>
  <si>
    <t>5/1 Hybrid ARM</t>
  </si>
  <si>
    <t>Rates in above grid are quoted as a 5/1 Hybrid ARM</t>
  </si>
  <si>
    <t>30 Year Amortization &amp; Term - 5/1 or 7/1 Hybrid ARM</t>
  </si>
  <si>
    <t>≥$2,000,000</t>
  </si>
  <si>
    <t>Loan Amounts ≥$1,000,000 require Senior Management Approval</t>
  </si>
  <si>
    <t>Loan Amounts ≥$1,000,000 require 600 Minimum FICO</t>
  </si>
  <si>
    <t>Date:</t>
  </si>
  <si>
    <t>≥$3,000,000</t>
  </si>
  <si>
    <t>≥$1,000,000</t>
  </si>
  <si>
    <t>$3.0M</t>
  </si>
  <si>
    <t>$2.0M</t>
  </si>
  <si>
    <t>Max Loan by LTV</t>
  </si>
  <si>
    <t>Debt Service Coverage Ratio (Gross Rents / Actual PITIA)</t>
  </si>
  <si>
    <t>DSCR, ≥ 1.00</t>
  </si>
  <si>
    <t>DSCR, ≥ 1.10</t>
  </si>
  <si>
    <t>PROGRAM LTV / LOAN AMOUNTS</t>
  </si>
  <si>
    <t>&lt;$   250,000</t>
  </si>
  <si>
    <t>5-10 Unit Property</t>
  </si>
  <si>
    <t>≥650</t>
  </si>
  <si>
    <t>QUOTE</t>
  </si>
  <si>
    <t>600-649</t>
  </si>
  <si>
    <t>6 Months Reserves / Bank Statements to Support Liquidity &amp; Rent Roll</t>
  </si>
  <si>
    <t>Mixed Use</t>
  </si>
  <si>
    <t>Loan Amount ≥$500,000 Minimum</t>
  </si>
  <si>
    <t>N/A</t>
  </si>
  <si>
    <t>Adjustment by
Credit Score</t>
  </si>
  <si>
    <t>3-Year Prepay</t>
  </si>
  <si>
    <t>2-Year Prepay</t>
  </si>
  <si>
    <t>1-Year Prepay</t>
  </si>
  <si>
    <t>Buy Out Prepay</t>
  </si>
  <si>
    <t>1.0 Prepayment Penalty</t>
  </si>
  <si>
    <t>2 / 1 Sequential Stepdown Prepayment Penalty</t>
  </si>
  <si>
    <t>3 / 2 /1 Sequential Stepdown Prepayment Penalty</t>
  </si>
  <si>
    <t>Case-By-Case Basis &amp; Subject to Senior Management Approval</t>
  </si>
  <si>
    <t>Interest Only Loans are 5-Year IO Payment &amp; 25-Years Fully Amortized</t>
  </si>
  <si>
    <t>First year of ownership purchase price + documented hard costs</t>
  </si>
  <si>
    <t>Second year is to a maximum of 1.25% of first year</t>
  </si>
  <si>
    <t>Additional Terms</t>
  </si>
  <si>
    <t>Seasoning to Maximum Reconciled Valuation</t>
  </si>
  <si>
    <t>States</t>
  </si>
  <si>
    <t>AL, AR, AZ, CA, CO, CT, DC, DE, FL, GA, ID, IL, IN, KS, KY, LA, MD, ME, MI, MN, MT, NC, NE, NH, NJ, NV, OK, OR, PA, SC, TN, TX, UT, VA, VT, WA, WI, &amp; WY</t>
  </si>
  <si>
    <t>Asset Liquidity / Reserves</t>
  </si>
  <si>
    <t>6-Months PITIA for Vacant or 5+ Financed Properties</t>
  </si>
  <si>
    <t>Administration /
Underwriting /
Commitment
Fee to CSC</t>
  </si>
  <si>
    <t>For mortgage professionals only.  This information is intended for the exclusive use of licensed real estate and mortgage lending professionals in accordance with local laws and regulations.  Distribution to the general public is prohibited.  Rates and programs are subject to change without notice.
National Mortgage Licensing System and Registry ID 144549</t>
  </si>
  <si>
    <t>3-Months PITIA for LTV ≥65%</t>
  </si>
  <si>
    <t>DSCR, ≥ 0.75</t>
  </si>
  <si>
    <t>DSCR, ≥ 0.90</t>
  </si>
  <si>
    <t>Prepay Buy Out in NJ</t>
  </si>
  <si>
    <t>Yield Spread Premium</t>
  </si>
  <si>
    <t>2:1 Ratio</t>
  </si>
  <si>
    <t>New Jersey does not allow PPPs on ≤6-Unit Properties</t>
  </si>
  <si>
    <t>As a Non-Consumer Trans Broker may also concurrently charge upfront Points</t>
  </si>
  <si>
    <t>Broker may increase Rate in 0.125 increments for YSP Comp to max of 3.0 Points</t>
  </si>
  <si>
    <t>11-20 Unit Property</t>
  </si>
  <si>
    <t>Waive Impounds</t>
  </si>
  <si>
    <t>Available on LTV ≤65%</t>
  </si>
  <si>
    <t>Hotel Property</t>
  </si>
  <si>
    <t>Hotel, Motel, or Rooming House / Max 65% Purch &amp; 60% Refi</t>
  </si>
  <si>
    <t>Entity Redraw</t>
  </si>
  <si>
    <t>If applicable, Redrawing Loan Documents for a Entity Applicant</t>
  </si>
  <si>
    <t>$5.0M</t>
  </si>
  <si>
    <t>Commercial</t>
  </si>
  <si>
    <t>GENERAL INFORMATION (COMMERCIAL)</t>
  </si>
  <si>
    <t>Single-Tenant Retail / Office - Minus 5% LTV</t>
  </si>
  <si>
    <t>Office / Condo Owner-User - Max 60% LTV &amp; Min 650 FICO</t>
  </si>
  <si>
    <t>Max 70% Purch &amp; 65% Refi / $250k Min Loan Amount</t>
  </si>
  <si>
    <t>DSCR is calculated by dividing (x) reconciled property rents from (y) actual PITIA payments</t>
  </si>
  <si>
    <r>
      <t xml:space="preserve">States:  </t>
    </r>
    <r>
      <rPr>
        <sz val="12"/>
        <rFont val="Calibri"/>
        <family val="2"/>
        <scheme val="minor"/>
      </rPr>
      <t>AZ, CA, FL, NV, OR, TX, UT, &amp; WA</t>
    </r>
  </si>
  <si>
    <t>Max 2.0 on Commercial and requires a 3-year PPP</t>
  </si>
  <si>
    <t>CONTACT YOUR ACCOUNT EXECUTIVE FOR DETAILS ABOUT CSC'S NON-PRIME PRODUCT</t>
  </si>
  <si>
    <t>$7.5M</t>
  </si>
  <si>
    <t>Lender Points &amp; Fees plus Broker Points &amp; Fees may not exceed the lessor of 6.0% or legal limits</t>
  </si>
  <si>
    <t>Strip Mall, Mulit-Tenant Retail / Office, Hospitality, Storage Facility, Light Industrial, School, or Daycare</t>
  </si>
  <si>
    <t>Below DSCR of 1.00 to a Min of 0.75 reduce LTV max 5%</t>
  </si>
  <si>
    <t>Minimum DSCR is 0.75</t>
  </si>
  <si>
    <r>
      <t>"OUTSIDE OF DODD-FRANK™ PLUS" - ODF+</t>
    </r>
    <r>
      <rPr>
        <sz val="11"/>
        <rFont val="Calibri"/>
        <family val="2"/>
        <scheme val="minor"/>
      </rPr>
      <t xml:space="preserve">
WHOLESALE MULTI-FAMILY, MIXED USE, &amp; COMMERCIAL RATE SHEET &amp; MATRIX</t>
    </r>
  </si>
  <si>
    <t>Multi-Family (5-100 Units), Resi Use with Commercial Influence, Hotel / Motel / Rooming House</t>
  </si>
  <si>
    <t>$150,000 - $7.5M (Round Down Loan Amount to $50 increments)</t>
  </si>
  <si>
    <t>20-100 Unit Property</t>
  </si>
  <si>
    <t>Min 650 FICO</t>
  </si>
  <si>
    <t>Compare</t>
  </si>
  <si>
    <t>Existing Rates</t>
  </si>
  <si>
    <t>Floored at Start Rate / 1-Year CMT / 5.950%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</si>
</sst>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0.000"/>
    <numFmt numFmtId="165" formatCode="0.000%"/>
    <numFmt numFmtId="166" formatCode="0.000_);\(0.000\)"/>
    <numFmt numFmtId="167" formatCode="mm/dd/yyyy"/>
    <numFmt numFmtId="168" formatCode="&quot;$&quot;#,##0"/>
  </numFmts>
  <fonts count="12" x14ac:knownFonts="1">
    <font>
      <sz val="11"/>
      <color theme="1"/>
      <name val="Calibri"/>
      <family val="2"/>
      <scheme val="minor"/>
    </font>
    <font>
      <sz val="12"/>
      <name val="Calibri"/>
      <family val="2"/>
      <scheme val="minor"/>
    </font>
    <font>
      <b/>
      <i/>
      <u/>
      <sz val="25"/>
      <name val="Calibri"/>
      <family val="2"/>
      <scheme val="minor"/>
    </font>
    <font>
      <b/>
      <i/>
      <sz val="12"/>
      <name val="Calibri"/>
      <family val="2"/>
      <scheme val="minor"/>
    </font>
    <font>
      <b/>
      <sz val="12"/>
      <name val="Calibri"/>
      <family val="2"/>
      <scheme val="minor"/>
    </font>
    <font>
      <b/>
      <sz val="14"/>
      <name val="Calibri"/>
      <family val="2"/>
      <scheme val="minor"/>
    </font>
    <font>
      <sz val="11"/>
      <color theme="1"/>
      <name val="Calibri"/>
      <family val="2"/>
      <scheme val="minor"/>
    </font>
    <font>
      <b/>
      <i/>
      <sz val="14"/>
      <name val="Calibri"/>
      <family val="2"/>
      <scheme val="minor"/>
    </font>
    <font>
      <b/>
      <sz val="24"/>
      <name val="Calibri"/>
      <family val="2"/>
      <scheme val="minor"/>
    </font>
    <font>
      <sz val="11"/>
      <name val="Calibri"/>
      <family val="2"/>
      <scheme val="minor"/>
    </font>
    <font>
      <sz val="25"/>
      <name val="Calibri"/>
      <family val="2"/>
      <scheme val="minor"/>
    </font>
    <font>
      <b/>
      <sz val="11"/>
      <name val="Calibri"/>
      <family val="2"/>
      <scheme val="minor"/>
    </font>
  </fonts>
  <fills count="2">
    <fill>
      <patternFill patternType="none"/>
    </fill>
    <fill>
      <patternFill patternType="gray125"/>
    </fill>
  </fills>
  <borders count="27">
    <border>
      <left/>
      <right/>
      <top/>
      <bottom/>
      <diagonal/>
    </border>
    <border>
      <left/>
      <right/>
      <top/>
      <bottom style="medium">
        <color indexed="64"/>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6" fillId="0" borderId="0" applyFont="0" applyFill="0" applyBorder="0" applyAlignment="0" applyProtection="0"/>
    <xf numFmtId="44" fontId="6" fillId="0" borderId="0" applyFont="0" applyFill="0" applyBorder="0" applyAlignment="0" applyProtection="0"/>
  </cellStyleXfs>
  <cellXfs count="130">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horizontal="center" vertical="center" wrapText="1"/>
    </xf>
    <xf numFmtId="0" fontId="3" fillId="0" borderId="10" xfId="0" applyFont="1" applyBorder="1"/>
    <xf numFmtId="0" fontId="1" fillId="0" borderId="8" xfId="0" applyFont="1" applyBorder="1"/>
    <xf numFmtId="0" fontId="1" fillId="0" borderId="0" xfId="0" applyFont="1"/>
    <xf numFmtId="0" fontId="4" fillId="0" borderId="8" xfId="0" applyFont="1" applyBorder="1"/>
    <xf numFmtId="0" fontId="4" fillId="0" borderId="0" xfId="0" applyFont="1"/>
    <xf numFmtId="165" fontId="1" fillId="0" borderId="0" xfId="0" applyNumberFormat="1" applyFont="1" applyAlignment="1">
      <alignment horizontal="center"/>
    </xf>
    <xf numFmtId="0" fontId="1" fillId="0" borderId="0" xfId="0" applyFont="1" applyAlignment="1">
      <alignment horizontal="center"/>
    </xf>
    <xf numFmtId="0" fontId="10" fillId="0" borderId="0" xfId="0" applyFont="1" applyAlignment="1">
      <alignment wrapText="1"/>
    </xf>
    <xf numFmtId="0" fontId="1" fillId="0" borderId="8" xfId="0" applyFont="1" applyBorder="1"/>
    <xf numFmtId="0" fontId="1" fillId="0" borderId="0" xfId="0" applyFont="1"/>
    <xf numFmtId="0" fontId="3" fillId="0" borderId="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6" xfId="0" applyFont="1" applyBorder="1"/>
    <xf numFmtId="0" fontId="4" fillId="0" borderId="4" xfId="0" applyFont="1" applyBorder="1"/>
    <xf numFmtId="0" fontId="4" fillId="0" borderId="7" xfId="0" applyFont="1" applyBorder="1"/>
    <xf numFmtId="0" fontId="4" fillId="0" borderId="8" xfId="0" applyFont="1" applyBorder="1"/>
    <xf numFmtId="0" fontId="4" fillId="0" borderId="0" xfId="0" applyFont="1"/>
    <xf numFmtId="0" fontId="4" fillId="0" borderId="9" xfId="0" applyFont="1" applyBorder="1"/>
    <xf numFmtId="0" fontId="1" fillId="0" borderId="0" xfId="0" applyFont="1" applyAlignment="1">
      <alignment wrapText="1"/>
    </xf>
    <xf numFmtId="0" fontId="1" fillId="0" borderId="9" xfId="0" applyFont="1" applyBorder="1" applyAlignment="1">
      <alignment wrapText="1"/>
    </xf>
    <xf numFmtId="0" fontId="9" fillId="0" borderId="5" xfId="0" applyFont="1" applyBorder="1" applyAlignment="1">
      <alignment wrapText="1"/>
    </xf>
    <xf numFmtId="0" fontId="9" fillId="0" borderId="11" xfId="0" applyFont="1" applyBorder="1" applyAlignment="1">
      <alignment wrapText="1"/>
    </xf>
    <xf numFmtId="0" fontId="1" fillId="0" borderId="9" xfId="0" applyFont="1" applyBorder="1"/>
    <xf numFmtId="165" fontId="1" fillId="0" borderId="0" xfId="0" applyNumberFormat="1" applyFont="1" applyAlignment="1">
      <alignment horizontal="center"/>
    </xf>
    <xf numFmtId="164" fontId="1" fillId="0" borderId="0" xfId="0" quotePrefix="1" applyNumberFormat="1" applyFont="1" applyAlignment="1">
      <alignment horizontal="center"/>
    </xf>
    <xf numFmtId="166" fontId="1" fillId="0" borderId="0" xfId="0" applyNumberFormat="1" applyFont="1" applyAlignment="1">
      <alignment horizontal="center"/>
    </xf>
    <xf numFmtId="165" fontId="1" fillId="0" borderId="1" xfId="0" applyNumberFormat="1" applyFont="1" applyBorder="1" applyAlignment="1">
      <alignment horizontal="center"/>
    </xf>
    <xf numFmtId="0" fontId="1" fillId="0" borderId="1" xfId="0" applyFont="1" applyBorder="1" applyAlignment="1">
      <alignment horizontal="center"/>
    </xf>
    <xf numFmtId="0" fontId="1" fillId="0" borderId="26" xfId="0" applyFont="1" applyBorder="1" applyAlignment="1">
      <alignment horizontal="center"/>
    </xf>
    <xf numFmtId="0" fontId="4" fillId="0" borderId="12" xfId="0" applyFont="1" applyBorder="1"/>
    <xf numFmtId="0" fontId="4" fillId="0" borderId="13" xfId="0" applyFont="1" applyBorder="1"/>
    <xf numFmtId="165" fontId="1" fillId="0" borderId="0" xfId="0" quotePrefix="1" applyNumberFormat="1" applyFont="1" applyAlignment="1">
      <alignment horizontal="center"/>
    </xf>
    <xf numFmtId="0" fontId="4" fillId="0" borderId="19" xfId="0" applyFont="1" applyBorder="1" applyAlignment="1">
      <alignment horizontal="center" vertical="center" wrapText="1"/>
    </xf>
    <xf numFmtId="0" fontId="11" fillId="0" borderId="5" xfId="0" applyFont="1" applyBorder="1" applyAlignment="1">
      <alignment horizontal="center"/>
    </xf>
    <xf numFmtId="0" fontId="11" fillId="0" borderId="11" xfId="0" applyFont="1" applyBorder="1" applyAlignment="1">
      <alignment horizontal="center"/>
    </xf>
    <xf numFmtId="0" fontId="11" fillId="0" borderId="10" xfId="0" applyFont="1" applyBorder="1" applyAlignment="1">
      <alignment horizontal="center"/>
    </xf>
    <xf numFmtId="6" fontId="7" fillId="0" borderId="19" xfId="0" applyNumberFormat="1" applyFont="1" applyBorder="1" applyAlignment="1">
      <alignment horizontal="center" vertical="center"/>
    </xf>
    <xf numFmtId="0" fontId="7" fillId="0" borderId="19" xfId="0" applyFont="1" applyBorder="1" applyAlignment="1">
      <alignment horizontal="center" vertical="center"/>
    </xf>
    <xf numFmtId="0" fontId="4" fillId="0" borderId="6" xfId="0" applyFont="1" applyBorder="1" applyAlignment="1">
      <alignment horizontal="center" wrapText="1"/>
    </xf>
    <xf numFmtId="0" fontId="4" fillId="0" borderId="4"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0" xfId="0" applyFont="1" applyAlignment="1">
      <alignment horizontal="center" wrapText="1"/>
    </xf>
    <xf numFmtId="0" fontId="4" fillId="0" borderId="9" xfId="0" applyFont="1" applyBorder="1" applyAlignment="1">
      <alignment horizontal="center" wrapText="1"/>
    </xf>
    <xf numFmtId="0" fontId="4" fillId="0" borderId="14" xfId="0" applyFont="1" applyBorder="1"/>
    <xf numFmtId="0" fontId="1" fillId="0" borderId="8" xfId="0" applyFont="1" applyBorder="1" applyAlignment="1">
      <alignment horizontal="center"/>
    </xf>
    <xf numFmtId="0" fontId="1" fillId="0" borderId="0" xfId="0" applyFont="1" applyAlignment="1">
      <alignment horizontal="center"/>
    </xf>
    <xf numFmtId="0" fontId="4" fillId="0" borderId="6" xfId="0" applyFont="1" applyBorder="1" applyAlignment="1">
      <alignment horizontal="center"/>
    </xf>
    <xf numFmtId="0" fontId="9" fillId="0" borderId="4" xfId="0" applyFont="1" applyBorder="1" applyAlignment="1">
      <alignment horizontal="center"/>
    </xf>
    <xf numFmtId="0" fontId="9" fillId="0" borderId="10" xfId="0" applyFont="1" applyBorder="1" applyAlignment="1">
      <alignment horizontal="center"/>
    </xf>
    <xf numFmtId="0" fontId="9" fillId="0" borderId="5" xfId="0" applyFont="1" applyBorder="1" applyAlignment="1">
      <alignment horizontal="center"/>
    </xf>
    <xf numFmtId="0" fontId="9" fillId="0" borderId="7" xfId="0" applyFont="1" applyBorder="1" applyAlignment="1">
      <alignment horizontal="center"/>
    </xf>
    <xf numFmtId="0" fontId="9" fillId="0" borderId="11" xfId="0" applyFont="1" applyBorder="1" applyAlignment="1">
      <alignment horizontal="center"/>
    </xf>
    <xf numFmtId="0" fontId="1" fillId="0" borderId="6" xfId="0" applyFont="1" applyBorder="1" applyAlignment="1">
      <alignment horizontal="center"/>
    </xf>
    <xf numFmtId="0" fontId="1" fillId="0" borderId="4" xfId="0" applyFont="1" applyBorder="1" applyAlignment="1">
      <alignment horizontal="center"/>
    </xf>
    <xf numFmtId="0" fontId="4" fillId="0" borderId="13" xfId="0" applyFont="1" applyBorder="1" applyAlignment="1">
      <alignment horizontal="center"/>
    </xf>
    <xf numFmtId="165" fontId="1" fillId="0" borderId="3" xfId="0" applyNumberFormat="1" applyFont="1" applyBorder="1" applyAlignment="1">
      <alignment horizontal="center"/>
    </xf>
    <xf numFmtId="9" fontId="1" fillId="0" borderId="0" xfId="0" applyNumberFormat="1" applyFont="1" applyAlignment="1">
      <alignment horizontal="center"/>
    </xf>
    <xf numFmtId="9" fontId="1" fillId="0" borderId="10" xfId="0" applyNumberFormat="1" applyFont="1" applyBorder="1" applyAlignment="1">
      <alignment horizontal="center"/>
    </xf>
    <xf numFmtId="9" fontId="1" fillId="0" borderId="5" xfId="0" applyNumberFormat="1" applyFont="1" applyBorder="1" applyAlignment="1">
      <alignment horizontal="center"/>
    </xf>
    <xf numFmtId="9" fontId="1" fillId="0" borderId="11" xfId="0" applyNumberFormat="1" applyFont="1" applyBorder="1" applyAlignment="1">
      <alignment horizontal="center"/>
    </xf>
    <xf numFmtId="165" fontId="1" fillId="0" borderId="5"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10" xfId="0" applyFont="1" applyBorder="1" applyAlignment="1">
      <alignment horizontal="center"/>
    </xf>
    <xf numFmtId="0" fontId="1" fillId="0" borderId="5" xfId="0" applyFont="1" applyBorder="1" applyAlignment="1">
      <alignment horizontal="center"/>
    </xf>
    <xf numFmtId="167" fontId="1" fillId="0" borderId="0" xfId="0" applyNumberFormat="1" applyFont="1" applyAlignment="1">
      <alignment horizontal="right"/>
    </xf>
    <xf numFmtId="0" fontId="5" fillId="0" borderId="1" xfId="0" applyFont="1" applyBorder="1" applyAlignment="1">
      <alignment horizontal="left"/>
    </xf>
    <xf numFmtId="49" fontId="4" fillId="0" borderId="16" xfId="0" applyNumberFormat="1" applyFont="1" applyBorder="1" applyAlignment="1">
      <alignment horizontal="center"/>
    </xf>
    <xf numFmtId="49" fontId="4" fillId="0" borderId="17" xfId="0" applyNumberFormat="1" applyFont="1" applyBorder="1" applyAlignment="1">
      <alignment horizontal="center"/>
    </xf>
    <xf numFmtId="0" fontId="4" fillId="0" borderId="20" xfId="0" applyFont="1" applyBorder="1" applyAlignment="1">
      <alignment horizontal="center"/>
    </xf>
    <xf numFmtId="0" fontId="4" fillId="0" borderId="21" xfId="0" applyFont="1" applyBorder="1" applyAlignment="1">
      <alignment horizontal="center"/>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49" fontId="4" fillId="0" borderId="15" xfId="0" applyNumberFormat="1" applyFont="1" applyBorder="1" applyAlignment="1">
      <alignment horizontal="center"/>
    </xf>
    <xf numFmtId="49" fontId="4" fillId="0" borderId="18" xfId="0" applyNumberFormat="1" applyFont="1" applyBorder="1" applyAlignment="1">
      <alignment horizontal="center"/>
    </xf>
    <xf numFmtId="9" fontId="1" fillId="0" borderId="2" xfId="0" applyNumberFormat="1" applyFont="1" applyBorder="1" applyAlignment="1">
      <alignment horizontal="center"/>
    </xf>
    <xf numFmtId="165" fontId="1" fillId="0" borderId="4" xfId="0" applyNumberFormat="1" applyFont="1" applyBorder="1" applyAlignment="1">
      <alignment horizontal="center"/>
    </xf>
    <xf numFmtId="9" fontId="1" fillId="0" borderId="6" xfId="0" applyNumberFormat="1" applyFont="1" applyBorder="1" applyAlignment="1">
      <alignment horizontal="center"/>
    </xf>
    <xf numFmtId="9" fontId="1" fillId="0" borderId="4" xfId="0" applyNumberFormat="1" applyFont="1" applyBorder="1" applyAlignment="1">
      <alignment horizontal="center"/>
    </xf>
    <xf numFmtId="9" fontId="1" fillId="0" borderId="7" xfId="0" applyNumberFormat="1" applyFont="1" applyBorder="1" applyAlignment="1">
      <alignment horizontal="center"/>
    </xf>
    <xf numFmtId="0" fontId="4" fillId="0" borderId="12"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9" fontId="1" fillId="0" borderId="25" xfId="0" applyNumberFormat="1" applyFont="1" applyBorder="1" applyAlignment="1">
      <alignment horizontal="center"/>
    </xf>
    <xf numFmtId="9" fontId="1" fillId="0" borderId="1" xfId="0" applyNumberFormat="1" applyFont="1" applyBorder="1" applyAlignment="1">
      <alignment horizontal="center"/>
    </xf>
    <xf numFmtId="0" fontId="2" fillId="0" borderId="0" xfId="0" applyFont="1" applyAlignment="1">
      <alignment horizontal="center" vertical="center" wrapText="1"/>
    </xf>
    <xf numFmtId="0" fontId="10" fillId="0" borderId="0" xfId="0" applyFont="1" applyAlignment="1">
      <alignment wrapText="1"/>
    </xf>
    <xf numFmtId="0" fontId="4" fillId="0" borderId="10" xfId="0" applyFont="1" applyBorder="1"/>
    <xf numFmtId="0" fontId="4" fillId="0" borderId="5" xfId="0" applyFont="1" applyBorder="1"/>
    <xf numFmtId="0" fontId="4" fillId="0" borderId="11" xfId="0" applyFont="1" applyBorder="1"/>
    <xf numFmtId="0" fontId="1" fillId="0" borderId="10" xfId="0" applyFont="1" applyBorder="1"/>
    <xf numFmtId="0" fontId="1" fillId="0" borderId="5" xfId="0" applyFont="1" applyBorder="1"/>
    <xf numFmtId="165" fontId="1" fillId="0" borderId="5" xfId="1" applyNumberFormat="1" applyFont="1" applyBorder="1" applyAlignment="1">
      <alignment horizontal="center"/>
    </xf>
    <xf numFmtId="166" fontId="1" fillId="0" borderId="5" xfId="0" applyNumberFormat="1" applyFont="1" applyBorder="1" applyAlignment="1">
      <alignment horizontal="center"/>
    </xf>
    <xf numFmtId="0" fontId="1" fillId="0" borderId="11" xfId="0" applyFont="1" applyBorder="1"/>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165" fontId="1" fillId="0" borderId="5" xfId="0" quotePrefix="1" applyNumberFormat="1" applyFont="1" applyBorder="1" applyAlignment="1">
      <alignment horizontal="center"/>
    </xf>
    <xf numFmtId="168" fontId="1" fillId="0" borderId="5" xfId="2" quotePrefix="1" applyNumberFormat="1" applyFont="1" applyBorder="1" applyAlignment="1">
      <alignment horizontal="center"/>
    </xf>
    <xf numFmtId="0" fontId="1" fillId="0" borderId="0" xfId="0" applyFont="1" applyBorder="1"/>
    <xf numFmtId="165" fontId="1" fillId="0" borderId="0" xfId="1" quotePrefix="1" applyNumberFormat="1" applyFont="1" applyBorder="1" applyAlignment="1">
      <alignment horizontal="center"/>
    </xf>
    <xf numFmtId="165" fontId="1" fillId="0" borderId="0" xfId="1" applyNumberFormat="1" applyFont="1" applyBorder="1" applyAlignment="1">
      <alignment horizontal="center"/>
    </xf>
    <xf numFmtId="166" fontId="1" fillId="0" borderId="0" xfId="0" applyNumberFormat="1" applyFont="1" applyBorder="1" applyAlignment="1">
      <alignment horizontal="center"/>
    </xf>
    <xf numFmtId="0" fontId="1" fillId="0" borderId="6" xfId="0" applyFont="1" applyBorder="1"/>
    <xf numFmtId="0" fontId="1" fillId="0" borderId="4" xfId="0" applyFont="1" applyBorder="1"/>
    <xf numFmtId="165" fontId="1" fillId="0" borderId="4" xfId="1" quotePrefix="1" applyNumberFormat="1" applyFont="1" applyBorder="1" applyAlignment="1">
      <alignment horizontal="center"/>
    </xf>
    <xf numFmtId="165" fontId="1" fillId="0" borderId="4" xfId="1" applyNumberFormat="1" applyFont="1" applyBorder="1" applyAlignment="1">
      <alignment horizontal="center"/>
    </xf>
    <xf numFmtId="166" fontId="1" fillId="0" borderId="4" xfId="0" applyNumberFormat="1" applyFont="1" applyBorder="1" applyAlignment="1">
      <alignment horizontal="center"/>
    </xf>
    <xf numFmtId="0" fontId="1" fillId="0" borderId="7" xfId="0" applyFont="1" applyBorder="1"/>
    <xf numFmtId="165" fontId="1" fillId="0" borderId="5" xfId="1" quotePrefix="1" applyNumberFormat="1"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47625</xdr:rowOff>
    </xdr:from>
    <xdr:to>
      <xdr:col>15</xdr:col>
      <xdr:colOff>21823</xdr:colOff>
      <xdr:row>5</xdr:row>
      <xdr:rowOff>42862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225" y="47625"/>
          <a:ext cx="3627036" cy="9953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R56"/>
  <sheetViews>
    <sheetView tabSelected="1" zoomScale="80" zoomScaleNormal="80" workbookViewId="0">
      <selection activeCell="AI17" sqref="AI17:BH17"/>
    </sheetView>
  </sheetViews>
  <sheetFormatPr defaultColWidth="3.7109375" defaultRowHeight="15.75" customHeight="1" x14ac:dyDescent="0.25"/>
  <cols>
    <col min="1" max="1" width="3.7109375" style="6"/>
    <col min="2" max="15" width="3.7109375" style="10"/>
    <col min="16" max="59" width="3.7109375" style="6"/>
    <col min="60" max="60" width="3.7109375" style="6" customWidth="1"/>
    <col min="61" max="16384" width="3.7109375" style="6"/>
  </cols>
  <sheetData>
    <row r="1" spans="2:70" ht="15.75" customHeight="1" x14ac:dyDescent="0.25">
      <c r="U1" s="98" t="s">
        <v>102</v>
      </c>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77" t="s">
        <v>32</v>
      </c>
      <c r="BE1" s="77"/>
      <c r="BF1" s="77"/>
      <c r="BG1" s="77"/>
      <c r="BH1" s="77"/>
    </row>
    <row r="2" spans="2:70" s="1" customFormat="1" ht="15.75" customHeight="1" x14ac:dyDescent="0.25">
      <c r="F2" s="2"/>
      <c r="N2" s="2"/>
      <c r="O2" s="2"/>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77">
        <v>43910</v>
      </c>
      <c r="BE2" s="77"/>
      <c r="BF2" s="77"/>
      <c r="BG2" s="77"/>
      <c r="BH2" s="77"/>
    </row>
    <row r="3" spans="2:70" s="1" customFormat="1" ht="15.75" customHeight="1" x14ac:dyDescent="0.25">
      <c r="F3" s="2"/>
      <c r="N3" s="2"/>
      <c r="O3" s="2"/>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row>
    <row r="4" spans="2:70" s="1" customFormat="1" ht="15.75" customHeight="1" x14ac:dyDescent="0.25">
      <c r="F4" s="2"/>
      <c r="G4" s="8"/>
      <c r="H4" s="8"/>
      <c r="I4" s="2"/>
      <c r="J4" s="2"/>
      <c r="K4" s="2"/>
      <c r="L4" s="2"/>
      <c r="M4" s="2"/>
      <c r="N4" s="2"/>
      <c r="O4" s="2"/>
      <c r="U4" s="99"/>
      <c r="V4" s="99"/>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row>
    <row r="5" spans="2:70" s="1" customFormat="1" ht="15.75" customHeight="1" x14ac:dyDescent="0.25">
      <c r="F5" s="2"/>
      <c r="G5" s="8"/>
      <c r="H5" s="8"/>
      <c r="I5" s="2"/>
      <c r="J5" s="2"/>
      <c r="K5" s="2"/>
      <c r="L5" s="2"/>
      <c r="M5" s="2"/>
      <c r="N5" s="2"/>
      <c r="O5" s="2"/>
      <c r="U5" s="99"/>
      <c r="V5" s="99"/>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row>
    <row r="6" spans="2:70" s="1" customFormat="1" ht="15.75" customHeight="1" x14ac:dyDescent="0.5">
      <c r="F6" s="2"/>
      <c r="G6" s="8"/>
      <c r="H6" s="8"/>
      <c r="I6" s="2"/>
      <c r="J6" s="2"/>
      <c r="K6" s="2"/>
      <c r="L6" s="2"/>
      <c r="M6" s="2"/>
      <c r="N6" s="2"/>
      <c r="O6" s="2"/>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2:70" s="1" customFormat="1" ht="15.75" customHeight="1" x14ac:dyDescent="0.25">
      <c r="F7" s="2"/>
      <c r="G7" s="8"/>
      <c r="H7" s="8"/>
    </row>
    <row r="8" spans="2:70" s="1" customFormat="1" ht="15.75" customHeight="1" thickBot="1" x14ac:dyDescent="0.35">
      <c r="B8" s="78" t="s">
        <v>41</v>
      </c>
      <c r="C8" s="78"/>
      <c r="D8" s="78"/>
      <c r="E8" s="78"/>
      <c r="F8" s="78"/>
      <c r="G8" s="78"/>
      <c r="H8" s="78"/>
      <c r="I8" s="78"/>
      <c r="J8" s="78"/>
      <c r="K8" s="78"/>
      <c r="L8" s="78"/>
      <c r="M8" s="78"/>
      <c r="AH8" s="78" t="s">
        <v>12</v>
      </c>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M8" s="78" t="s">
        <v>108</v>
      </c>
      <c r="BN8" s="78"/>
      <c r="BO8" s="78"/>
      <c r="BP8" s="78"/>
      <c r="BQ8" s="78"/>
      <c r="BR8" s="78"/>
    </row>
    <row r="9" spans="2:70" s="1" customFormat="1" ht="15.75" customHeight="1" thickBot="1" x14ac:dyDescent="0.3">
      <c r="O9" s="49" t="s">
        <v>51</v>
      </c>
      <c r="P9" s="50"/>
      <c r="Q9" s="50"/>
      <c r="R9" s="50"/>
      <c r="S9" s="50"/>
      <c r="T9" s="51"/>
      <c r="U9" s="93" t="s">
        <v>19</v>
      </c>
      <c r="V9" s="94"/>
      <c r="W9" s="94"/>
      <c r="X9" s="94"/>
      <c r="Y9" s="94"/>
      <c r="Z9" s="95"/>
      <c r="AB9" s="43" t="s">
        <v>69</v>
      </c>
      <c r="AC9" s="43"/>
      <c r="AD9" s="43"/>
      <c r="AE9" s="43"/>
      <c r="AF9" s="43"/>
      <c r="AH9" s="6"/>
      <c r="AI9" s="6"/>
      <c r="AJ9" s="6"/>
      <c r="AK9" s="6"/>
      <c r="AL9" s="6"/>
      <c r="AM9" s="6"/>
      <c r="AN9" s="6"/>
      <c r="AO9" s="6"/>
      <c r="AP9" s="6"/>
      <c r="AQ9" s="6"/>
      <c r="AR9" s="6"/>
      <c r="AS9" s="6"/>
      <c r="AT9" s="6"/>
      <c r="AU9" s="6"/>
      <c r="AV9" s="6"/>
      <c r="AW9" s="6"/>
      <c r="AX9" s="6"/>
      <c r="AY9" s="6"/>
      <c r="AZ9" s="6"/>
      <c r="BA9" s="6"/>
      <c r="BB9" s="6"/>
      <c r="BC9" s="6"/>
      <c r="BD9" s="6"/>
      <c r="BE9" s="6"/>
      <c r="BF9" s="6"/>
      <c r="BG9" s="6"/>
      <c r="BH9" s="6"/>
    </row>
    <row r="10" spans="2:70" s="1" customFormat="1" ht="15.75" customHeight="1" thickBot="1" x14ac:dyDescent="0.3">
      <c r="B10" s="79" t="s">
        <v>26</v>
      </c>
      <c r="C10" s="80"/>
      <c r="D10" s="80"/>
      <c r="E10" s="80"/>
      <c r="F10" s="80"/>
      <c r="G10" s="80"/>
      <c r="H10" s="86" t="s">
        <v>37</v>
      </c>
      <c r="I10" s="80"/>
      <c r="J10" s="80"/>
      <c r="K10" s="80"/>
      <c r="L10" s="80"/>
      <c r="M10" s="87"/>
      <c r="O10" s="52"/>
      <c r="P10" s="53"/>
      <c r="Q10" s="53"/>
      <c r="R10" s="53"/>
      <c r="S10" s="53"/>
      <c r="T10" s="54"/>
      <c r="U10" s="58" t="s">
        <v>18</v>
      </c>
      <c r="V10" s="59"/>
      <c r="W10" s="59"/>
      <c r="X10" s="58" t="s">
        <v>17</v>
      </c>
      <c r="Y10" s="59"/>
      <c r="Z10" s="62"/>
      <c r="AB10" s="43"/>
      <c r="AC10" s="43"/>
      <c r="AD10" s="43"/>
      <c r="AE10" s="43"/>
      <c r="AF10" s="43"/>
      <c r="AH10" s="23" t="s">
        <v>1</v>
      </c>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5"/>
      <c r="BM10" s="79" t="s">
        <v>26</v>
      </c>
      <c r="BN10" s="80"/>
      <c r="BO10" s="80"/>
      <c r="BP10" s="80"/>
      <c r="BQ10" s="80"/>
      <c r="BR10" s="80"/>
    </row>
    <row r="11" spans="2:70" s="1" customFormat="1" ht="15.75" customHeight="1" x14ac:dyDescent="0.25">
      <c r="B11" s="81" t="s">
        <v>0</v>
      </c>
      <c r="C11" s="82"/>
      <c r="D11" s="83"/>
      <c r="E11" s="84" t="s">
        <v>3</v>
      </c>
      <c r="F11" s="82"/>
      <c r="G11" s="83"/>
      <c r="H11" s="84" t="s">
        <v>18</v>
      </c>
      <c r="I11" s="82"/>
      <c r="J11" s="83"/>
      <c r="K11" s="84" t="s">
        <v>17</v>
      </c>
      <c r="L11" s="82"/>
      <c r="M11" s="85"/>
      <c r="O11" s="46" t="s">
        <v>16</v>
      </c>
      <c r="P11" s="44"/>
      <c r="Q11" s="44"/>
      <c r="R11" s="44" t="s">
        <v>3</v>
      </c>
      <c r="S11" s="44"/>
      <c r="T11" s="45"/>
      <c r="U11" s="60"/>
      <c r="V11" s="61"/>
      <c r="W11" s="61"/>
      <c r="X11" s="60"/>
      <c r="Y11" s="61"/>
      <c r="Z11" s="63"/>
      <c r="AB11" s="43"/>
      <c r="AC11" s="43"/>
      <c r="AD11" s="43"/>
      <c r="AE11" s="43"/>
      <c r="AF11" s="43"/>
      <c r="AH11" s="5"/>
      <c r="AI11" s="13" t="s">
        <v>103</v>
      </c>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33"/>
      <c r="BM11" s="81" t="s">
        <v>0</v>
      </c>
      <c r="BN11" s="82"/>
      <c r="BO11" s="83"/>
      <c r="BP11" s="84" t="s">
        <v>3</v>
      </c>
      <c r="BQ11" s="82"/>
      <c r="BR11" s="83"/>
    </row>
    <row r="12" spans="2:70" s="1" customFormat="1" ht="15.75" customHeight="1" x14ac:dyDescent="0.25">
      <c r="B12" s="88">
        <v>0.6</v>
      </c>
      <c r="C12" s="68"/>
      <c r="D12" s="68"/>
      <c r="E12" s="89">
        <v>7.8750000000000001E-2</v>
      </c>
      <c r="F12" s="89"/>
      <c r="G12" s="89"/>
      <c r="H12" s="91" t="s">
        <v>97</v>
      </c>
      <c r="I12" s="91"/>
      <c r="J12" s="91"/>
      <c r="K12" s="34" t="s">
        <v>97</v>
      </c>
      <c r="L12" s="34"/>
      <c r="M12" s="67"/>
      <c r="O12" s="64" t="s">
        <v>44</v>
      </c>
      <c r="P12" s="65"/>
      <c r="Q12" s="65"/>
      <c r="R12" s="42" t="s">
        <v>24</v>
      </c>
      <c r="S12" s="42"/>
      <c r="T12" s="42"/>
      <c r="U12" s="90">
        <v>0.75</v>
      </c>
      <c r="V12" s="91"/>
      <c r="W12" s="91"/>
      <c r="X12" s="90">
        <v>0.7</v>
      </c>
      <c r="Y12" s="91"/>
      <c r="Z12" s="92"/>
      <c r="AB12" s="43"/>
      <c r="AC12" s="43"/>
      <c r="AD12" s="43"/>
      <c r="AE12" s="43"/>
      <c r="AF12" s="43"/>
      <c r="AH12" s="26" t="s">
        <v>5</v>
      </c>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8"/>
      <c r="BM12" s="88">
        <v>0.6</v>
      </c>
      <c r="BN12" s="68"/>
      <c r="BO12" s="68"/>
      <c r="BP12" s="34">
        <v>6.7500000000000004E-2</v>
      </c>
      <c r="BQ12" s="34"/>
      <c r="BR12" s="34"/>
    </row>
    <row r="13" spans="2:70" s="1" customFormat="1" ht="15.75" customHeight="1" x14ac:dyDescent="0.25">
      <c r="B13" s="88">
        <v>0.65</v>
      </c>
      <c r="C13" s="68"/>
      <c r="D13" s="68"/>
      <c r="E13" s="34">
        <v>8.1250000000000003E-2</v>
      </c>
      <c r="F13" s="34"/>
      <c r="G13" s="34"/>
      <c r="H13" s="68" t="s">
        <v>97</v>
      </c>
      <c r="I13" s="68"/>
      <c r="J13" s="68"/>
      <c r="K13" s="34" t="s">
        <v>87</v>
      </c>
      <c r="L13" s="34"/>
      <c r="M13" s="67"/>
      <c r="O13" s="56" t="s">
        <v>46</v>
      </c>
      <c r="P13" s="57"/>
      <c r="Q13" s="57"/>
      <c r="R13" s="34">
        <v>1.25E-3</v>
      </c>
      <c r="S13" s="34"/>
      <c r="T13" s="34"/>
      <c r="U13" s="73">
        <v>0.7</v>
      </c>
      <c r="V13" s="68"/>
      <c r="W13" s="68"/>
      <c r="X13" s="73">
        <v>0.65</v>
      </c>
      <c r="Y13" s="68"/>
      <c r="Z13" s="74"/>
      <c r="AB13" s="43"/>
      <c r="AC13" s="43"/>
      <c r="AD13" s="43"/>
      <c r="AE13" s="43"/>
      <c r="AF13" s="43"/>
      <c r="AH13" s="5"/>
      <c r="AI13" s="13" t="s">
        <v>28</v>
      </c>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33"/>
      <c r="BM13" s="88">
        <v>0.65</v>
      </c>
      <c r="BN13" s="68"/>
      <c r="BO13" s="68"/>
      <c r="BP13" s="34">
        <v>6.9989999999999997E-2</v>
      </c>
      <c r="BQ13" s="34"/>
      <c r="BR13" s="34"/>
    </row>
    <row r="14" spans="2:70" s="1" customFormat="1" ht="15.75" customHeight="1" x14ac:dyDescent="0.25">
      <c r="B14" s="88">
        <v>0.7</v>
      </c>
      <c r="C14" s="68"/>
      <c r="D14" s="68"/>
      <c r="E14" s="34">
        <v>8.2500000000000004E-2</v>
      </c>
      <c r="F14" s="34"/>
      <c r="G14" s="34"/>
      <c r="H14" s="68" t="s">
        <v>35</v>
      </c>
      <c r="I14" s="68"/>
      <c r="J14" s="68"/>
      <c r="K14" s="34" t="s">
        <v>36</v>
      </c>
      <c r="L14" s="34"/>
      <c r="M14" s="67"/>
      <c r="O14" s="56" t="s">
        <v>15</v>
      </c>
      <c r="P14" s="57"/>
      <c r="Q14" s="57"/>
      <c r="R14" s="34">
        <v>3.7499999999999999E-3</v>
      </c>
      <c r="S14" s="34"/>
      <c r="T14" s="34"/>
      <c r="U14" s="73">
        <v>0.65</v>
      </c>
      <c r="V14" s="68"/>
      <c r="W14" s="68"/>
      <c r="X14" s="73">
        <v>0.65</v>
      </c>
      <c r="Y14" s="68"/>
      <c r="Z14" s="74"/>
      <c r="AB14" s="47">
        <v>1295</v>
      </c>
      <c r="AC14" s="48"/>
      <c r="AD14" s="48"/>
      <c r="AE14" s="48"/>
      <c r="AF14" s="48"/>
      <c r="AH14" s="5"/>
      <c r="AI14" s="13" t="s">
        <v>60</v>
      </c>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33"/>
      <c r="BM14" s="88">
        <v>0.7</v>
      </c>
      <c r="BN14" s="68"/>
      <c r="BO14" s="68"/>
      <c r="BP14" s="34">
        <v>7.1249999999999994E-2</v>
      </c>
      <c r="BQ14" s="34"/>
      <c r="BR14" s="34"/>
    </row>
    <row r="15" spans="2:70" s="1" customFormat="1" ht="15.75" customHeight="1" thickBot="1" x14ac:dyDescent="0.3">
      <c r="B15" s="96">
        <v>0.75</v>
      </c>
      <c r="C15" s="97"/>
      <c r="D15" s="97"/>
      <c r="E15" s="37">
        <v>8.3750000000000005E-2</v>
      </c>
      <c r="F15" s="37"/>
      <c r="G15" s="37"/>
      <c r="H15" s="38" t="s">
        <v>36</v>
      </c>
      <c r="I15" s="38"/>
      <c r="J15" s="38"/>
      <c r="K15" s="38" t="s">
        <v>50</v>
      </c>
      <c r="L15" s="38"/>
      <c r="M15" s="39"/>
      <c r="O15" s="75" t="s">
        <v>20</v>
      </c>
      <c r="P15" s="76"/>
      <c r="Q15" s="76"/>
      <c r="R15" s="72" t="s">
        <v>45</v>
      </c>
      <c r="S15" s="72"/>
      <c r="T15" s="72"/>
      <c r="U15" s="69">
        <v>0.65</v>
      </c>
      <c r="V15" s="70"/>
      <c r="W15" s="70"/>
      <c r="X15" s="69">
        <v>0.65</v>
      </c>
      <c r="Y15" s="70"/>
      <c r="Z15" s="71"/>
      <c r="AB15" s="48"/>
      <c r="AC15" s="48"/>
      <c r="AD15" s="48"/>
      <c r="AE15" s="48"/>
      <c r="AF15" s="48"/>
      <c r="AH15" s="26" t="s">
        <v>14</v>
      </c>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8"/>
      <c r="BM15" s="96">
        <v>0.75</v>
      </c>
      <c r="BN15" s="97"/>
      <c r="BO15" s="97"/>
      <c r="BP15" s="37">
        <v>7.2499999999999995E-2</v>
      </c>
      <c r="BQ15" s="37"/>
      <c r="BR15" s="37"/>
    </row>
    <row r="16" spans="2:70" s="1" customFormat="1" ht="15.75" customHeight="1" x14ac:dyDescent="0.25">
      <c r="W16" s="10"/>
      <c r="X16" s="10"/>
      <c r="Y16" s="10"/>
      <c r="Z16" s="10"/>
      <c r="AA16" s="10"/>
      <c r="AB16" s="9"/>
      <c r="AC16" s="9"/>
      <c r="AD16" s="9"/>
      <c r="AE16" s="3"/>
      <c r="AF16" s="3"/>
      <c r="AG16" s="3"/>
      <c r="AH16" s="5"/>
      <c r="AI16" s="13" t="s">
        <v>109</v>
      </c>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33"/>
    </row>
    <row r="17" spans="2:70" s="1" customFormat="1" ht="15.75" customHeight="1" thickBot="1" x14ac:dyDescent="0.35">
      <c r="B17" s="78" t="s">
        <v>8</v>
      </c>
      <c r="C17" s="78"/>
      <c r="D17" s="78"/>
      <c r="E17" s="78"/>
      <c r="F17" s="78"/>
      <c r="G17" s="78"/>
      <c r="H17" s="78"/>
      <c r="I17" s="78"/>
      <c r="J17" s="78"/>
      <c r="K17" s="78"/>
      <c r="L17" s="78"/>
      <c r="M17" s="78"/>
      <c r="N17" s="78"/>
      <c r="O17" s="78"/>
      <c r="P17" s="78"/>
      <c r="Q17" s="78"/>
      <c r="R17" s="78"/>
      <c r="S17" s="78"/>
      <c r="T17" s="78"/>
      <c r="U17" s="78"/>
      <c r="V17" s="78"/>
      <c r="W17" s="78"/>
      <c r="X17" s="78"/>
      <c r="Y17" s="78"/>
      <c r="Z17" s="78"/>
      <c r="AA17" s="78"/>
      <c r="AB17" s="78"/>
      <c r="AC17" s="78"/>
      <c r="AD17" s="78"/>
      <c r="AE17" s="78"/>
      <c r="AF17" s="78"/>
      <c r="AG17" s="3"/>
      <c r="AH17" s="5"/>
      <c r="AI17" s="13" t="s">
        <v>23</v>
      </c>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33"/>
    </row>
    <row r="18" spans="2:70" s="1" customFormat="1" ht="15.75" customHeight="1" thickBot="1" x14ac:dyDescent="0.3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3"/>
      <c r="AH18" s="26" t="s">
        <v>6</v>
      </c>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8"/>
      <c r="BM18" s="78" t="s">
        <v>107</v>
      </c>
      <c r="BN18" s="78"/>
      <c r="BO18" s="78"/>
      <c r="BP18" s="78"/>
      <c r="BQ18" s="78"/>
      <c r="BR18" s="78"/>
    </row>
    <row r="19" spans="2:70" s="1" customFormat="1" ht="15.75" customHeight="1" thickBot="1" x14ac:dyDescent="0.3">
      <c r="B19" s="40" t="s">
        <v>2</v>
      </c>
      <c r="C19" s="41"/>
      <c r="D19" s="41"/>
      <c r="E19" s="41"/>
      <c r="F19" s="41"/>
      <c r="G19" s="41"/>
      <c r="H19" s="66" t="s">
        <v>3</v>
      </c>
      <c r="I19" s="66"/>
      <c r="J19" s="66"/>
      <c r="K19" s="66" t="s">
        <v>9</v>
      </c>
      <c r="L19" s="66"/>
      <c r="M19" s="66"/>
      <c r="N19" s="41" t="s">
        <v>7</v>
      </c>
      <c r="O19" s="41"/>
      <c r="P19" s="41"/>
      <c r="Q19" s="41"/>
      <c r="R19" s="41"/>
      <c r="S19" s="41"/>
      <c r="T19" s="41"/>
      <c r="U19" s="41"/>
      <c r="V19" s="41"/>
      <c r="W19" s="41"/>
      <c r="X19" s="41"/>
      <c r="Y19" s="41"/>
      <c r="Z19" s="41"/>
      <c r="AA19" s="41"/>
      <c r="AB19" s="41"/>
      <c r="AC19" s="41"/>
      <c r="AD19" s="41"/>
      <c r="AE19" s="41"/>
      <c r="AF19" s="55"/>
      <c r="AG19" s="3"/>
      <c r="AH19" s="7"/>
      <c r="AI19" s="13" t="s">
        <v>104</v>
      </c>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33"/>
    </row>
    <row r="20" spans="2:70" s="1" customFormat="1" ht="15.75" customHeight="1" thickBot="1" x14ac:dyDescent="0.3">
      <c r="B20" s="12" t="s">
        <v>22</v>
      </c>
      <c r="C20" s="13"/>
      <c r="D20" s="13"/>
      <c r="E20" s="13"/>
      <c r="F20" s="13"/>
      <c r="G20" s="13"/>
      <c r="H20" s="34">
        <v>1.25E-3</v>
      </c>
      <c r="I20" s="34"/>
      <c r="J20" s="34"/>
      <c r="K20" s="35" t="s">
        <v>24</v>
      </c>
      <c r="L20" s="35"/>
      <c r="M20" s="35"/>
      <c r="N20" s="13" t="s">
        <v>27</v>
      </c>
      <c r="O20" s="13"/>
      <c r="P20" s="13"/>
      <c r="Q20" s="13"/>
      <c r="R20" s="13"/>
      <c r="S20" s="13"/>
      <c r="T20" s="13"/>
      <c r="U20" s="13"/>
      <c r="V20" s="13"/>
      <c r="W20" s="13"/>
      <c r="X20" s="13"/>
      <c r="Y20" s="13"/>
      <c r="Z20" s="13"/>
      <c r="AA20" s="13"/>
      <c r="AB20" s="13"/>
      <c r="AC20" s="13"/>
      <c r="AD20" s="13"/>
      <c r="AE20" s="13"/>
      <c r="AF20" s="33"/>
      <c r="AG20" s="3"/>
      <c r="AH20" s="5"/>
      <c r="AI20" s="13" t="s">
        <v>30</v>
      </c>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33"/>
      <c r="BM20" s="79" t="s">
        <v>26</v>
      </c>
      <c r="BN20" s="80"/>
      <c r="BO20" s="80"/>
      <c r="BP20" s="80"/>
      <c r="BQ20" s="80"/>
      <c r="BR20" s="80"/>
    </row>
    <row r="21" spans="2:70" s="1" customFormat="1" ht="15.75" customHeight="1" x14ac:dyDescent="0.25">
      <c r="B21" s="12" t="s">
        <v>21</v>
      </c>
      <c r="C21" s="13"/>
      <c r="D21" s="13"/>
      <c r="E21" s="13"/>
      <c r="F21" s="13"/>
      <c r="G21" s="13"/>
      <c r="H21" s="34">
        <v>2.5000000000000001E-3</v>
      </c>
      <c r="I21" s="34"/>
      <c r="J21" s="34"/>
      <c r="K21" s="35" t="s">
        <v>24</v>
      </c>
      <c r="L21" s="35"/>
      <c r="M21" s="35"/>
      <c r="N21" s="13" t="s">
        <v>49</v>
      </c>
      <c r="O21" s="13"/>
      <c r="P21" s="13"/>
      <c r="Q21" s="13"/>
      <c r="R21" s="13"/>
      <c r="S21" s="13"/>
      <c r="T21" s="13"/>
      <c r="U21" s="13"/>
      <c r="V21" s="13"/>
      <c r="W21" s="13"/>
      <c r="X21" s="13"/>
      <c r="Y21" s="13"/>
      <c r="Z21" s="13"/>
      <c r="AA21" s="13"/>
      <c r="AB21" s="13"/>
      <c r="AC21" s="13"/>
      <c r="AD21" s="13"/>
      <c r="AE21" s="13"/>
      <c r="AF21" s="33"/>
      <c r="AG21" s="3"/>
      <c r="AH21" s="5"/>
      <c r="AI21" s="13" t="s">
        <v>31</v>
      </c>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33"/>
      <c r="BM21" s="81" t="s">
        <v>0</v>
      </c>
      <c r="BN21" s="82"/>
      <c r="BO21" s="83"/>
      <c r="BP21" s="84" t="s">
        <v>3</v>
      </c>
      <c r="BQ21" s="82"/>
      <c r="BR21" s="83"/>
    </row>
    <row r="22" spans="2:70" s="1" customFormat="1" ht="15.75" customHeight="1" x14ac:dyDescent="0.25">
      <c r="B22" s="12" t="s">
        <v>40</v>
      </c>
      <c r="C22" s="13"/>
      <c r="D22" s="13"/>
      <c r="E22" s="13"/>
      <c r="F22" s="13"/>
      <c r="G22" s="13"/>
      <c r="H22" s="35" t="s">
        <v>24</v>
      </c>
      <c r="I22" s="35"/>
      <c r="J22" s="35"/>
      <c r="K22" s="35" t="s">
        <v>24</v>
      </c>
      <c r="L22" s="35"/>
      <c r="M22" s="35"/>
      <c r="N22" s="13" t="s">
        <v>38</v>
      </c>
      <c r="O22" s="13"/>
      <c r="P22" s="13"/>
      <c r="Q22" s="13"/>
      <c r="R22" s="13"/>
      <c r="S22" s="13"/>
      <c r="T22" s="13"/>
      <c r="U22" s="13"/>
      <c r="V22" s="13"/>
      <c r="W22" s="13"/>
      <c r="X22" s="13"/>
      <c r="Y22" s="13"/>
      <c r="Z22" s="13"/>
      <c r="AA22" s="13"/>
      <c r="AB22" s="13"/>
      <c r="AC22" s="13"/>
      <c r="AD22" s="13"/>
      <c r="AE22" s="13"/>
      <c r="AF22" s="33"/>
      <c r="AG22" s="3"/>
      <c r="AH22" s="26" t="s">
        <v>67</v>
      </c>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8"/>
      <c r="BM22" s="88">
        <v>0.6</v>
      </c>
      <c r="BN22" s="68"/>
      <c r="BO22" s="68"/>
      <c r="BP22" s="34">
        <f>E12-BP12</f>
        <v>1.1249999999999996E-2</v>
      </c>
      <c r="BQ22" s="34"/>
      <c r="BR22" s="34"/>
    </row>
    <row r="23" spans="2:70" s="1" customFormat="1" ht="15.75" customHeight="1" x14ac:dyDescent="0.25">
      <c r="B23" s="12" t="s">
        <v>39</v>
      </c>
      <c r="C23" s="13"/>
      <c r="D23" s="13"/>
      <c r="E23" s="13"/>
      <c r="F23" s="13"/>
      <c r="G23" s="13"/>
      <c r="H23" s="42">
        <v>1.25E-3</v>
      </c>
      <c r="I23" s="42"/>
      <c r="J23" s="42"/>
      <c r="K23" s="35" t="s">
        <v>24</v>
      </c>
      <c r="L23" s="35"/>
      <c r="M23" s="35"/>
      <c r="N23" s="13" t="s">
        <v>38</v>
      </c>
      <c r="O23" s="13"/>
      <c r="P23" s="13"/>
      <c r="Q23" s="13"/>
      <c r="R23" s="13"/>
      <c r="S23" s="13"/>
      <c r="T23" s="13"/>
      <c r="U23" s="13"/>
      <c r="V23" s="13"/>
      <c r="W23" s="13"/>
      <c r="X23" s="13"/>
      <c r="Y23" s="13"/>
      <c r="Z23" s="13"/>
      <c r="AA23" s="13"/>
      <c r="AB23" s="13"/>
      <c r="AC23" s="13"/>
      <c r="AD23" s="13"/>
      <c r="AE23" s="13"/>
      <c r="AF23" s="33"/>
      <c r="AG23" s="3"/>
      <c r="AH23" s="5"/>
      <c r="AI23" s="13" t="s">
        <v>71</v>
      </c>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33"/>
      <c r="BM23" s="88">
        <v>0.65</v>
      </c>
      <c r="BN23" s="68"/>
      <c r="BO23" s="68"/>
      <c r="BP23" s="34">
        <f t="shared" ref="BP23:BP25" si="0">E13-BP13</f>
        <v>1.1260000000000006E-2</v>
      </c>
      <c r="BQ23" s="34"/>
      <c r="BR23" s="34"/>
    </row>
    <row r="24" spans="2:70" s="1" customFormat="1" ht="15.75" customHeight="1" x14ac:dyDescent="0.25">
      <c r="B24" s="12" t="s">
        <v>73</v>
      </c>
      <c r="C24" s="13"/>
      <c r="D24" s="13"/>
      <c r="E24" s="13"/>
      <c r="F24" s="13"/>
      <c r="G24" s="13"/>
      <c r="H24" s="34">
        <v>3.7499999999999999E-3</v>
      </c>
      <c r="I24" s="34"/>
      <c r="J24" s="34"/>
      <c r="K24" s="35" t="s">
        <v>24</v>
      </c>
      <c r="L24" s="35"/>
      <c r="M24" s="35"/>
      <c r="N24" s="13" t="s">
        <v>47</v>
      </c>
      <c r="O24" s="13"/>
      <c r="P24" s="13"/>
      <c r="Q24" s="13"/>
      <c r="R24" s="13"/>
      <c r="S24" s="13"/>
      <c r="T24" s="13"/>
      <c r="U24" s="13"/>
      <c r="V24" s="13"/>
      <c r="W24" s="13"/>
      <c r="X24" s="13"/>
      <c r="Y24" s="13"/>
      <c r="Z24" s="13"/>
      <c r="AA24" s="13"/>
      <c r="AB24" s="13"/>
      <c r="AC24" s="13"/>
      <c r="AD24" s="13"/>
      <c r="AE24" s="13"/>
      <c r="AF24" s="33"/>
      <c r="AG24" s="3"/>
      <c r="AH24" s="5"/>
      <c r="AI24" s="13" t="s">
        <v>68</v>
      </c>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33"/>
      <c r="BM24" s="88">
        <v>0.7</v>
      </c>
      <c r="BN24" s="68"/>
      <c r="BO24" s="68"/>
      <c r="BP24" s="34">
        <f t="shared" si="0"/>
        <v>1.125000000000001E-2</v>
      </c>
      <c r="BQ24" s="34"/>
      <c r="BR24" s="34"/>
    </row>
    <row r="25" spans="2:70" s="1" customFormat="1" ht="15.75" customHeight="1" thickBot="1" x14ac:dyDescent="0.3">
      <c r="B25" s="12" t="s">
        <v>72</v>
      </c>
      <c r="C25" s="13"/>
      <c r="D25" s="13"/>
      <c r="E25" s="13"/>
      <c r="F25" s="13"/>
      <c r="G25" s="13"/>
      <c r="H25" s="36" t="s">
        <v>10</v>
      </c>
      <c r="I25" s="36"/>
      <c r="J25" s="36"/>
      <c r="K25" s="36" t="s">
        <v>10</v>
      </c>
      <c r="L25" s="36"/>
      <c r="M25" s="36"/>
      <c r="N25" s="13" t="s">
        <v>47</v>
      </c>
      <c r="O25" s="13"/>
      <c r="P25" s="13"/>
      <c r="Q25" s="13"/>
      <c r="R25" s="13"/>
      <c r="S25" s="13"/>
      <c r="T25" s="13"/>
      <c r="U25" s="13"/>
      <c r="V25" s="13"/>
      <c r="W25" s="13"/>
      <c r="X25" s="13"/>
      <c r="Y25" s="13"/>
      <c r="Z25" s="13"/>
      <c r="AA25" s="13"/>
      <c r="AB25" s="13"/>
      <c r="AC25" s="13"/>
      <c r="AD25" s="13"/>
      <c r="AE25" s="13"/>
      <c r="AF25" s="33"/>
      <c r="AG25" s="3"/>
      <c r="AH25" s="26" t="s">
        <v>64</v>
      </c>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8"/>
      <c r="BM25" s="96">
        <v>0.75</v>
      </c>
      <c r="BN25" s="97"/>
      <c r="BO25" s="97"/>
      <c r="BP25" s="37">
        <f t="shared" si="0"/>
        <v>1.125000000000001E-2</v>
      </c>
      <c r="BQ25" s="37"/>
      <c r="BR25" s="37"/>
    </row>
    <row r="26" spans="2:70" s="1" customFormat="1" ht="15.75" customHeight="1" x14ac:dyDescent="0.25">
      <c r="B26" s="12" t="s">
        <v>42</v>
      </c>
      <c r="C26" s="13"/>
      <c r="D26" s="13"/>
      <c r="E26" s="13"/>
      <c r="F26" s="13"/>
      <c r="G26" s="13"/>
      <c r="H26" s="34">
        <v>3.7499999999999999E-3</v>
      </c>
      <c r="I26" s="34"/>
      <c r="J26" s="34"/>
      <c r="K26" s="35" t="s">
        <v>24</v>
      </c>
      <c r="L26" s="35"/>
      <c r="M26" s="35"/>
      <c r="N26" s="13"/>
      <c r="O26" s="13"/>
      <c r="P26" s="13"/>
      <c r="Q26" s="13"/>
      <c r="R26" s="13"/>
      <c r="S26" s="13"/>
      <c r="T26" s="13"/>
      <c r="U26" s="13"/>
      <c r="V26" s="13"/>
      <c r="W26" s="13"/>
      <c r="X26" s="13"/>
      <c r="Y26" s="13"/>
      <c r="Z26" s="13"/>
      <c r="AA26" s="13"/>
      <c r="AB26" s="13"/>
      <c r="AC26" s="13"/>
      <c r="AD26" s="13"/>
      <c r="AE26" s="13"/>
      <c r="AF26" s="33"/>
      <c r="AG26" s="3"/>
      <c r="AH26" s="5"/>
      <c r="AI26" s="13" t="s">
        <v>61</v>
      </c>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33"/>
    </row>
    <row r="27" spans="2:70" s="1" customFormat="1" ht="15.75" customHeight="1" x14ac:dyDescent="0.25">
      <c r="B27" s="12" t="s">
        <v>34</v>
      </c>
      <c r="C27" s="13"/>
      <c r="D27" s="13"/>
      <c r="E27" s="13"/>
      <c r="F27" s="13"/>
      <c r="G27" s="13"/>
      <c r="H27" s="34">
        <v>1.25E-3</v>
      </c>
      <c r="I27" s="34"/>
      <c r="J27" s="34"/>
      <c r="K27" s="35" t="s">
        <v>24</v>
      </c>
      <c r="L27" s="35"/>
      <c r="M27" s="35"/>
      <c r="N27" s="13"/>
      <c r="O27" s="13"/>
      <c r="P27" s="13"/>
      <c r="Q27" s="13"/>
      <c r="R27" s="13"/>
      <c r="S27" s="13"/>
      <c r="T27" s="13"/>
      <c r="U27" s="13"/>
      <c r="V27" s="13"/>
      <c r="W27" s="13"/>
      <c r="X27" s="13"/>
      <c r="Y27" s="13"/>
      <c r="Z27" s="13"/>
      <c r="AA27" s="13"/>
      <c r="AB27" s="13"/>
      <c r="AC27" s="13"/>
      <c r="AD27" s="13"/>
      <c r="AE27" s="13"/>
      <c r="AF27" s="33"/>
      <c r="AG27" s="3"/>
      <c r="AH27" s="5"/>
      <c r="AI27" s="13" t="s">
        <v>62</v>
      </c>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33"/>
    </row>
    <row r="28" spans="2:70" s="1" customFormat="1" ht="15.75" customHeight="1" x14ac:dyDescent="0.25">
      <c r="B28" s="12" t="s">
        <v>29</v>
      </c>
      <c r="C28" s="13"/>
      <c r="D28" s="13"/>
      <c r="E28" s="13"/>
      <c r="F28" s="13"/>
      <c r="G28" s="13"/>
      <c r="H28" s="34">
        <v>2.5000000000000001E-3</v>
      </c>
      <c r="I28" s="34"/>
      <c r="J28" s="34"/>
      <c r="K28" s="35" t="s">
        <v>24</v>
      </c>
      <c r="L28" s="35"/>
      <c r="M28" s="35"/>
      <c r="N28" s="13"/>
      <c r="O28" s="13"/>
      <c r="P28" s="13"/>
      <c r="Q28" s="13"/>
      <c r="R28" s="13"/>
      <c r="S28" s="13"/>
      <c r="T28" s="13"/>
      <c r="U28" s="13"/>
      <c r="V28" s="13"/>
      <c r="W28" s="13"/>
      <c r="X28" s="13"/>
      <c r="Y28" s="13"/>
      <c r="Z28" s="13"/>
      <c r="AA28" s="13"/>
      <c r="AB28" s="13"/>
      <c r="AC28" s="13"/>
      <c r="AD28" s="13"/>
      <c r="AE28" s="13"/>
      <c r="AF28" s="33"/>
      <c r="AG28" s="3"/>
      <c r="AH28" s="26" t="s">
        <v>63</v>
      </c>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8"/>
    </row>
    <row r="29" spans="2:70" s="1" customFormat="1" ht="15.75" customHeight="1" x14ac:dyDescent="0.25">
      <c r="B29" s="12" t="s">
        <v>33</v>
      </c>
      <c r="C29" s="13"/>
      <c r="D29" s="13"/>
      <c r="E29" s="13"/>
      <c r="F29" s="13"/>
      <c r="G29" s="13"/>
      <c r="H29" s="34">
        <v>3.7499999999999999E-3</v>
      </c>
      <c r="I29" s="34"/>
      <c r="J29" s="34"/>
      <c r="K29" s="35" t="s">
        <v>24</v>
      </c>
      <c r="L29" s="35"/>
      <c r="M29" s="35"/>
      <c r="N29" s="13" t="s">
        <v>106</v>
      </c>
      <c r="O29" s="13"/>
      <c r="P29" s="13"/>
      <c r="Q29" s="13"/>
      <c r="R29" s="13"/>
      <c r="S29" s="13"/>
      <c r="T29" s="13"/>
      <c r="U29" s="13"/>
      <c r="V29" s="13"/>
      <c r="W29" s="13"/>
      <c r="X29" s="13"/>
      <c r="Y29" s="13"/>
      <c r="Z29" s="13"/>
      <c r="AA29" s="13"/>
      <c r="AB29" s="13"/>
      <c r="AC29" s="13"/>
      <c r="AD29" s="13"/>
      <c r="AE29" s="13"/>
      <c r="AF29" s="33"/>
      <c r="AG29" s="3"/>
      <c r="AH29" s="7"/>
      <c r="AI29" s="29" t="s">
        <v>93</v>
      </c>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30"/>
    </row>
    <row r="30" spans="2:70" s="1" customFormat="1" ht="15.75" customHeight="1" x14ac:dyDescent="0.25">
      <c r="B30" s="12" t="s">
        <v>43</v>
      </c>
      <c r="C30" s="13"/>
      <c r="D30" s="13"/>
      <c r="E30" s="13"/>
      <c r="F30" s="13"/>
      <c r="G30" s="13"/>
      <c r="H30" s="35" t="s">
        <v>24</v>
      </c>
      <c r="I30" s="35"/>
      <c r="J30" s="35"/>
      <c r="K30" s="35" t="s">
        <v>24</v>
      </c>
      <c r="L30" s="35"/>
      <c r="M30" s="35"/>
      <c r="N30" s="13"/>
      <c r="O30" s="13"/>
      <c r="P30" s="13"/>
      <c r="Q30" s="13"/>
      <c r="R30" s="13"/>
      <c r="S30" s="13"/>
      <c r="T30" s="13"/>
      <c r="U30" s="13"/>
      <c r="V30" s="13"/>
      <c r="W30" s="13"/>
      <c r="X30" s="13"/>
      <c r="Y30" s="13"/>
      <c r="Z30" s="13"/>
      <c r="AA30" s="13"/>
      <c r="AB30" s="13"/>
      <c r="AC30" s="13"/>
      <c r="AD30" s="13"/>
      <c r="AE30" s="13"/>
      <c r="AF30" s="33"/>
      <c r="AG30" s="3"/>
      <c r="AH30" s="5"/>
      <c r="AI30" s="29" t="s">
        <v>101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30"/>
    </row>
    <row r="31" spans="2:70" s="1" customFormat="1" ht="15.75" customHeight="1" x14ac:dyDescent="0.25">
      <c r="B31" s="12" t="s">
        <v>80</v>
      </c>
      <c r="C31" s="13"/>
      <c r="D31" s="13"/>
      <c r="E31" s="13"/>
      <c r="F31" s="13"/>
      <c r="G31" s="13"/>
      <c r="H31" s="42">
        <v>1.25E-3</v>
      </c>
      <c r="I31" s="42"/>
      <c r="J31" s="42"/>
      <c r="K31" s="35" t="s">
        <v>24</v>
      </c>
      <c r="L31" s="35"/>
      <c r="M31" s="35"/>
      <c r="N31" s="13"/>
      <c r="O31" s="13"/>
      <c r="P31" s="13"/>
      <c r="Q31" s="13"/>
      <c r="R31" s="13"/>
      <c r="S31" s="13"/>
      <c r="T31" s="13"/>
      <c r="U31" s="13"/>
      <c r="V31" s="13"/>
      <c r="W31" s="13"/>
      <c r="X31" s="13"/>
      <c r="Y31" s="13"/>
      <c r="Z31" s="13"/>
      <c r="AA31" s="13"/>
      <c r="AB31" s="13"/>
      <c r="AC31" s="13"/>
      <c r="AD31" s="13"/>
      <c r="AE31" s="13"/>
      <c r="AF31" s="33"/>
      <c r="AG31" s="3"/>
      <c r="AH31" s="5"/>
      <c r="AI31" s="13" t="s">
        <v>11</v>
      </c>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33"/>
    </row>
    <row r="32" spans="2:70" s="1" customFormat="1" ht="15.75" customHeight="1" x14ac:dyDescent="0.25">
      <c r="B32" s="12" t="s">
        <v>105</v>
      </c>
      <c r="C32" s="13"/>
      <c r="D32" s="13"/>
      <c r="E32" s="13"/>
      <c r="F32" s="13"/>
      <c r="G32" s="13"/>
      <c r="H32" s="34">
        <v>3.7499999999999999E-3</v>
      </c>
      <c r="I32" s="34"/>
      <c r="J32" s="34"/>
      <c r="K32" s="35" t="s">
        <v>24</v>
      </c>
      <c r="L32" s="35"/>
      <c r="M32" s="35"/>
      <c r="N32" s="13"/>
      <c r="O32" s="13"/>
      <c r="P32" s="13"/>
      <c r="Q32" s="13"/>
      <c r="R32" s="13"/>
      <c r="S32" s="13"/>
      <c r="T32" s="13"/>
      <c r="U32" s="13"/>
      <c r="V32" s="13"/>
      <c r="W32" s="13"/>
      <c r="X32" s="13"/>
      <c r="Y32" s="13"/>
      <c r="Z32" s="13"/>
      <c r="AA32" s="13"/>
      <c r="AB32" s="13"/>
      <c r="AC32" s="13"/>
      <c r="AD32" s="13"/>
      <c r="AE32" s="13"/>
      <c r="AF32" s="33"/>
      <c r="AG32" s="3"/>
      <c r="AH32" s="5"/>
      <c r="AI32" s="29" t="s">
        <v>98</v>
      </c>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30"/>
    </row>
    <row r="33" spans="2:70" s="1" customFormat="1" ht="15.75" customHeight="1" x14ac:dyDescent="0.25">
      <c r="B33" s="12" t="s">
        <v>48</v>
      </c>
      <c r="C33" s="13"/>
      <c r="D33" s="13"/>
      <c r="E33" s="13"/>
      <c r="F33" s="13"/>
      <c r="G33" s="13"/>
      <c r="H33" s="34">
        <v>2.5000000000000001E-3</v>
      </c>
      <c r="I33" s="34"/>
      <c r="J33" s="34"/>
      <c r="K33" s="35" t="s">
        <v>24</v>
      </c>
      <c r="L33" s="35"/>
      <c r="M33" s="35"/>
      <c r="N33" s="13" t="s">
        <v>25</v>
      </c>
      <c r="O33" s="13"/>
      <c r="P33" s="13"/>
      <c r="Q33" s="13"/>
      <c r="R33" s="13"/>
      <c r="S33" s="13"/>
      <c r="T33" s="13"/>
      <c r="U33" s="13"/>
      <c r="V33" s="13"/>
      <c r="W33" s="13"/>
      <c r="X33" s="13"/>
      <c r="Y33" s="13"/>
      <c r="Z33" s="13"/>
      <c r="AA33" s="13"/>
      <c r="AB33" s="13"/>
      <c r="AC33" s="13"/>
      <c r="AD33" s="13"/>
      <c r="AE33" s="13"/>
      <c r="AF33" s="33"/>
      <c r="AG33" s="3"/>
      <c r="AH33" s="26" t="s">
        <v>65</v>
      </c>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8"/>
    </row>
    <row r="34" spans="2:70" s="1" customFormat="1" ht="15.75" customHeight="1" x14ac:dyDescent="0.25">
      <c r="B34" s="12" t="s">
        <v>83</v>
      </c>
      <c r="C34" s="13"/>
      <c r="D34" s="13"/>
      <c r="E34" s="13"/>
      <c r="F34" s="13"/>
      <c r="G34" s="13"/>
      <c r="H34" s="34">
        <v>3.7499999999999999E-3</v>
      </c>
      <c r="I34" s="34"/>
      <c r="J34" s="34"/>
      <c r="K34" s="35" t="s">
        <v>24</v>
      </c>
      <c r="L34" s="35"/>
      <c r="M34" s="35"/>
      <c r="N34" s="13" t="s">
        <v>84</v>
      </c>
      <c r="O34" s="13"/>
      <c r="P34" s="13"/>
      <c r="Q34" s="13"/>
      <c r="R34" s="13"/>
      <c r="S34" s="13"/>
      <c r="T34" s="13"/>
      <c r="U34" s="13"/>
      <c r="V34" s="13"/>
      <c r="W34" s="13"/>
      <c r="X34" s="13"/>
      <c r="Y34" s="13"/>
      <c r="Z34" s="13"/>
      <c r="AA34" s="13"/>
      <c r="AB34" s="13"/>
      <c r="AC34" s="13"/>
      <c r="AD34" s="13"/>
      <c r="AE34" s="13"/>
      <c r="AF34" s="33"/>
      <c r="AG34" s="3"/>
      <c r="AH34" s="5"/>
      <c r="AI34" s="29" t="s">
        <v>66</v>
      </c>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30"/>
    </row>
    <row r="35" spans="2:70" s="1" customFormat="1" ht="15.75" customHeight="1" x14ac:dyDescent="0.25">
      <c r="B35" s="12" t="s">
        <v>88</v>
      </c>
      <c r="C35" s="13"/>
      <c r="D35" s="13"/>
      <c r="E35" s="13"/>
      <c r="F35" s="13"/>
      <c r="G35" s="13"/>
      <c r="H35" s="34">
        <v>5.0000000000000001E-3</v>
      </c>
      <c r="I35" s="34"/>
      <c r="J35" s="34"/>
      <c r="K35" s="36">
        <v>0</v>
      </c>
      <c r="L35" s="36"/>
      <c r="M35" s="36"/>
      <c r="N35" s="13" t="s">
        <v>92</v>
      </c>
      <c r="O35" s="13"/>
      <c r="P35" s="13"/>
      <c r="Q35" s="13"/>
      <c r="R35" s="13"/>
      <c r="S35" s="13"/>
      <c r="T35" s="13"/>
      <c r="U35" s="13"/>
      <c r="V35" s="13"/>
      <c r="W35" s="13"/>
      <c r="X35" s="13"/>
      <c r="Y35" s="13"/>
      <c r="Z35" s="13"/>
      <c r="AA35" s="13"/>
      <c r="AB35" s="13"/>
      <c r="AC35" s="13"/>
      <c r="AD35" s="13"/>
      <c r="AE35" s="13"/>
      <c r="AF35" s="33"/>
      <c r="AG35" s="3"/>
      <c r="AH35" s="4"/>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2"/>
    </row>
    <row r="36" spans="2:70" s="1" customFormat="1" ht="15.75" customHeight="1" x14ac:dyDescent="0.25">
      <c r="B36" s="12" t="s">
        <v>4</v>
      </c>
      <c r="C36" s="13"/>
      <c r="D36" s="13"/>
      <c r="E36" s="13"/>
      <c r="F36" s="13"/>
      <c r="G36" s="13"/>
      <c r="H36" s="34" t="s">
        <v>10</v>
      </c>
      <c r="I36" s="34"/>
      <c r="J36" s="34"/>
      <c r="K36" s="36" t="s">
        <v>10</v>
      </c>
      <c r="L36" s="36"/>
      <c r="M36" s="36"/>
      <c r="N36" s="13" t="s">
        <v>13</v>
      </c>
      <c r="O36" s="13"/>
      <c r="P36" s="13"/>
      <c r="Q36" s="13"/>
      <c r="R36" s="13"/>
      <c r="S36" s="13"/>
      <c r="T36" s="13"/>
      <c r="U36" s="13"/>
      <c r="V36" s="13"/>
      <c r="W36" s="13"/>
      <c r="X36" s="13"/>
      <c r="Y36" s="13"/>
      <c r="Z36" s="13"/>
      <c r="AA36" s="13"/>
      <c r="AB36" s="13"/>
      <c r="AC36" s="13"/>
      <c r="AD36" s="13"/>
      <c r="AE36" s="13"/>
      <c r="AF36" s="33"/>
      <c r="AG36" s="3"/>
    </row>
    <row r="37" spans="2:70" s="1" customFormat="1" ht="15.75" customHeight="1" thickBot="1" x14ac:dyDescent="0.35">
      <c r="B37" s="12" t="s">
        <v>81</v>
      </c>
      <c r="C37" s="13"/>
      <c r="D37" s="13"/>
      <c r="E37" s="13"/>
      <c r="F37" s="13"/>
      <c r="G37" s="13"/>
      <c r="H37" s="34">
        <v>2.5000000000000001E-3</v>
      </c>
      <c r="I37" s="34"/>
      <c r="J37" s="34"/>
      <c r="K37" s="35" t="s">
        <v>24</v>
      </c>
      <c r="L37" s="35"/>
      <c r="M37" s="35"/>
      <c r="N37" s="13" t="s">
        <v>82</v>
      </c>
      <c r="O37" s="13"/>
      <c r="P37" s="13"/>
      <c r="Q37" s="13"/>
      <c r="R37" s="13"/>
      <c r="S37" s="13"/>
      <c r="T37" s="13"/>
      <c r="U37" s="13"/>
      <c r="V37" s="13"/>
      <c r="W37" s="13"/>
      <c r="X37" s="13"/>
      <c r="Y37" s="13"/>
      <c r="Z37" s="13"/>
      <c r="AA37" s="13"/>
      <c r="AB37" s="13"/>
      <c r="AC37" s="13"/>
      <c r="AD37" s="13"/>
      <c r="AE37" s="13"/>
      <c r="AF37" s="33"/>
      <c r="AG37" s="3"/>
      <c r="AH37" s="78" t="s">
        <v>89</v>
      </c>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row>
    <row r="38" spans="2:70" s="1" customFormat="1" ht="15.75" customHeight="1" x14ac:dyDescent="0.25">
      <c r="B38" s="12" t="s">
        <v>52</v>
      </c>
      <c r="C38" s="13"/>
      <c r="D38" s="13"/>
      <c r="E38" s="13"/>
      <c r="F38" s="13"/>
      <c r="G38" s="13"/>
      <c r="H38" s="35" t="s">
        <v>24</v>
      </c>
      <c r="I38" s="35"/>
      <c r="J38" s="35"/>
      <c r="K38" s="35" t="s">
        <v>24</v>
      </c>
      <c r="L38" s="35"/>
      <c r="M38" s="35"/>
      <c r="N38" s="13" t="s">
        <v>58</v>
      </c>
      <c r="O38" s="13"/>
      <c r="P38" s="13"/>
      <c r="Q38" s="13"/>
      <c r="R38" s="13"/>
      <c r="S38" s="13"/>
      <c r="T38" s="13"/>
      <c r="U38" s="13"/>
      <c r="V38" s="13"/>
      <c r="W38" s="13"/>
      <c r="X38" s="13"/>
      <c r="Y38" s="13"/>
      <c r="Z38" s="13"/>
      <c r="AA38" s="13"/>
      <c r="AB38" s="13"/>
      <c r="AC38" s="13"/>
      <c r="AD38" s="13"/>
      <c r="AE38" s="13"/>
      <c r="AF38" s="33"/>
      <c r="AG38" s="3"/>
    </row>
    <row r="39" spans="2:70" s="1" customFormat="1" ht="15.75" customHeight="1" x14ac:dyDescent="0.25">
      <c r="B39" s="12" t="s">
        <v>53</v>
      </c>
      <c r="C39" s="13"/>
      <c r="D39" s="13"/>
      <c r="E39" s="13"/>
      <c r="F39" s="13"/>
      <c r="G39" s="13"/>
      <c r="H39" s="34">
        <v>2.5000000000000001E-3</v>
      </c>
      <c r="I39" s="34"/>
      <c r="J39" s="34"/>
      <c r="K39" s="35" t="s">
        <v>24</v>
      </c>
      <c r="L39" s="35"/>
      <c r="M39" s="35"/>
      <c r="N39" s="13" t="s">
        <v>57</v>
      </c>
      <c r="O39" s="13"/>
      <c r="P39" s="13"/>
      <c r="Q39" s="13"/>
      <c r="R39" s="13"/>
      <c r="S39" s="13"/>
      <c r="T39" s="13"/>
      <c r="U39" s="13"/>
      <c r="V39" s="13"/>
      <c r="W39" s="13"/>
      <c r="X39" s="13"/>
      <c r="Y39" s="13"/>
      <c r="Z39" s="13"/>
      <c r="AA39" s="13"/>
      <c r="AB39" s="13"/>
      <c r="AC39" s="13"/>
      <c r="AD39" s="13"/>
      <c r="AE39" s="13"/>
      <c r="AF39" s="33"/>
      <c r="AG39" s="3"/>
      <c r="AH39" s="23" t="s">
        <v>1</v>
      </c>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5"/>
    </row>
    <row r="40" spans="2:70" s="1" customFormat="1" ht="15.75" customHeight="1" x14ac:dyDescent="0.25">
      <c r="B40" s="12" t="s">
        <v>54</v>
      </c>
      <c r="C40" s="13"/>
      <c r="D40" s="13"/>
      <c r="E40" s="13"/>
      <c r="F40" s="13"/>
      <c r="G40" s="13"/>
      <c r="H40" s="34">
        <v>5.0000000000000001E-3</v>
      </c>
      <c r="I40" s="34"/>
      <c r="J40" s="34"/>
      <c r="K40" s="35" t="s">
        <v>24</v>
      </c>
      <c r="L40" s="35"/>
      <c r="M40" s="35"/>
      <c r="N40" s="13" t="s">
        <v>56</v>
      </c>
      <c r="O40" s="13"/>
      <c r="P40" s="13"/>
      <c r="Q40" s="13"/>
      <c r="R40" s="13"/>
      <c r="S40" s="13"/>
      <c r="T40" s="13"/>
      <c r="U40" s="13"/>
      <c r="V40" s="13"/>
      <c r="W40" s="13"/>
      <c r="X40" s="13"/>
      <c r="Y40" s="13"/>
      <c r="Z40" s="13"/>
      <c r="AA40" s="13"/>
      <c r="AB40" s="13"/>
      <c r="AC40" s="13"/>
      <c r="AD40" s="13"/>
      <c r="AE40" s="13"/>
      <c r="AF40" s="33"/>
      <c r="AG40" s="3"/>
      <c r="AH40" s="5"/>
      <c r="AI40" s="13" t="s">
        <v>99</v>
      </c>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33"/>
    </row>
    <row r="41" spans="2:70" s="1" customFormat="1" ht="15.75" customHeight="1" x14ac:dyDescent="0.25">
      <c r="B41" s="12" t="s">
        <v>55</v>
      </c>
      <c r="C41" s="13"/>
      <c r="D41" s="13"/>
      <c r="E41" s="13"/>
      <c r="F41" s="13"/>
      <c r="G41" s="13"/>
      <c r="H41" s="36" t="s">
        <v>10</v>
      </c>
      <c r="I41" s="36"/>
      <c r="J41" s="36"/>
      <c r="K41" s="36" t="s">
        <v>10</v>
      </c>
      <c r="L41" s="36"/>
      <c r="M41" s="36"/>
      <c r="N41" s="13" t="s">
        <v>59</v>
      </c>
      <c r="O41" s="13"/>
      <c r="P41" s="13"/>
      <c r="Q41" s="13"/>
      <c r="R41" s="13"/>
      <c r="S41" s="13"/>
      <c r="T41" s="13"/>
      <c r="U41" s="13"/>
      <c r="V41" s="13"/>
      <c r="W41" s="13"/>
      <c r="X41" s="13"/>
      <c r="Y41" s="13"/>
      <c r="Z41" s="13"/>
      <c r="AA41" s="13"/>
      <c r="AB41" s="13"/>
      <c r="AC41" s="13"/>
      <c r="AD41" s="13"/>
      <c r="AE41" s="13"/>
      <c r="AF41" s="33"/>
      <c r="AG41" s="3"/>
      <c r="AH41" s="5"/>
      <c r="AI41" s="13" t="s">
        <v>90</v>
      </c>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33"/>
    </row>
    <row r="42" spans="2:70" s="1" customFormat="1" ht="15.75" customHeight="1" x14ac:dyDescent="0.25">
      <c r="B42" s="103" t="s">
        <v>74</v>
      </c>
      <c r="C42" s="104"/>
      <c r="D42" s="104"/>
      <c r="E42" s="104"/>
      <c r="F42" s="104"/>
      <c r="G42" s="104"/>
      <c r="H42" s="105">
        <v>5.0000000000000001E-3</v>
      </c>
      <c r="I42" s="105"/>
      <c r="J42" s="105"/>
      <c r="K42" s="106">
        <v>0.5</v>
      </c>
      <c r="L42" s="106"/>
      <c r="M42" s="106"/>
      <c r="N42" s="104" t="s">
        <v>77</v>
      </c>
      <c r="O42" s="104"/>
      <c r="P42" s="104"/>
      <c r="Q42" s="104"/>
      <c r="R42" s="104"/>
      <c r="S42" s="104"/>
      <c r="T42" s="104"/>
      <c r="U42" s="104"/>
      <c r="V42" s="104"/>
      <c r="W42" s="104"/>
      <c r="X42" s="104"/>
      <c r="Y42" s="104"/>
      <c r="Z42" s="104"/>
      <c r="AA42" s="104"/>
      <c r="AB42" s="104"/>
      <c r="AC42" s="104"/>
      <c r="AD42" s="104"/>
      <c r="AE42" s="104"/>
      <c r="AF42" s="107"/>
      <c r="AG42" s="3"/>
      <c r="AH42" s="5"/>
      <c r="AI42" s="13" t="s">
        <v>91</v>
      </c>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33"/>
    </row>
    <row r="43" spans="2:70" s="1" customFormat="1" ht="15.75" customHeight="1" x14ac:dyDescent="0.25">
      <c r="B43" s="123" t="s">
        <v>75</v>
      </c>
      <c r="C43" s="124"/>
      <c r="D43" s="124"/>
      <c r="E43" s="124"/>
      <c r="F43" s="124"/>
      <c r="G43" s="124"/>
      <c r="H43" s="125" t="s">
        <v>76</v>
      </c>
      <c r="I43" s="126"/>
      <c r="J43" s="126"/>
      <c r="K43" s="127"/>
      <c r="L43" s="127"/>
      <c r="M43" s="127"/>
      <c r="N43" s="124" t="s">
        <v>79</v>
      </c>
      <c r="O43" s="124"/>
      <c r="P43" s="124"/>
      <c r="Q43" s="124"/>
      <c r="R43" s="124"/>
      <c r="S43" s="124"/>
      <c r="T43" s="124"/>
      <c r="U43" s="124"/>
      <c r="V43" s="124"/>
      <c r="W43" s="124"/>
      <c r="X43" s="124"/>
      <c r="Y43" s="124"/>
      <c r="Z43" s="124"/>
      <c r="AA43" s="124"/>
      <c r="AB43" s="124"/>
      <c r="AC43" s="124"/>
      <c r="AD43" s="124"/>
      <c r="AE43" s="124"/>
      <c r="AF43" s="128"/>
      <c r="AG43" s="3"/>
      <c r="AH43" s="26" t="s">
        <v>63</v>
      </c>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8"/>
    </row>
    <row r="44" spans="2:70" ht="15.75" customHeight="1" x14ac:dyDescent="0.25">
      <c r="B44" s="12"/>
      <c r="C44" s="119"/>
      <c r="D44" s="119"/>
      <c r="E44" s="119"/>
      <c r="F44" s="119"/>
      <c r="G44" s="119"/>
      <c r="H44" s="120"/>
      <c r="I44" s="121"/>
      <c r="J44" s="121"/>
      <c r="K44" s="122"/>
      <c r="L44" s="122"/>
      <c r="M44" s="122"/>
      <c r="N44" s="119" t="s">
        <v>78</v>
      </c>
      <c r="O44" s="119"/>
      <c r="P44" s="119"/>
      <c r="Q44" s="119"/>
      <c r="R44" s="119"/>
      <c r="S44" s="119"/>
      <c r="T44" s="119"/>
      <c r="U44" s="119"/>
      <c r="V44" s="119"/>
      <c r="W44" s="119"/>
      <c r="X44" s="119"/>
      <c r="Y44" s="119"/>
      <c r="Z44" s="119"/>
      <c r="AA44" s="119"/>
      <c r="AB44" s="119"/>
      <c r="AC44" s="119"/>
      <c r="AD44" s="119"/>
      <c r="AE44" s="119"/>
      <c r="AF44" s="33"/>
      <c r="AH44" s="7"/>
      <c r="AI44" s="29" t="s">
        <v>100</v>
      </c>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30"/>
      <c r="BL44" s="1"/>
      <c r="BM44" s="1"/>
      <c r="BN44" s="1"/>
      <c r="BO44" s="1"/>
      <c r="BP44" s="1"/>
      <c r="BQ44" s="1"/>
      <c r="BR44" s="1"/>
    </row>
    <row r="45" spans="2:70" ht="15.75" customHeight="1" x14ac:dyDescent="0.25">
      <c r="B45" s="103"/>
      <c r="C45" s="104"/>
      <c r="D45" s="104"/>
      <c r="E45" s="104"/>
      <c r="F45" s="104"/>
      <c r="G45" s="104"/>
      <c r="H45" s="129"/>
      <c r="I45" s="105"/>
      <c r="J45" s="105"/>
      <c r="K45" s="106"/>
      <c r="L45" s="106"/>
      <c r="M45" s="106"/>
      <c r="N45" s="104" t="s">
        <v>95</v>
      </c>
      <c r="O45" s="104"/>
      <c r="P45" s="104"/>
      <c r="Q45" s="104"/>
      <c r="R45" s="104"/>
      <c r="S45" s="104"/>
      <c r="T45" s="104"/>
      <c r="U45" s="104"/>
      <c r="V45" s="104"/>
      <c r="W45" s="104"/>
      <c r="X45" s="104"/>
      <c r="Y45" s="104"/>
      <c r="Z45" s="104"/>
      <c r="AA45" s="104"/>
      <c r="AB45" s="104"/>
      <c r="AC45" s="104"/>
      <c r="AD45" s="104"/>
      <c r="AE45" s="104"/>
      <c r="AF45" s="107"/>
      <c r="AH45" s="100" t="s">
        <v>94</v>
      </c>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2"/>
      <c r="BL45" s="1"/>
      <c r="BM45" s="1"/>
      <c r="BN45" s="1"/>
      <c r="BO45" s="1"/>
      <c r="BP45" s="1"/>
      <c r="BQ45" s="1"/>
      <c r="BR45" s="1"/>
    </row>
    <row r="46" spans="2:70" ht="15.75" customHeight="1" x14ac:dyDescent="0.25">
      <c r="B46" s="103" t="s">
        <v>85</v>
      </c>
      <c r="C46" s="104"/>
      <c r="D46" s="104"/>
      <c r="E46" s="104"/>
      <c r="F46" s="104"/>
      <c r="G46" s="104"/>
      <c r="H46" s="117" t="s">
        <v>24</v>
      </c>
      <c r="I46" s="72"/>
      <c r="J46" s="72"/>
      <c r="K46" s="118">
        <v>350</v>
      </c>
      <c r="L46" s="118"/>
      <c r="M46" s="118"/>
      <c r="N46" s="104" t="s">
        <v>86</v>
      </c>
      <c r="O46" s="104"/>
      <c r="P46" s="104"/>
      <c r="Q46" s="104"/>
      <c r="R46" s="104"/>
      <c r="S46" s="104"/>
      <c r="T46" s="104"/>
      <c r="U46" s="104"/>
      <c r="V46" s="104"/>
      <c r="W46" s="104"/>
      <c r="X46" s="104"/>
      <c r="Y46" s="104"/>
      <c r="Z46" s="104"/>
      <c r="AA46" s="104"/>
      <c r="AB46" s="104"/>
      <c r="AC46" s="104"/>
      <c r="AD46" s="104"/>
      <c r="AE46" s="104"/>
      <c r="AF46" s="107"/>
      <c r="BL46" s="1"/>
      <c r="BM46" s="1"/>
      <c r="BN46" s="1"/>
      <c r="BO46" s="1"/>
      <c r="BP46" s="1"/>
      <c r="BQ46" s="1"/>
      <c r="BR46" s="1"/>
    </row>
    <row r="47" spans="2:70" ht="15.75" customHeight="1" x14ac:dyDescent="0.25">
      <c r="AH47" s="14" t="s">
        <v>70</v>
      </c>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6"/>
      <c r="BL47" s="1"/>
      <c r="BM47" s="1"/>
      <c r="BN47" s="1"/>
      <c r="BO47" s="1"/>
      <c r="BP47" s="1"/>
      <c r="BQ47" s="1"/>
      <c r="BR47" s="1"/>
    </row>
    <row r="48" spans="2:70" ht="15.75" customHeight="1" x14ac:dyDescent="0.25">
      <c r="B48" s="108" t="s">
        <v>96</v>
      </c>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10"/>
      <c r="AH48" s="17"/>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9"/>
      <c r="BL48" s="1"/>
      <c r="BM48" s="1"/>
      <c r="BN48" s="1"/>
      <c r="BO48" s="1"/>
      <c r="BP48" s="1"/>
      <c r="BQ48" s="1"/>
      <c r="BR48" s="1"/>
    </row>
    <row r="49" spans="2:70" ht="15.75" customHeight="1" x14ac:dyDescent="0.25">
      <c r="B49" s="111"/>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c r="AF49" s="113"/>
      <c r="AH49" s="17"/>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9"/>
      <c r="BL49" s="1"/>
      <c r="BM49" s="1"/>
      <c r="BN49" s="1"/>
      <c r="BO49" s="1"/>
      <c r="BP49" s="1"/>
      <c r="BQ49" s="1"/>
      <c r="BR49" s="1"/>
    </row>
    <row r="50" spans="2:70" ht="15.75" customHeight="1" x14ac:dyDescent="0.25">
      <c r="B50" s="111"/>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c r="AF50" s="113"/>
      <c r="AH50" s="17"/>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9"/>
    </row>
    <row r="51" spans="2:70" ht="15.75" customHeight="1" x14ac:dyDescent="0.25">
      <c r="B51" s="111"/>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c r="AF51" s="113"/>
      <c r="AH51" s="17"/>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9"/>
    </row>
    <row r="52" spans="2:70" ht="15.75" customHeight="1" x14ac:dyDescent="0.25">
      <c r="B52" s="114"/>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c r="AA52" s="115"/>
      <c r="AB52" s="115"/>
      <c r="AC52" s="115"/>
      <c r="AD52" s="115"/>
      <c r="AE52" s="115"/>
      <c r="AF52" s="116"/>
      <c r="AH52" s="20"/>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2"/>
    </row>
    <row r="53" spans="2:70" ht="15.75" customHeight="1" x14ac:dyDescent="0.25">
      <c r="B53" s="6"/>
      <c r="C53" s="6"/>
      <c r="D53" s="6"/>
      <c r="E53" s="6"/>
      <c r="F53" s="6"/>
      <c r="G53" s="6"/>
      <c r="H53" s="6"/>
      <c r="I53" s="6"/>
      <c r="J53" s="6"/>
      <c r="K53" s="6"/>
      <c r="L53" s="6"/>
      <c r="M53" s="6"/>
      <c r="N53" s="6"/>
      <c r="O53" s="6"/>
    </row>
    <row r="54" spans="2:70" ht="15.75" customHeight="1" x14ac:dyDescent="0.25">
      <c r="B54" s="6"/>
      <c r="C54" s="6"/>
      <c r="D54" s="6"/>
      <c r="E54" s="6"/>
      <c r="F54" s="6"/>
      <c r="G54" s="6"/>
      <c r="H54" s="6"/>
      <c r="I54" s="6"/>
      <c r="J54" s="6"/>
      <c r="K54" s="6"/>
      <c r="L54" s="6"/>
      <c r="M54" s="6"/>
      <c r="N54" s="6"/>
      <c r="O54" s="6"/>
    </row>
    <row r="55" spans="2:70" ht="15.75" customHeight="1" x14ac:dyDescent="0.25">
      <c r="B55" s="6"/>
      <c r="C55" s="6"/>
      <c r="D55" s="6"/>
      <c r="E55" s="6"/>
      <c r="F55" s="6"/>
      <c r="G55" s="6"/>
      <c r="H55" s="6"/>
      <c r="I55" s="6"/>
      <c r="J55" s="6"/>
      <c r="K55" s="6"/>
      <c r="L55" s="6"/>
      <c r="M55" s="6"/>
      <c r="N55" s="6"/>
      <c r="O55" s="6"/>
    </row>
    <row r="56" spans="2:70" ht="15.75" customHeight="1" x14ac:dyDescent="0.25">
      <c r="B56" s="6"/>
      <c r="C56" s="6"/>
      <c r="D56" s="6"/>
      <c r="E56" s="6"/>
      <c r="F56" s="6"/>
      <c r="G56" s="6"/>
      <c r="H56" s="6"/>
      <c r="I56" s="6"/>
      <c r="J56" s="6"/>
      <c r="K56" s="6"/>
      <c r="L56" s="6"/>
      <c r="M56" s="6"/>
      <c r="N56" s="6"/>
      <c r="O56" s="6"/>
    </row>
  </sheetData>
  <mergeCells count="223">
    <mergeCell ref="BM23:BO23"/>
    <mergeCell ref="BP23:BR23"/>
    <mergeCell ref="BM24:BO24"/>
    <mergeCell ref="BP24:BR24"/>
    <mergeCell ref="BM25:BO25"/>
    <mergeCell ref="BP25:BR25"/>
    <mergeCell ref="BM18:BR18"/>
    <mergeCell ref="BM20:BR20"/>
    <mergeCell ref="BM21:BO21"/>
    <mergeCell ref="BP21:BR21"/>
    <mergeCell ref="BM22:BO22"/>
    <mergeCell ref="BP22:BR22"/>
    <mergeCell ref="BM13:BO13"/>
    <mergeCell ref="BP13:BR13"/>
    <mergeCell ref="BM14:BO14"/>
    <mergeCell ref="BP14:BR14"/>
    <mergeCell ref="BM15:BO15"/>
    <mergeCell ref="BP15:BR15"/>
    <mergeCell ref="BM8:BR8"/>
    <mergeCell ref="BM10:BR10"/>
    <mergeCell ref="BM11:BO11"/>
    <mergeCell ref="BP11:BR11"/>
    <mergeCell ref="BM12:BO12"/>
    <mergeCell ref="BP12:BR12"/>
    <mergeCell ref="B48:AF52"/>
    <mergeCell ref="B46:G46"/>
    <mergeCell ref="H46:J46"/>
    <mergeCell ref="K46:M46"/>
    <mergeCell ref="N46:AF46"/>
    <mergeCell ref="B35:G35"/>
    <mergeCell ref="H35:J35"/>
    <mergeCell ref="K35:M35"/>
    <mergeCell ref="N35:AF35"/>
    <mergeCell ref="B44:G44"/>
    <mergeCell ref="H44:J44"/>
    <mergeCell ref="K44:M44"/>
    <mergeCell ref="N44:AF44"/>
    <mergeCell ref="B43:G43"/>
    <mergeCell ref="H43:J43"/>
    <mergeCell ref="K43:M43"/>
    <mergeCell ref="N43:AF43"/>
    <mergeCell ref="B45:G45"/>
    <mergeCell ref="H45:J45"/>
    <mergeCell ref="K45:M45"/>
    <mergeCell ref="N45:AF45"/>
    <mergeCell ref="K40:M40"/>
    <mergeCell ref="N40:AF40"/>
    <mergeCell ref="B39:G39"/>
    <mergeCell ref="B27:G27"/>
    <mergeCell ref="H33:J33"/>
    <mergeCell ref="N33:AF33"/>
    <mergeCell ref="AH37:BH37"/>
    <mergeCell ref="AH39:BH39"/>
    <mergeCell ref="AI40:BH40"/>
    <mergeCell ref="AI41:BH41"/>
    <mergeCell ref="AI42:BH42"/>
    <mergeCell ref="AH45:BH45"/>
    <mergeCell ref="AI29:BH29"/>
    <mergeCell ref="AI30:BH30"/>
    <mergeCell ref="AI32:BH32"/>
    <mergeCell ref="AH43:BH43"/>
    <mergeCell ref="AI44:BH44"/>
    <mergeCell ref="B42:G42"/>
    <mergeCell ref="H42:J42"/>
    <mergeCell ref="K42:M42"/>
    <mergeCell ref="N42:AF42"/>
    <mergeCell ref="H36:J36"/>
    <mergeCell ref="N36:AF36"/>
    <mergeCell ref="B38:G38"/>
    <mergeCell ref="H38:J38"/>
    <mergeCell ref="K38:M38"/>
    <mergeCell ref="N38:AF38"/>
    <mergeCell ref="BD2:BH2"/>
    <mergeCell ref="BD1:BH1"/>
    <mergeCell ref="B17:AF17"/>
    <mergeCell ref="AH8:BH8"/>
    <mergeCell ref="B10:G10"/>
    <mergeCell ref="B11:D11"/>
    <mergeCell ref="E11:G11"/>
    <mergeCell ref="H11:J11"/>
    <mergeCell ref="K11:M11"/>
    <mergeCell ref="H10:M10"/>
    <mergeCell ref="X14:Z14"/>
    <mergeCell ref="B8:M8"/>
    <mergeCell ref="B12:D12"/>
    <mergeCell ref="E12:G12"/>
    <mergeCell ref="B13:D13"/>
    <mergeCell ref="E13:G13"/>
    <mergeCell ref="B14:D14"/>
    <mergeCell ref="E14:G14"/>
    <mergeCell ref="U12:W12"/>
    <mergeCell ref="X12:Z12"/>
    <mergeCell ref="U9:Z9"/>
    <mergeCell ref="B15:D15"/>
    <mergeCell ref="H12:J12"/>
    <mergeCell ref="U1:BC5"/>
    <mergeCell ref="H19:J19"/>
    <mergeCell ref="K19:M19"/>
    <mergeCell ref="K12:M12"/>
    <mergeCell ref="H13:J13"/>
    <mergeCell ref="K13:M13"/>
    <mergeCell ref="H14:J14"/>
    <mergeCell ref="K14:M14"/>
    <mergeCell ref="X15:Z15"/>
    <mergeCell ref="U15:W15"/>
    <mergeCell ref="R15:T15"/>
    <mergeCell ref="U13:W13"/>
    <mergeCell ref="U14:W14"/>
    <mergeCell ref="X13:Z13"/>
    <mergeCell ref="O15:Q15"/>
    <mergeCell ref="AI16:BH16"/>
    <mergeCell ref="AI17:BH17"/>
    <mergeCell ref="AI19:BH19"/>
    <mergeCell ref="AB9:AF13"/>
    <mergeCell ref="K20:M20"/>
    <mergeCell ref="N20:AF20"/>
    <mergeCell ref="R11:T11"/>
    <mergeCell ref="O11:Q11"/>
    <mergeCell ref="N22:AF22"/>
    <mergeCell ref="AI11:BH11"/>
    <mergeCell ref="R12:T12"/>
    <mergeCell ref="R14:T14"/>
    <mergeCell ref="R13:T13"/>
    <mergeCell ref="AB14:AF15"/>
    <mergeCell ref="AI13:BH13"/>
    <mergeCell ref="AI14:BH14"/>
    <mergeCell ref="O9:T10"/>
    <mergeCell ref="N19:AF19"/>
    <mergeCell ref="O14:Q14"/>
    <mergeCell ref="U10:W11"/>
    <mergeCell ref="X10:Z11"/>
    <mergeCell ref="O12:Q12"/>
    <mergeCell ref="O13:Q13"/>
    <mergeCell ref="H24:J24"/>
    <mergeCell ref="N30:AF30"/>
    <mergeCell ref="K21:M21"/>
    <mergeCell ref="K29:M29"/>
    <mergeCell ref="K24:M24"/>
    <mergeCell ref="N24:AF24"/>
    <mergeCell ref="K26:M26"/>
    <mergeCell ref="N26:AF26"/>
    <mergeCell ref="H22:J22"/>
    <mergeCell ref="K22:M22"/>
    <mergeCell ref="N27:AF27"/>
    <mergeCell ref="K23:M23"/>
    <mergeCell ref="N23:AF23"/>
    <mergeCell ref="H26:J26"/>
    <mergeCell ref="K25:M25"/>
    <mergeCell ref="N29:AF29"/>
    <mergeCell ref="K30:M30"/>
    <mergeCell ref="H25:J25"/>
    <mergeCell ref="B26:G26"/>
    <mergeCell ref="N21:AF21"/>
    <mergeCell ref="N34:AF34"/>
    <mergeCell ref="B41:G41"/>
    <mergeCell ref="H41:J41"/>
    <mergeCell ref="K41:M41"/>
    <mergeCell ref="N41:AF41"/>
    <mergeCell ref="E15:G15"/>
    <mergeCell ref="H15:J15"/>
    <mergeCell ref="K15:M15"/>
    <mergeCell ref="B19:G19"/>
    <mergeCell ref="B20:G20"/>
    <mergeCell ref="B21:G21"/>
    <mergeCell ref="B22:G22"/>
    <mergeCell ref="B23:G23"/>
    <mergeCell ref="B24:G24"/>
    <mergeCell ref="H29:J29"/>
    <mergeCell ref="H20:J20"/>
    <mergeCell ref="H32:J32"/>
    <mergeCell ref="H28:J28"/>
    <mergeCell ref="H21:J21"/>
    <mergeCell ref="H30:J30"/>
    <mergeCell ref="H31:J31"/>
    <mergeCell ref="H23:J23"/>
    <mergeCell ref="B28:G28"/>
    <mergeCell ref="B29:G29"/>
    <mergeCell ref="B30:G30"/>
    <mergeCell ref="B31:G31"/>
    <mergeCell ref="B32:G32"/>
    <mergeCell ref="B36:G36"/>
    <mergeCell ref="N39:AF39"/>
    <mergeCell ref="B37:G37"/>
    <mergeCell ref="H37:J37"/>
    <mergeCell ref="K37:M37"/>
    <mergeCell ref="N37:AF37"/>
    <mergeCell ref="B34:G34"/>
    <mergeCell ref="H34:J34"/>
    <mergeCell ref="K28:M28"/>
    <mergeCell ref="N28:AF28"/>
    <mergeCell ref="K32:M32"/>
    <mergeCell ref="N32:AF32"/>
    <mergeCell ref="K34:M34"/>
    <mergeCell ref="K33:M33"/>
    <mergeCell ref="K31:M31"/>
    <mergeCell ref="N31:AF31"/>
    <mergeCell ref="H39:J39"/>
    <mergeCell ref="K39:M39"/>
    <mergeCell ref="K36:M36"/>
    <mergeCell ref="B25:G25"/>
    <mergeCell ref="AH47:BH52"/>
    <mergeCell ref="AH10:BH10"/>
    <mergeCell ref="AH12:BH12"/>
    <mergeCell ref="AH15:BH15"/>
    <mergeCell ref="AH18:BH18"/>
    <mergeCell ref="AH25:BH25"/>
    <mergeCell ref="AH28:BH28"/>
    <mergeCell ref="AH33:BH33"/>
    <mergeCell ref="AI34:BH35"/>
    <mergeCell ref="AH22:BH22"/>
    <mergeCell ref="AI23:BH23"/>
    <mergeCell ref="AI20:BH20"/>
    <mergeCell ref="AI21:BH21"/>
    <mergeCell ref="AI24:BH24"/>
    <mergeCell ref="AI26:BH26"/>
    <mergeCell ref="AI27:BH27"/>
    <mergeCell ref="AI31:BH31"/>
    <mergeCell ref="H27:J27"/>
    <mergeCell ref="K27:M27"/>
    <mergeCell ref="B33:G33"/>
    <mergeCell ref="N25:AF25"/>
    <mergeCell ref="B40:G40"/>
    <mergeCell ref="H40:J40"/>
  </mergeCells>
  <printOptions horizontalCentered="1"/>
  <pageMargins left="0.25" right="0.25" top="0.5" bottom="0.75" header="0.25" footer="0.25"/>
  <pageSetup scale="59" orientation="landscape" r:id="rId1"/>
  <headerFooter>
    <oddFooter>&amp;C&amp;"Imprint MT Shadow,Regular"&amp;12
15707 Rockfield Boulevard, Suite 320, Irvine, CA  92618
(949) 900-6630     www.citadelservicing.com</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Perl</dc:creator>
  <cp:lastModifiedBy>Michael Walsh</cp:lastModifiedBy>
  <cp:lastPrinted>2020-03-20T00:47:57Z</cp:lastPrinted>
  <dcterms:created xsi:type="dcterms:W3CDTF">2012-10-03T14:50:25Z</dcterms:created>
  <dcterms:modified xsi:type="dcterms:W3CDTF">2020-03-20T01:52:27Z</dcterms:modified>
</cp:coreProperties>
</file>