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/Documents/Personal/Projects/conacd-pyomo/"/>
    </mc:Choice>
  </mc:AlternateContent>
  <xr:revisionPtr revIDLastSave="0" documentId="13_ncr:1_{F0F2BB7A-AABD-6C40-9F87-63C6BFD13BDA}" xr6:coauthVersionLast="47" xr6:coauthVersionMax="47" xr10:uidLastSave="{00000000-0000-0000-0000-000000000000}"/>
  <bookViews>
    <workbookView xWindow="380" yWindow="500" windowWidth="28040" windowHeight="16940" xr2:uid="{1375FC19-4DAF-0C45-A5DF-E3900BD8D38D}"/>
  </bookViews>
  <sheets>
    <sheet name="Sheet1" sheetId="1" r:id="rId1"/>
  </sheets>
  <definedNames>
    <definedName name="solver_adj" localSheetId="0" hidden="1">Sheet1!$D$14:$F$16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Sheet1!$D$17:$F$17</definedName>
    <definedName name="solver_lhs2" localSheetId="0" hidden="1">Sheet1!$G$14:$G$16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Sheet1!$G$17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Sheet1!$D$9:$F$9</definedName>
    <definedName name="solver_rhs2" localSheetId="0" hidden="1">Sheet1!$G$6:$G$8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E17" i="1"/>
  <c r="D17" i="1"/>
  <c r="G16" i="1"/>
  <c r="G15" i="1"/>
  <c r="G14" i="1"/>
  <c r="G17" i="1"/>
</calcChain>
</file>

<file path=xl/sharedStrings.xml><?xml version="1.0" encoding="utf-8"?>
<sst xmlns="http://schemas.openxmlformats.org/spreadsheetml/2006/main" count="24" uniqueCount="14">
  <si>
    <t>Osasco</t>
  </si>
  <si>
    <t>Sorocaba</t>
  </si>
  <si>
    <t>São Sebastião</t>
  </si>
  <si>
    <t>São Paulo</t>
  </si>
  <si>
    <t>Rio de Janeiro</t>
  </si>
  <si>
    <t>Curitiba</t>
  </si>
  <si>
    <t>Demanda</t>
  </si>
  <si>
    <t>Capacidade</t>
  </si>
  <si>
    <t>c_ij</t>
  </si>
  <si>
    <t>a_i</t>
  </si>
  <si>
    <t>b_j</t>
  </si>
  <si>
    <t>x_ij</t>
  </si>
  <si>
    <t>Consumidor (J)</t>
  </si>
  <si>
    <t>Fornecedor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</si>
</sst>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8" xfId="0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8" xfId="0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398-F588-3B4D-8356-32A81DB062D2}">
  <dimension ref="B3:G17"/>
  <sheetViews>
    <sheetView showGridLines="0" tabSelected="1" zoomScale="150" zoomScaleNormal="150" workbookViewId="0">
      <selection activeCell="J8" sqref="J8"/>
    </sheetView>
  </sheetViews>
  <sheetFormatPr baseColWidth="10" defaultRowHeight="16" x14ac:dyDescent="0.2"/>
  <cols>
    <col min="3" max="7" width="12.6640625" customWidth="1"/>
  </cols>
  <sheetData>
    <row r="3" spans="2:7" x14ac:dyDescent="0.2">
      <c r="D3" s="22" t="s">
        <v>8</v>
      </c>
      <c r="E3" s="23"/>
      <c r="F3" s="24"/>
      <c r="G3" s="21" t="s">
        <v>9</v>
      </c>
    </row>
    <row r="4" spans="2:7" x14ac:dyDescent="0.2">
      <c r="C4" s="25" t="s">
        <v>13</v>
      </c>
      <c r="D4" s="27" t="s">
        <v>12</v>
      </c>
      <c r="E4" s="28"/>
      <c r="F4" s="29"/>
      <c r="G4" s="25" t="s">
        <v>7</v>
      </c>
    </row>
    <row r="5" spans="2:7" x14ac:dyDescent="0.2">
      <c r="C5" s="26"/>
      <c r="D5" s="10" t="s">
        <v>3</v>
      </c>
      <c r="E5" s="11" t="s">
        <v>4</v>
      </c>
      <c r="F5" s="12" t="s">
        <v>5</v>
      </c>
      <c r="G5" s="26"/>
    </row>
    <row r="6" spans="2:7" x14ac:dyDescent="0.2">
      <c r="C6" s="13" t="s">
        <v>0</v>
      </c>
      <c r="D6" s="1">
        <v>12</v>
      </c>
      <c r="E6" s="2">
        <v>22</v>
      </c>
      <c r="F6" s="3">
        <v>30</v>
      </c>
      <c r="G6" s="4">
        <v>100</v>
      </c>
    </row>
    <row r="7" spans="2:7" x14ac:dyDescent="0.2">
      <c r="C7" s="13" t="s">
        <v>1</v>
      </c>
      <c r="D7" s="1">
        <v>18</v>
      </c>
      <c r="E7" s="2">
        <v>24</v>
      </c>
      <c r="F7" s="3">
        <v>32</v>
      </c>
      <c r="G7" s="5">
        <v>140</v>
      </c>
    </row>
    <row r="8" spans="2:7" x14ac:dyDescent="0.2">
      <c r="C8" s="13" t="s">
        <v>2</v>
      </c>
      <c r="D8" s="1">
        <v>22</v>
      </c>
      <c r="E8" s="2">
        <v>15</v>
      </c>
      <c r="F8" s="3">
        <v>34</v>
      </c>
      <c r="G8" s="5">
        <v>160</v>
      </c>
    </row>
    <row r="9" spans="2:7" x14ac:dyDescent="0.2">
      <c r="B9" s="21" t="s">
        <v>10</v>
      </c>
      <c r="C9" s="14" t="s">
        <v>6</v>
      </c>
      <c r="D9" s="6">
        <v>120</v>
      </c>
      <c r="E9" s="7">
        <v>130</v>
      </c>
      <c r="F9" s="8">
        <v>150</v>
      </c>
      <c r="G9" s="9"/>
    </row>
    <row r="11" spans="2:7" x14ac:dyDescent="0.2">
      <c r="D11" s="22" t="s">
        <v>11</v>
      </c>
      <c r="E11" s="23"/>
      <c r="F11" s="24"/>
    </row>
    <row r="12" spans="2:7" x14ac:dyDescent="0.2">
      <c r="C12" s="30" t="s">
        <v>13</v>
      </c>
      <c r="D12" s="32" t="s">
        <v>12</v>
      </c>
      <c r="E12" s="33"/>
      <c r="F12" s="34"/>
      <c r="G12" s="30" t="s">
        <v>7</v>
      </c>
    </row>
    <row r="13" spans="2:7" x14ac:dyDescent="0.2">
      <c r="C13" s="31"/>
      <c r="D13" s="16" t="s">
        <v>3</v>
      </c>
      <c r="E13" s="17" t="s">
        <v>4</v>
      </c>
      <c r="F13" s="18" t="s">
        <v>5</v>
      </c>
      <c r="G13" s="31"/>
    </row>
    <row r="14" spans="2:7" x14ac:dyDescent="0.2">
      <c r="C14" s="19" t="s">
        <v>0</v>
      </c>
      <c r="D14" s="1">
        <v>100</v>
      </c>
      <c r="E14" s="2">
        <v>0</v>
      </c>
      <c r="F14" s="3">
        <v>0</v>
      </c>
      <c r="G14" s="4">
        <f>SUM(D14:F14)</f>
        <v>100</v>
      </c>
    </row>
    <row r="15" spans="2:7" x14ac:dyDescent="0.2">
      <c r="C15" s="19" t="s">
        <v>1</v>
      </c>
      <c r="D15" s="1">
        <v>20</v>
      </c>
      <c r="E15" s="2">
        <v>0</v>
      </c>
      <c r="F15" s="3">
        <v>120</v>
      </c>
      <c r="G15" s="5">
        <f t="shared" ref="G15:G16" si="0">SUM(D15:F15)</f>
        <v>140</v>
      </c>
    </row>
    <row r="16" spans="2:7" x14ac:dyDescent="0.2">
      <c r="C16" s="19" t="s">
        <v>2</v>
      </c>
      <c r="D16" s="1">
        <v>0</v>
      </c>
      <c r="E16" s="2">
        <v>130</v>
      </c>
      <c r="F16" s="3">
        <v>30</v>
      </c>
      <c r="G16" s="5">
        <f t="shared" si="0"/>
        <v>160</v>
      </c>
    </row>
    <row r="17" spans="3:7" x14ac:dyDescent="0.2">
      <c r="C17" s="20" t="s">
        <v>6</v>
      </c>
      <c r="D17" s="6">
        <f>SUM(D14:D16)</f>
        <v>120</v>
      </c>
      <c r="E17" s="7">
        <f t="shared" ref="E17:F17" si="1">SUM(E14:E16)</f>
        <v>130</v>
      </c>
      <c r="F17" s="8">
        <f t="shared" si="1"/>
        <v>150</v>
      </c>
      <c r="G17" s="15">
        <f>SUMPRODUCT(D14:F16,D6:F8)</f>
        <v>8370</v>
      </c>
    </row>
  </sheetData>
  <mergeCells count="8">
    <mergeCell ref="C12:C13"/>
    <mergeCell ref="D12:F12"/>
    <mergeCell ref="G12:G13"/>
    <mergeCell ref="D3:F3"/>
    <mergeCell ref="D11:F11"/>
    <mergeCell ref="C4:C5"/>
    <mergeCell ref="D4:F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2021-09-14T01:15:26Z</dcterms:created>
  <dcterms:modified xsi:type="dcterms:W3CDTF">2021-09-17T00:38:20Z</dcterms:modified>
</cp:coreProperties>
</file>