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18/exercicios/"/>
    </mc:Choice>
  </mc:AlternateContent>
  <xr:revisionPtr revIDLastSave="0" documentId="13_ncr:1_{8A8E6D31-E44E-FF4C-8EAB-D710E861A932}" xr6:coauthVersionLast="47" xr6:coauthVersionMax="47" xr10:uidLastSave="{00000000-0000-0000-0000-000000000000}"/>
  <bookViews>
    <workbookView xWindow="380" yWindow="500" windowWidth="28040" windowHeight="16940" activeTab="1" xr2:uid="{6903A805-DEDD-9B42-84CD-DFD0F402AE12}"/>
  </bookViews>
  <sheets>
    <sheet name="Exercicio5" sheetId="1" r:id="rId1"/>
    <sheet name="Exercicio1 - pag 3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 s="1"/>
  <c r="F5" i="2"/>
  <c r="F6" i="2" s="1"/>
  <c r="G7" i="2" s="1"/>
  <c r="G6" i="2" l="1"/>
  <c r="H6" i="2"/>
  <c r="F7" i="2"/>
  <c r="G8" i="2" s="1"/>
  <c r="H7" i="2" l="1"/>
  <c r="F8" i="2"/>
  <c r="G9" i="2" s="1"/>
  <c r="H8" i="2" l="1"/>
  <c r="F9" i="2"/>
  <c r="G10" i="2" s="1"/>
  <c r="H9" i="2" l="1"/>
  <c r="F10" i="2"/>
  <c r="G11" i="2" s="1"/>
  <c r="H10" i="2" l="1"/>
  <c r="F11" i="2"/>
  <c r="G12" i="2" s="1"/>
  <c r="F12" i="2" l="1"/>
  <c r="H12" i="2" s="1"/>
  <c r="H11" i="2"/>
</calcChain>
</file>

<file path=xl/sharedStrings.xml><?xml version="1.0" encoding="utf-8"?>
<sst xmlns="http://schemas.openxmlformats.org/spreadsheetml/2006/main" count="23" uniqueCount="13">
  <si>
    <t>Número de componentes necessários p/ sucesso Y</t>
  </si>
  <si>
    <t>Número de componentes disponíveis</t>
  </si>
  <si>
    <t>R</t>
  </si>
  <si>
    <t>Q</t>
  </si>
  <si>
    <t>Intervalo</t>
  </si>
  <si>
    <t>Limite inf.</t>
  </si>
  <si>
    <t>Limite sup.</t>
  </si>
  <si>
    <t>Distribuição das frequências de falha</t>
  </si>
  <si>
    <t>Frequência</t>
  </si>
  <si>
    <t>Acumulado</t>
  </si>
  <si>
    <t>n</t>
  </si>
  <si>
    <t>n - f</t>
  </si>
  <si>
    <t>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</si>
</sst>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168" fontId="0" fillId="0" borderId="18" xfId="0" applyNumberFormat="1" applyBorder="1"/>
    <xf numFmtId="168" fontId="0" fillId="0" borderId="21" xfId="0" applyNumberFormat="1" applyBorder="1"/>
    <xf numFmtId="168" fontId="0" fillId="0" borderId="2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9946-E9BD-A14E-A2D5-BABE3AC89A4F}">
  <dimension ref="B1:N10"/>
  <sheetViews>
    <sheetView showGridLines="0" zoomScale="125" zoomScaleNormal="125" workbookViewId="0">
      <selection activeCell="D15" sqref="D15"/>
    </sheetView>
  </sheetViews>
  <sheetFormatPr baseColWidth="10" defaultRowHeight="16" x14ac:dyDescent="0.2"/>
  <cols>
    <col min="2" max="2" width="21.83203125" customWidth="1"/>
    <col min="3" max="14" width="9.83203125" customWidth="1"/>
  </cols>
  <sheetData>
    <row r="1" spans="2:14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x14ac:dyDescent="0.2">
      <c r="B2" s="17" t="s">
        <v>0</v>
      </c>
      <c r="C2" s="19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x14ac:dyDescent="0.2">
      <c r="B3" s="18"/>
      <c r="C3" s="19">
        <v>6</v>
      </c>
      <c r="D3" s="20"/>
      <c r="E3" s="19">
        <v>5</v>
      </c>
      <c r="F3" s="19"/>
      <c r="G3" s="21">
        <v>4</v>
      </c>
      <c r="H3" s="20"/>
      <c r="I3" s="19">
        <v>3</v>
      </c>
      <c r="J3" s="19"/>
      <c r="K3" s="21">
        <v>2</v>
      </c>
      <c r="L3" s="20"/>
      <c r="M3" s="19">
        <v>1</v>
      </c>
      <c r="N3" s="19"/>
    </row>
    <row r="4" spans="2:14" x14ac:dyDescent="0.2">
      <c r="B4" s="18"/>
      <c r="C4" s="15" t="s">
        <v>2</v>
      </c>
      <c r="D4" s="16" t="s">
        <v>3</v>
      </c>
      <c r="E4" s="15" t="s">
        <v>2</v>
      </c>
      <c r="F4" s="16" t="s">
        <v>3</v>
      </c>
      <c r="G4" s="15" t="s">
        <v>2</v>
      </c>
      <c r="H4" s="16" t="s">
        <v>3</v>
      </c>
      <c r="I4" s="15" t="s">
        <v>2</v>
      </c>
      <c r="J4" s="16" t="s">
        <v>3</v>
      </c>
      <c r="K4" s="15" t="s">
        <v>2</v>
      </c>
      <c r="L4" s="16" t="s">
        <v>3</v>
      </c>
      <c r="M4" s="15" t="s">
        <v>2</v>
      </c>
      <c r="N4" s="16" t="s">
        <v>3</v>
      </c>
    </row>
    <row r="5" spans="2:14" x14ac:dyDescent="0.2">
      <c r="B5" s="12">
        <v>6</v>
      </c>
      <c r="C5" s="2">
        <v>0.53144100000000005</v>
      </c>
      <c r="D5" s="3">
        <v>0.468559</v>
      </c>
      <c r="E5" s="8"/>
      <c r="F5" s="9"/>
      <c r="G5" s="8"/>
      <c r="H5" s="9"/>
      <c r="I5" s="8"/>
      <c r="J5" s="9"/>
      <c r="K5" s="8"/>
      <c r="L5" s="9"/>
      <c r="M5" s="8"/>
      <c r="N5" s="9"/>
    </row>
    <row r="6" spans="2:14" x14ac:dyDescent="0.2">
      <c r="B6" s="13">
        <v>5</v>
      </c>
      <c r="C6" s="4">
        <v>0.354294</v>
      </c>
      <c r="D6" s="5">
        <v>0.645706</v>
      </c>
      <c r="E6" s="4">
        <v>0.59048999999999996</v>
      </c>
      <c r="F6" s="5">
        <v>0.40950999999999999</v>
      </c>
      <c r="G6" s="10"/>
      <c r="H6" s="11"/>
      <c r="I6" s="10"/>
      <c r="J6" s="11"/>
      <c r="K6" s="10"/>
      <c r="L6" s="11"/>
      <c r="M6" s="10"/>
      <c r="N6" s="11"/>
    </row>
    <row r="7" spans="2:14" x14ac:dyDescent="0.2">
      <c r="B7" s="13">
        <v>4</v>
      </c>
      <c r="C7" s="4">
        <v>9.8415000000000002E-2</v>
      </c>
      <c r="D7" s="5">
        <v>0.90158499999999997</v>
      </c>
      <c r="E7" s="4">
        <v>0.32805000000000001</v>
      </c>
      <c r="F7" s="5">
        <v>0.67195000000000005</v>
      </c>
      <c r="G7" s="4">
        <v>0.65610000000000002</v>
      </c>
      <c r="H7" s="5">
        <v>0.34389999999999998</v>
      </c>
      <c r="I7" s="10"/>
      <c r="J7" s="11"/>
      <c r="K7" s="10"/>
      <c r="L7" s="11"/>
      <c r="M7" s="10"/>
      <c r="N7" s="11"/>
    </row>
    <row r="8" spans="2:14" x14ac:dyDescent="0.2">
      <c r="B8" s="13">
        <v>3</v>
      </c>
      <c r="C8" s="4">
        <v>1.4579999999999999E-2</v>
      </c>
      <c r="D8" s="5">
        <v>0.98541999999999996</v>
      </c>
      <c r="E8" s="4">
        <v>7.2900000000000006E-2</v>
      </c>
      <c r="F8" s="5">
        <v>0.92710000000000004</v>
      </c>
      <c r="G8" s="4">
        <v>0.29160000000000003</v>
      </c>
      <c r="H8" s="5">
        <v>0.70840000000000003</v>
      </c>
      <c r="I8" s="4">
        <v>0.27100000000000002</v>
      </c>
      <c r="J8" s="5">
        <v>0.72899999999999998</v>
      </c>
      <c r="K8" s="10"/>
      <c r="L8" s="11"/>
      <c r="M8" s="10"/>
      <c r="N8" s="11"/>
    </row>
    <row r="9" spans="2:14" x14ac:dyDescent="0.2">
      <c r="B9" s="13">
        <v>2</v>
      </c>
      <c r="C9" s="4">
        <v>1.2149999999999999E-3</v>
      </c>
      <c r="D9" s="5">
        <v>0.99878500000000003</v>
      </c>
      <c r="E9" s="4">
        <v>8.0999999999999996E-3</v>
      </c>
      <c r="F9" s="5">
        <v>0.9919</v>
      </c>
      <c r="G9" s="4">
        <v>4.8599999999999997E-2</v>
      </c>
      <c r="H9" s="5">
        <v>0.95140000000000002</v>
      </c>
      <c r="I9" s="4">
        <v>0.24299999999999999</v>
      </c>
      <c r="J9" s="5">
        <v>0.75700000000000001</v>
      </c>
      <c r="K9" s="4">
        <v>0.81</v>
      </c>
      <c r="L9" s="5">
        <v>0.19</v>
      </c>
      <c r="M9" s="10"/>
      <c r="N9" s="11"/>
    </row>
    <row r="10" spans="2:14" x14ac:dyDescent="0.2">
      <c r="B10" s="14">
        <v>1</v>
      </c>
      <c r="C10" s="6">
        <v>5.3999999999999998E-5</v>
      </c>
      <c r="D10" s="7">
        <v>0.999946</v>
      </c>
      <c r="E10" s="6">
        <v>4.4999999999999999E-4</v>
      </c>
      <c r="F10" s="7">
        <v>0.99955000000000005</v>
      </c>
      <c r="G10" s="6">
        <v>3.5999999999999999E-3</v>
      </c>
      <c r="H10" s="7">
        <v>0.99639999999999995</v>
      </c>
      <c r="I10" s="6">
        <v>2.7E-2</v>
      </c>
      <c r="J10" s="7">
        <v>0.97299999999999998</v>
      </c>
      <c r="K10" s="6">
        <v>0.18</v>
      </c>
      <c r="L10" s="7">
        <v>0.82</v>
      </c>
      <c r="M10" s="6">
        <v>0.9</v>
      </c>
      <c r="N10" s="7">
        <v>0.1</v>
      </c>
    </row>
  </sheetData>
  <mergeCells count="8">
    <mergeCell ref="B2:B4"/>
    <mergeCell ref="C2:N2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72FB-C3B2-9844-AFF7-A68F47C02DF3}">
  <dimension ref="B2:H12"/>
  <sheetViews>
    <sheetView showGridLines="0" tabSelected="1" zoomScale="125" zoomScaleNormal="125" workbookViewId="0">
      <selection activeCell="G12" sqref="G12"/>
    </sheetView>
  </sheetViews>
  <sheetFormatPr baseColWidth="10" defaultRowHeight="16" x14ac:dyDescent="0.2"/>
  <sheetData>
    <row r="2" spans="2:8" x14ac:dyDescent="0.2">
      <c r="B2" s="25" t="s">
        <v>10</v>
      </c>
      <c r="C2" s="22">
        <v>54</v>
      </c>
    </row>
    <row r="3" spans="2:8" x14ac:dyDescent="0.2">
      <c r="B3" s="23" t="s">
        <v>7</v>
      </c>
      <c r="C3" s="23"/>
      <c r="D3" s="23"/>
      <c r="E3" s="23"/>
      <c r="F3" s="23"/>
      <c r="G3" s="23"/>
      <c r="H3" s="23"/>
    </row>
    <row r="4" spans="2:8" x14ac:dyDescent="0.2">
      <c r="B4" s="24" t="s">
        <v>4</v>
      </c>
      <c r="C4" s="24" t="s">
        <v>5</v>
      </c>
      <c r="D4" s="24" t="s">
        <v>6</v>
      </c>
      <c r="E4" s="24" t="s">
        <v>8</v>
      </c>
      <c r="F4" s="24" t="s">
        <v>9</v>
      </c>
      <c r="G4" s="24" t="s">
        <v>11</v>
      </c>
      <c r="H4" s="24" t="s">
        <v>12</v>
      </c>
    </row>
    <row r="5" spans="2:8" x14ac:dyDescent="0.2">
      <c r="B5" s="26">
        <v>1</v>
      </c>
      <c r="C5" s="27">
        <v>0</v>
      </c>
      <c r="D5" s="28">
        <v>100</v>
      </c>
      <c r="E5" s="27">
        <v>2</v>
      </c>
      <c r="F5" s="28">
        <f>E5</f>
        <v>2</v>
      </c>
      <c r="G5" s="27">
        <f>C2</f>
        <v>54</v>
      </c>
      <c r="H5" s="35">
        <f>G5/$C$2</f>
        <v>1</v>
      </c>
    </row>
    <row r="6" spans="2:8" x14ac:dyDescent="0.2">
      <c r="B6" s="29">
        <v>2</v>
      </c>
      <c r="C6" s="30">
        <v>100</v>
      </c>
      <c r="D6" s="31">
        <v>200</v>
      </c>
      <c r="E6" s="30">
        <v>5</v>
      </c>
      <c r="F6" s="31">
        <f>E6+F5</f>
        <v>7</v>
      </c>
      <c r="G6" s="30">
        <f>$C$2-F5</f>
        <v>52</v>
      </c>
      <c r="H6" s="36">
        <f t="shared" ref="H6:H12" si="0">G6/$C$2</f>
        <v>0.96296296296296291</v>
      </c>
    </row>
    <row r="7" spans="2:8" x14ac:dyDescent="0.2">
      <c r="B7" s="29">
        <v>3</v>
      </c>
      <c r="C7" s="30">
        <v>200</v>
      </c>
      <c r="D7" s="31">
        <v>300</v>
      </c>
      <c r="E7" s="30">
        <v>10</v>
      </c>
      <c r="F7" s="31">
        <f t="shared" ref="F7:F12" si="1">E7+F6</f>
        <v>17</v>
      </c>
      <c r="G7" s="30">
        <f>$C$2-F6</f>
        <v>47</v>
      </c>
      <c r="H7" s="36">
        <f t="shared" si="0"/>
        <v>0.87037037037037035</v>
      </c>
    </row>
    <row r="8" spans="2:8" x14ac:dyDescent="0.2">
      <c r="B8" s="29">
        <v>4</v>
      </c>
      <c r="C8" s="30">
        <v>300</v>
      </c>
      <c r="D8" s="31">
        <v>400</v>
      </c>
      <c r="E8" s="30">
        <v>16</v>
      </c>
      <c r="F8" s="31">
        <f t="shared" si="1"/>
        <v>33</v>
      </c>
      <c r="G8" s="30">
        <f>$C$2-F7</f>
        <v>37</v>
      </c>
      <c r="H8" s="36">
        <f t="shared" si="0"/>
        <v>0.68518518518518523</v>
      </c>
    </row>
    <row r="9" spans="2:8" x14ac:dyDescent="0.2">
      <c r="B9" s="29">
        <v>5</v>
      </c>
      <c r="C9" s="30">
        <v>400</v>
      </c>
      <c r="D9" s="31">
        <v>500</v>
      </c>
      <c r="E9" s="30">
        <v>9</v>
      </c>
      <c r="F9" s="31">
        <f t="shared" si="1"/>
        <v>42</v>
      </c>
      <c r="G9" s="30">
        <f>$C$2-F8</f>
        <v>21</v>
      </c>
      <c r="H9" s="36">
        <f t="shared" si="0"/>
        <v>0.3888888888888889</v>
      </c>
    </row>
    <row r="10" spans="2:8" x14ac:dyDescent="0.2">
      <c r="B10" s="29">
        <v>6</v>
      </c>
      <c r="C10" s="30">
        <v>500</v>
      </c>
      <c r="D10" s="31">
        <v>600</v>
      </c>
      <c r="E10" s="30">
        <v>7</v>
      </c>
      <c r="F10" s="31">
        <f t="shared" si="1"/>
        <v>49</v>
      </c>
      <c r="G10" s="30">
        <f>$C$2-F9</f>
        <v>12</v>
      </c>
      <c r="H10" s="36">
        <f t="shared" si="0"/>
        <v>0.22222222222222221</v>
      </c>
    </row>
    <row r="11" spans="2:8" x14ac:dyDescent="0.2">
      <c r="B11" s="29">
        <v>7</v>
      </c>
      <c r="C11" s="30">
        <v>600</v>
      </c>
      <c r="D11" s="31">
        <v>700</v>
      </c>
      <c r="E11" s="30">
        <v>4</v>
      </c>
      <c r="F11" s="31">
        <f t="shared" si="1"/>
        <v>53</v>
      </c>
      <c r="G11" s="30">
        <f>$C$2-F10</f>
        <v>5</v>
      </c>
      <c r="H11" s="36">
        <f t="shared" si="0"/>
        <v>9.2592592592592587E-2</v>
      </c>
    </row>
    <row r="12" spans="2:8" x14ac:dyDescent="0.2">
      <c r="B12" s="32">
        <v>8</v>
      </c>
      <c r="C12" s="33">
        <v>700</v>
      </c>
      <c r="D12" s="34">
        <v>800</v>
      </c>
      <c r="E12" s="33">
        <v>1</v>
      </c>
      <c r="F12" s="34">
        <f t="shared" si="1"/>
        <v>54</v>
      </c>
      <c r="G12" s="33">
        <f>$C$2-F11</f>
        <v>1</v>
      </c>
      <c r="H12" s="37">
        <f t="shared" si="0"/>
        <v>1.8518518518518517E-2</v>
      </c>
    </row>
  </sheetData>
  <mergeCells count="1"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Exercicio5</vt:lpstr>
      <vt:lpstr>Exercicio1 - pag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2021-07-18T19:41:42Z</dcterms:created>
  <dcterms:modified xsi:type="dcterms:W3CDTF">2021-07-31T19:01:35Z</dcterms:modified>
</cp:coreProperties>
</file>