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800" tabRatio="500"/>
  </bookViews>
  <sheets>
    <sheet name="GROUP STAGE" sheetId="1" r:id="rId1"/>
    <sheet name="KNOCKOUT STAGE" sheetId="2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E32" i="2"/>
  <c r="F32" i="2"/>
  <c r="E24" i="2"/>
  <c r="F24" i="2"/>
  <c r="F28" i="2"/>
  <c r="E23" i="2"/>
  <c r="F23" i="2"/>
  <c r="E28" i="2"/>
  <c r="F19" i="2"/>
  <c r="E19" i="2"/>
  <c r="F17" i="2"/>
  <c r="E17" i="2"/>
  <c r="F18" i="2"/>
  <c r="E18" i="2"/>
  <c r="F16" i="2"/>
  <c r="E16" i="2"/>
  <c r="F12" i="2"/>
  <c r="E12" i="2"/>
  <c r="F11" i="2"/>
  <c r="E11" i="2"/>
  <c r="E10" i="2"/>
  <c r="F9" i="2"/>
  <c r="E9" i="2"/>
  <c r="F8" i="2"/>
  <c r="E8" i="2"/>
  <c r="F7" i="2"/>
  <c r="E7" i="2"/>
  <c r="F6" i="2"/>
  <c r="E6" i="2"/>
  <c r="F5" i="2"/>
  <c r="E5" i="2"/>
</calcChain>
</file>

<file path=xl/sharedStrings.xml><?xml version="1.0" encoding="utf-8"?>
<sst xmlns="http://schemas.openxmlformats.org/spreadsheetml/2006/main" count="288" uniqueCount="97">
  <si>
    <t>NAME:</t>
  </si>
  <si>
    <t>TEAM 1</t>
  </si>
  <si>
    <t>TEAM 2</t>
  </si>
  <si>
    <t>BRAZIL</t>
  </si>
  <si>
    <t>CROATIA</t>
  </si>
  <si>
    <t>MEXICO</t>
  </si>
  <si>
    <t>CAMEROON</t>
  </si>
  <si>
    <t>SPAIN</t>
  </si>
  <si>
    <t>NETHERLANDS</t>
  </si>
  <si>
    <t>CHILE</t>
  </si>
  <si>
    <t>AUSTRALIA</t>
  </si>
  <si>
    <t>COLUMBIA</t>
  </si>
  <si>
    <t>GREECE</t>
  </si>
  <si>
    <t>URUGUAY</t>
  </si>
  <si>
    <t>COSTA RICA</t>
  </si>
  <si>
    <t>ENGLAND</t>
  </si>
  <si>
    <t>ITALY</t>
  </si>
  <si>
    <t>JAPAN</t>
  </si>
  <si>
    <t>SWITZERLAND</t>
  </si>
  <si>
    <t>ECUADOR</t>
  </si>
  <si>
    <t>FRANCE</t>
  </si>
  <si>
    <t>HONDURAS</t>
  </si>
  <si>
    <t>ARGENTINA</t>
  </si>
  <si>
    <t>BOSNIA/HERZEGOVINA</t>
  </si>
  <si>
    <t xml:space="preserve">AUSTRALIA </t>
  </si>
  <si>
    <t>IVORY COAST</t>
  </si>
  <si>
    <t xml:space="preserve">JAPAN </t>
  </si>
  <si>
    <t>IRAN</t>
  </si>
  <si>
    <t>NIGERIA</t>
  </si>
  <si>
    <t>GERMANY</t>
  </si>
  <si>
    <t>PORTUGAL</t>
  </si>
  <si>
    <t>GHANA</t>
  </si>
  <si>
    <t>UNITED STATES</t>
  </si>
  <si>
    <t xml:space="preserve">PORTUGAL </t>
  </si>
  <si>
    <t>BELGIUM</t>
  </si>
  <si>
    <t>ALGERIA</t>
  </si>
  <si>
    <t>RUSSIA</t>
  </si>
  <si>
    <t>SOUTH KOREA</t>
  </si>
  <si>
    <t>GROUP A</t>
  </si>
  <si>
    <t>GROUP B</t>
  </si>
  <si>
    <t>GROUP C</t>
  </si>
  <si>
    <t>GROUP D</t>
  </si>
  <si>
    <t>GROUP E</t>
  </si>
  <si>
    <t>GROUP F</t>
  </si>
  <si>
    <t>GROUP G</t>
  </si>
  <si>
    <t>TIE</t>
  </si>
  <si>
    <t>GROUP H</t>
  </si>
  <si>
    <t>DATE</t>
  </si>
  <si>
    <t>MATCH #</t>
  </si>
  <si>
    <t>PICK</t>
  </si>
  <si>
    <t>1A</t>
  </si>
  <si>
    <t>2B</t>
  </si>
  <si>
    <t>1C</t>
  </si>
  <si>
    <t>2D</t>
  </si>
  <si>
    <t>1D</t>
  </si>
  <si>
    <t>2C</t>
  </si>
  <si>
    <t>1B</t>
  </si>
  <si>
    <t>2A</t>
  </si>
  <si>
    <t>1E</t>
  </si>
  <si>
    <t>2F</t>
  </si>
  <si>
    <t>1G</t>
  </si>
  <si>
    <t>2H</t>
  </si>
  <si>
    <t>1F</t>
  </si>
  <si>
    <t>2E</t>
  </si>
  <si>
    <t>1H</t>
  </si>
  <si>
    <t>2G</t>
  </si>
  <si>
    <t>W53</t>
  </si>
  <si>
    <t>W54</t>
  </si>
  <si>
    <t>W49</t>
  </si>
  <si>
    <t>W50</t>
  </si>
  <si>
    <t>W52</t>
  </si>
  <si>
    <t>W51</t>
  </si>
  <si>
    <t>W55</t>
  </si>
  <si>
    <t>W56</t>
  </si>
  <si>
    <t>W58</t>
  </si>
  <si>
    <t>W57</t>
  </si>
  <si>
    <t>W59</t>
  </si>
  <si>
    <t>W60</t>
  </si>
  <si>
    <t>L61</t>
  </si>
  <si>
    <t>L62</t>
  </si>
  <si>
    <t>W61</t>
  </si>
  <si>
    <t>W62</t>
  </si>
  <si>
    <t>ROUND OF 16</t>
  </si>
  <si>
    <t>SEMI FINALS</t>
  </si>
  <si>
    <t>FINAL</t>
  </si>
  <si>
    <t>THIRD PLACE MATCH</t>
  </si>
  <si>
    <t>FINAL GAME SCORE</t>
  </si>
  <si>
    <t>QUARTER FINALS</t>
  </si>
  <si>
    <t>RUNNER UP</t>
  </si>
  <si>
    <t xml:space="preserve">WINNER </t>
  </si>
  <si>
    <t>EMAIL</t>
  </si>
  <si>
    <t>Winner</t>
  </si>
  <si>
    <t>Loser</t>
  </si>
  <si>
    <t>GOLDEN BALL</t>
  </si>
  <si>
    <t>GOLDEN BOOT</t>
  </si>
  <si>
    <t>GOLDEN GLOVE</t>
  </si>
  <si>
    <t>TIEBREAKERS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</si>
</sst>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0" fillId="6" borderId="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7" fillId="3" borderId="0" xfId="0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 applyAlignment="1"/>
    <xf numFmtId="0" fontId="7" fillId="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1" fillId="8" borderId="1" xfId="264" applyBorder="1" applyAlignment="1">
      <alignment horizontal="left"/>
    </xf>
    <xf numFmtId="0" fontId="1" fillId="8" borderId="0" xfId="264" applyAlignment="1">
      <alignment horizontal="left"/>
    </xf>
    <xf numFmtId="0" fontId="1" fillId="7" borderId="1" xfId="263" applyBorder="1" applyAlignment="1">
      <alignment horizontal="left"/>
    </xf>
    <xf numFmtId="0" fontId="1" fillId="7" borderId="3" xfId="263" applyBorder="1"/>
    <xf numFmtId="0" fontId="1" fillId="8" borderId="3" xfId="264" applyBorder="1" applyAlignment="1">
      <alignment horizontal="left"/>
    </xf>
    <xf numFmtId="0" fontId="1" fillId="8" borderId="4" xfId="264" applyBorder="1" applyAlignment="1">
      <alignment horizontal="left"/>
    </xf>
    <xf numFmtId="0" fontId="1" fillId="8" borderId="5" xfId="264" applyBorder="1" applyAlignment="1">
      <alignment horizontal="left"/>
    </xf>
    <xf numFmtId="0" fontId="1" fillId="8" borderId="6" xfId="264" applyBorder="1" applyAlignment="1">
      <alignment horizontal="lef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1" fillId="7" borderId="5" xfId="263" applyBorder="1" applyAlignment="1">
      <alignment horizontal="center"/>
    </xf>
    <xf numFmtId="0" fontId="1" fillId="7" borderId="6" xfId="263" applyBorder="1" applyAlignment="1">
      <alignment horizontal="center"/>
    </xf>
  </cellXfs>
  <cellStyles count="265">
    <cellStyle name="20% - Accent1" xfId="263" builtinId="30"/>
    <cellStyle name="20% - Accent5" xfId="264" builtin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B2" sqref="B2:E2"/>
    </sheetView>
  </sheetViews>
  <sheetFormatPr baseColWidth="10" defaultRowHeight="15" x14ac:dyDescent="0"/>
  <cols>
    <col min="1" max="1" width="10.83203125" style="3"/>
    <col min="2" max="2" width="10.83203125" style="15"/>
    <col min="3" max="3" width="5.1640625" customWidth="1"/>
    <col min="4" max="5" width="20.83203125" customWidth="1"/>
    <col min="6" max="6" width="20.1640625" hidden="1" customWidth="1"/>
    <col min="7" max="7" width="20.83203125" style="18" customWidth="1"/>
    <col min="8" max="8" width="13.33203125" style="3" customWidth="1"/>
    <col min="9" max="9" width="20.83203125" style="18" customWidth="1"/>
  </cols>
  <sheetData>
    <row r="1" spans="1:18">
      <c r="A1" s="20" t="s">
        <v>0</v>
      </c>
      <c r="B1" s="28"/>
      <c r="C1" s="28"/>
      <c r="D1" s="28"/>
      <c r="E1" s="28"/>
      <c r="F1" s="19"/>
      <c r="G1" s="21"/>
      <c r="R1" t="s">
        <v>45</v>
      </c>
    </row>
    <row r="2" spans="1:18">
      <c r="A2" s="20" t="s">
        <v>90</v>
      </c>
      <c r="B2" s="29"/>
      <c r="C2" s="30"/>
      <c r="D2" s="30"/>
      <c r="E2" s="31"/>
      <c r="F2" s="19"/>
      <c r="G2" s="21"/>
    </row>
    <row r="4" spans="1:18">
      <c r="A4" s="33" t="s">
        <v>38</v>
      </c>
      <c r="B4" s="33"/>
      <c r="C4" s="33"/>
      <c r="D4" s="33"/>
      <c r="E4" s="33"/>
      <c r="F4" s="2"/>
      <c r="G4" s="22"/>
      <c r="H4" s="4"/>
      <c r="I4" s="22"/>
    </row>
    <row r="5" spans="1:18">
      <c r="A5" s="13" t="s">
        <v>48</v>
      </c>
      <c r="B5" s="14" t="s">
        <v>47</v>
      </c>
      <c r="C5" s="13"/>
      <c r="D5" s="13" t="s">
        <v>1</v>
      </c>
      <c r="E5" s="13" t="s">
        <v>2</v>
      </c>
      <c r="F5" s="13" t="s">
        <v>45</v>
      </c>
      <c r="G5" s="17" t="s">
        <v>49</v>
      </c>
      <c r="H5" s="11" t="s">
        <v>89</v>
      </c>
      <c r="I5" s="24"/>
    </row>
    <row r="6" spans="1:18">
      <c r="A6" s="3">
        <v>1</v>
      </c>
      <c r="B6" s="15">
        <v>41802</v>
      </c>
      <c r="D6" s="8" t="s">
        <v>3</v>
      </c>
      <c r="E6" s="8" t="s">
        <v>4</v>
      </c>
      <c r="F6" t="s">
        <v>45</v>
      </c>
      <c r="G6" s="24"/>
      <c r="H6" s="12" t="s">
        <v>88</v>
      </c>
      <c r="I6" s="24"/>
    </row>
    <row r="7" spans="1:18">
      <c r="A7" s="3">
        <v>2</v>
      </c>
      <c r="B7" s="15">
        <v>41803</v>
      </c>
      <c r="D7" s="8" t="s">
        <v>5</v>
      </c>
      <c r="E7" s="8" t="s">
        <v>6</v>
      </c>
      <c r="F7" t="s">
        <v>45</v>
      </c>
      <c r="G7" s="24"/>
    </row>
    <row r="8" spans="1:18">
      <c r="A8" s="3">
        <v>17</v>
      </c>
      <c r="B8" s="15">
        <v>41807</v>
      </c>
      <c r="D8" s="8" t="s">
        <v>3</v>
      </c>
      <c r="E8" s="8" t="s">
        <v>5</v>
      </c>
      <c r="F8" t="s">
        <v>45</v>
      </c>
      <c r="G8" s="24"/>
    </row>
    <row r="9" spans="1:18">
      <c r="A9" s="3">
        <v>18</v>
      </c>
      <c r="B9" s="15">
        <v>41808</v>
      </c>
      <c r="D9" s="8" t="s">
        <v>6</v>
      </c>
      <c r="E9" s="8" t="s">
        <v>4</v>
      </c>
      <c r="F9" t="s">
        <v>45</v>
      </c>
      <c r="G9" s="24"/>
    </row>
    <row r="10" spans="1:18">
      <c r="A10" s="3">
        <v>33</v>
      </c>
      <c r="B10" s="15">
        <v>41813</v>
      </c>
      <c r="D10" s="8" t="s">
        <v>6</v>
      </c>
      <c r="E10" s="8" t="s">
        <v>3</v>
      </c>
      <c r="F10" t="s">
        <v>45</v>
      </c>
      <c r="G10" s="24"/>
    </row>
    <row r="11" spans="1:18">
      <c r="A11" s="3">
        <v>34</v>
      </c>
      <c r="B11" s="15">
        <v>41813</v>
      </c>
      <c r="D11" s="8" t="s">
        <v>4</v>
      </c>
      <c r="E11" s="8" t="s">
        <v>5</v>
      </c>
      <c r="F11" t="s">
        <v>45</v>
      </c>
      <c r="G11" s="24"/>
    </row>
    <row r="13" spans="1:18">
      <c r="A13" s="32" t="s">
        <v>39</v>
      </c>
      <c r="B13" s="32"/>
      <c r="C13" s="32"/>
      <c r="D13" s="32"/>
      <c r="E13" s="32"/>
      <c r="F13" s="2"/>
      <c r="G13" s="22"/>
      <c r="H13" s="1"/>
      <c r="I13" s="22"/>
    </row>
    <row r="14" spans="1:18">
      <c r="A14" s="13" t="s">
        <v>48</v>
      </c>
      <c r="B14" s="14" t="s">
        <v>47</v>
      </c>
      <c r="C14" s="13"/>
      <c r="D14" s="13" t="s">
        <v>1</v>
      </c>
      <c r="E14" s="13" t="s">
        <v>2</v>
      </c>
      <c r="F14" s="13" t="s">
        <v>45</v>
      </c>
      <c r="G14" s="17" t="s">
        <v>49</v>
      </c>
      <c r="H14" s="11" t="s">
        <v>89</v>
      </c>
      <c r="I14" s="24"/>
    </row>
    <row r="15" spans="1:18">
      <c r="A15" s="3">
        <v>3</v>
      </c>
      <c r="B15" s="15">
        <v>41803</v>
      </c>
      <c r="D15" s="8" t="s">
        <v>7</v>
      </c>
      <c r="E15" s="8" t="s">
        <v>8</v>
      </c>
      <c r="F15" t="s">
        <v>45</v>
      </c>
      <c r="G15" s="24"/>
      <c r="H15" s="11" t="s">
        <v>88</v>
      </c>
      <c r="I15" s="24"/>
    </row>
    <row r="16" spans="1:18">
      <c r="A16" s="3">
        <v>4</v>
      </c>
      <c r="B16" s="15">
        <v>41803</v>
      </c>
      <c r="D16" s="8" t="s">
        <v>9</v>
      </c>
      <c r="E16" s="8" t="s">
        <v>10</v>
      </c>
      <c r="F16" t="s">
        <v>45</v>
      </c>
      <c r="G16" s="24"/>
    </row>
    <row r="17" spans="1:9">
      <c r="A17" s="3">
        <v>19</v>
      </c>
      <c r="B17" s="15">
        <v>41808</v>
      </c>
      <c r="D17" s="8" t="s">
        <v>7</v>
      </c>
      <c r="E17" s="8" t="s">
        <v>9</v>
      </c>
      <c r="F17" t="s">
        <v>45</v>
      </c>
      <c r="G17" s="24"/>
    </row>
    <row r="18" spans="1:9">
      <c r="A18" s="3">
        <v>20</v>
      </c>
      <c r="B18" s="15">
        <v>41808</v>
      </c>
      <c r="D18" s="8" t="s">
        <v>24</v>
      </c>
      <c r="E18" s="8" t="s">
        <v>8</v>
      </c>
      <c r="F18" t="s">
        <v>45</v>
      </c>
      <c r="G18" s="24"/>
    </row>
    <row r="19" spans="1:9">
      <c r="A19" s="3">
        <v>35</v>
      </c>
      <c r="B19" s="15">
        <v>41813</v>
      </c>
      <c r="D19" s="8" t="s">
        <v>10</v>
      </c>
      <c r="E19" s="8" t="s">
        <v>7</v>
      </c>
      <c r="F19" t="s">
        <v>45</v>
      </c>
      <c r="G19" s="24"/>
    </row>
    <row r="20" spans="1:9">
      <c r="A20" s="3">
        <v>36</v>
      </c>
      <c r="B20" s="15">
        <v>41813</v>
      </c>
      <c r="D20" s="8" t="s">
        <v>8</v>
      </c>
      <c r="E20" s="8" t="s">
        <v>9</v>
      </c>
      <c r="F20" t="s">
        <v>45</v>
      </c>
      <c r="G20" s="24"/>
    </row>
    <row r="22" spans="1:9">
      <c r="A22" s="32" t="s">
        <v>40</v>
      </c>
      <c r="B22" s="32"/>
      <c r="C22" s="32"/>
      <c r="D22" s="32"/>
      <c r="E22" s="32"/>
      <c r="F22" s="2"/>
      <c r="G22" s="22"/>
      <c r="H22" s="4"/>
      <c r="I22" s="22"/>
    </row>
    <row r="23" spans="1:9">
      <c r="A23" s="13" t="s">
        <v>48</v>
      </c>
      <c r="B23" s="14" t="s">
        <v>47</v>
      </c>
      <c r="C23" s="13"/>
      <c r="D23" s="13" t="s">
        <v>1</v>
      </c>
      <c r="E23" s="13" t="s">
        <v>2</v>
      </c>
      <c r="F23" s="13" t="s">
        <v>45</v>
      </c>
      <c r="G23" s="17" t="s">
        <v>49</v>
      </c>
      <c r="H23" s="11" t="s">
        <v>89</v>
      </c>
      <c r="I23" s="24"/>
    </row>
    <row r="24" spans="1:9">
      <c r="A24" s="3">
        <v>5</v>
      </c>
      <c r="B24" s="15">
        <v>41804</v>
      </c>
      <c r="D24" s="8" t="s">
        <v>11</v>
      </c>
      <c r="E24" s="8" t="s">
        <v>12</v>
      </c>
      <c r="F24" t="s">
        <v>45</v>
      </c>
      <c r="G24" s="24"/>
      <c r="H24" s="11" t="s">
        <v>88</v>
      </c>
      <c r="I24" s="24"/>
    </row>
    <row r="25" spans="1:9">
      <c r="A25" s="3">
        <v>6</v>
      </c>
      <c r="B25" s="15">
        <v>41804</v>
      </c>
      <c r="D25" s="8" t="s">
        <v>25</v>
      </c>
      <c r="E25" s="8" t="s">
        <v>17</v>
      </c>
      <c r="F25" t="s">
        <v>45</v>
      </c>
      <c r="G25" s="24"/>
    </row>
    <row r="26" spans="1:9">
      <c r="A26" s="3">
        <v>21</v>
      </c>
      <c r="B26" s="15">
        <v>41809</v>
      </c>
      <c r="D26" s="8" t="s">
        <v>11</v>
      </c>
      <c r="E26" s="8" t="s">
        <v>25</v>
      </c>
      <c r="F26" t="s">
        <v>45</v>
      </c>
      <c r="G26" s="24"/>
    </row>
    <row r="27" spans="1:9">
      <c r="A27" s="3">
        <v>22</v>
      </c>
      <c r="B27" s="15">
        <v>41809</v>
      </c>
      <c r="D27" s="8" t="s">
        <v>17</v>
      </c>
      <c r="E27" s="8" t="s">
        <v>12</v>
      </c>
      <c r="F27" t="s">
        <v>45</v>
      </c>
      <c r="G27" s="24"/>
    </row>
    <row r="28" spans="1:9">
      <c r="A28" s="3">
        <v>37</v>
      </c>
      <c r="B28" s="15">
        <v>41814</v>
      </c>
      <c r="D28" s="8" t="s">
        <v>26</v>
      </c>
      <c r="E28" s="8" t="s">
        <v>11</v>
      </c>
      <c r="F28" t="s">
        <v>45</v>
      </c>
      <c r="G28" s="24"/>
    </row>
    <row r="29" spans="1:9">
      <c r="A29" s="3">
        <v>38</v>
      </c>
      <c r="B29" s="15">
        <v>41814</v>
      </c>
      <c r="D29" s="8" t="s">
        <v>12</v>
      </c>
      <c r="E29" s="8" t="s">
        <v>25</v>
      </c>
      <c r="F29" t="s">
        <v>45</v>
      </c>
      <c r="G29" s="24"/>
    </row>
    <row r="31" spans="1:9">
      <c r="A31" s="32" t="s">
        <v>41</v>
      </c>
      <c r="B31" s="32"/>
      <c r="C31" s="32"/>
      <c r="D31" s="32"/>
      <c r="E31" s="32"/>
      <c r="F31" s="2"/>
      <c r="G31" s="22"/>
      <c r="H31" s="4"/>
      <c r="I31" s="22"/>
    </row>
    <row r="32" spans="1:9">
      <c r="A32" s="13" t="s">
        <v>48</v>
      </c>
      <c r="B32" s="14" t="s">
        <v>47</v>
      </c>
      <c r="C32" s="13"/>
      <c r="D32" s="13" t="s">
        <v>1</v>
      </c>
      <c r="E32" s="13" t="s">
        <v>2</v>
      </c>
      <c r="F32" s="13" t="s">
        <v>45</v>
      </c>
      <c r="G32" s="13" t="s">
        <v>49</v>
      </c>
      <c r="H32" s="11" t="s">
        <v>89</v>
      </c>
      <c r="I32" s="24"/>
    </row>
    <row r="33" spans="1:9">
      <c r="A33" s="3">
        <v>7</v>
      </c>
      <c r="B33" s="15">
        <v>41804</v>
      </c>
      <c r="D33" s="8" t="s">
        <v>13</v>
      </c>
      <c r="E33" s="8" t="s">
        <v>14</v>
      </c>
      <c r="F33" t="s">
        <v>45</v>
      </c>
      <c r="G33" s="24"/>
      <c r="H33" s="11" t="s">
        <v>88</v>
      </c>
      <c r="I33" s="24"/>
    </row>
    <row r="34" spans="1:9">
      <c r="A34" s="3">
        <v>8</v>
      </c>
      <c r="B34" s="15">
        <v>41804</v>
      </c>
      <c r="D34" s="8" t="s">
        <v>15</v>
      </c>
      <c r="E34" s="8" t="s">
        <v>16</v>
      </c>
      <c r="F34" t="s">
        <v>45</v>
      </c>
      <c r="G34" s="24"/>
    </row>
    <row r="35" spans="1:9">
      <c r="A35" s="3">
        <v>23</v>
      </c>
      <c r="B35" s="15">
        <v>41809</v>
      </c>
      <c r="D35" s="8" t="s">
        <v>13</v>
      </c>
      <c r="E35" s="8" t="s">
        <v>15</v>
      </c>
      <c r="F35" t="s">
        <v>45</v>
      </c>
      <c r="G35" s="24"/>
    </row>
    <row r="36" spans="1:9">
      <c r="A36" s="3">
        <v>24</v>
      </c>
      <c r="B36" s="15">
        <v>41810</v>
      </c>
      <c r="D36" s="8" t="s">
        <v>16</v>
      </c>
      <c r="E36" s="8" t="s">
        <v>14</v>
      </c>
      <c r="F36" t="s">
        <v>45</v>
      </c>
      <c r="G36" s="24"/>
    </row>
    <row r="37" spans="1:9">
      <c r="A37" s="3">
        <v>39</v>
      </c>
      <c r="B37" s="15">
        <v>41814</v>
      </c>
      <c r="D37" s="8" t="s">
        <v>16</v>
      </c>
      <c r="E37" s="8" t="s">
        <v>13</v>
      </c>
      <c r="F37" t="s">
        <v>45</v>
      </c>
      <c r="G37" s="24"/>
    </row>
    <row r="38" spans="1:9">
      <c r="A38" s="3">
        <v>40</v>
      </c>
      <c r="B38" s="15">
        <v>41814</v>
      </c>
      <c r="D38" s="8" t="s">
        <v>14</v>
      </c>
      <c r="E38" s="8" t="s">
        <v>15</v>
      </c>
      <c r="F38" t="s">
        <v>45</v>
      </c>
      <c r="G38" s="24"/>
    </row>
    <row r="40" spans="1:9">
      <c r="A40" s="32" t="s">
        <v>42</v>
      </c>
      <c r="B40" s="32"/>
      <c r="C40" s="32"/>
      <c r="D40" s="32"/>
      <c r="E40" s="32"/>
      <c r="F40" s="2"/>
      <c r="G40" s="22"/>
      <c r="H40" s="4"/>
      <c r="I40" s="22"/>
    </row>
    <row r="41" spans="1:9">
      <c r="A41" s="13" t="s">
        <v>48</v>
      </c>
      <c r="B41" s="14" t="s">
        <v>47</v>
      </c>
      <c r="C41" s="13"/>
      <c r="D41" s="13" t="s">
        <v>1</v>
      </c>
      <c r="E41" s="13" t="s">
        <v>2</v>
      </c>
      <c r="F41" s="13" t="s">
        <v>45</v>
      </c>
      <c r="G41" s="13" t="s">
        <v>49</v>
      </c>
      <c r="H41" s="11" t="s">
        <v>89</v>
      </c>
      <c r="I41" s="24"/>
    </row>
    <row r="42" spans="1:9">
      <c r="A42" s="3">
        <v>9</v>
      </c>
      <c r="B42" s="15">
        <v>41805</v>
      </c>
      <c r="D42" s="8" t="s">
        <v>18</v>
      </c>
      <c r="E42" s="8" t="s">
        <v>19</v>
      </c>
      <c r="F42" t="s">
        <v>45</v>
      </c>
      <c r="G42" s="24"/>
      <c r="H42" s="11" t="s">
        <v>88</v>
      </c>
      <c r="I42" s="24"/>
    </row>
    <row r="43" spans="1:9">
      <c r="A43" s="3">
        <v>10</v>
      </c>
      <c r="B43" s="15">
        <v>41805</v>
      </c>
      <c r="D43" s="8" t="s">
        <v>20</v>
      </c>
      <c r="E43" s="8" t="s">
        <v>21</v>
      </c>
      <c r="F43" t="s">
        <v>45</v>
      </c>
      <c r="G43" s="24"/>
      <c r="I43" s="25"/>
    </row>
    <row r="44" spans="1:9">
      <c r="A44" s="3">
        <v>25</v>
      </c>
      <c r="B44" s="15">
        <v>41810</v>
      </c>
      <c r="D44" s="8" t="s">
        <v>18</v>
      </c>
      <c r="E44" s="8" t="s">
        <v>20</v>
      </c>
      <c r="F44" t="s">
        <v>45</v>
      </c>
      <c r="G44" s="24"/>
    </row>
    <row r="45" spans="1:9">
      <c r="A45" s="3">
        <v>26</v>
      </c>
      <c r="B45" s="15">
        <v>41810</v>
      </c>
      <c r="D45" s="8" t="s">
        <v>21</v>
      </c>
      <c r="E45" s="8" t="s">
        <v>19</v>
      </c>
      <c r="F45" t="s">
        <v>45</v>
      </c>
      <c r="G45" s="24"/>
    </row>
    <row r="46" spans="1:9">
      <c r="A46" s="3">
        <v>41</v>
      </c>
      <c r="B46" s="15">
        <v>41815</v>
      </c>
      <c r="D46" s="8" t="s">
        <v>21</v>
      </c>
      <c r="E46" s="8" t="s">
        <v>18</v>
      </c>
      <c r="F46" t="s">
        <v>45</v>
      </c>
      <c r="G46" s="24"/>
    </row>
    <row r="47" spans="1:9">
      <c r="A47" s="3">
        <v>42</v>
      </c>
      <c r="B47" s="15">
        <v>41815</v>
      </c>
      <c r="D47" s="8" t="s">
        <v>19</v>
      </c>
      <c r="E47" s="8" t="s">
        <v>20</v>
      </c>
      <c r="F47" t="s">
        <v>45</v>
      </c>
      <c r="G47" s="24"/>
    </row>
    <row r="49" spans="1:9">
      <c r="A49" s="32" t="s">
        <v>43</v>
      </c>
      <c r="B49" s="32"/>
      <c r="C49" s="32"/>
      <c r="D49" s="32"/>
      <c r="E49" s="32"/>
      <c r="F49" s="2"/>
      <c r="G49" s="22"/>
      <c r="H49" s="4"/>
      <c r="I49" s="22"/>
    </row>
    <row r="50" spans="1:9">
      <c r="A50" s="13" t="s">
        <v>48</v>
      </c>
      <c r="B50" s="14" t="s">
        <v>47</v>
      </c>
      <c r="C50" s="13"/>
      <c r="D50" s="13" t="s">
        <v>1</v>
      </c>
      <c r="E50" s="13" t="s">
        <v>2</v>
      </c>
      <c r="F50" s="13" t="s">
        <v>45</v>
      </c>
      <c r="G50" s="13" t="s">
        <v>49</v>
      </c>
      <c r="H50" s="11" t="s">
        <v>89</v>
      </c>
      <c r="I50" s="24"/>
    </row>
    <row r="51" spans="1:9">
      <c r="A51" s="3">
        <v>11</v>
      </c>
      <c r="B51" s="15">
        <v>41805</v>
      </c>
      <c r="D51" s="8" t="s">
        <v>22</v>
      </c>
      <c r="E51" s="8" t="s">
        <v>23</v>
      </c>
      <c r="F51" t="s">
        <v>45</v>
      </c>
      <c r="G51" s="24"/>
      <c r="H51" s="11" t="s">
        <v>88</v>
      </c>
      <c r="I51" s="24"/>
    </row>
    <row r="52" spans="1:9">
      <c r="A52" s="3">
        <v>12</v>
      </c>
      <c r="B52" s="15">
        <v>41806</v>
      </c>
      <c r="D52" s="8" t="s">
        <v>27</v>
      </c>
      <c r="E52" s="8" t="s">
        <v>28</v>
      </c>
      <c r="F52" t="s">
        <v>45</v>
      </c>
      <c r="G52" s="24"/>
    </row>
    <row r="53" spans="1:9">
      <c r="A53" s="3">
        <v>27</v>
      </c>
      <c r="B53" s="15">
        <v>41811</v>
      </c>
      <c r="D53" s="8" t="s">
        <v>22</v>
      </c>
      <c r="E53" s="8" t="s">
        <v>27</v>
      </c>
      <c r="F53" t="s">
        <v>45</v>
      </c>
      <c r="G53" s="24"/>
    </row>
    <row r="54" spans="1:9">
      <c r="A54" s="3">
        <v>28</v>
      </c>
      <c r="B54" s="15">
        <v>41811</v>
      </c>
      <c r="D54" s="8" t="s">
        <v>28</v>
      </c>
      <c r="E54" s="8" t="s">
        <v>23</v>
      </c>
      <c r="F54" t="s">
        <v>45</v>
      </c>
      <c r="G54" s="24"/>
    </row>
    <row r="55" spans="1:9">
      <c r="A55" s="3">
        <v>43</v>
      </c>
      <c r="B55" s="15">
        <v>41815</v>
      </c>
      <c r="D55" s="8" t="s">
        <v>28</v>
      </c>
      <c r="E55" s="8" t="s">
        <v>22</v>
      </c>
      <c r="F55" t="s">
        <v>45</v>
      </c>
      <c r="G55" s="24"/>
    </row>
    <row r="56" spans="1:9">
      <c r="A56" s="3">
        <v>44</v>
      </c>
      <c r="B56" s="15">
        <v>41815</v>
      </c>
      <c r="D56" s="8" t="s">
        <v>23</v>
      </c>
      <c r="E56" s="8" t="s">
        <v>27</v>
      </c>
      <c r="F56" t="s">
        <v>45</v>
      </c>
      <c r="G56" s="24"/>
    </row>
    <row r="58" spans="1:9">
      <c r="A58" s="32" t="s">
        <v>44</v>
      </c>
      <c r="B58" s="32"/>
      <c r="C58" s="32"/>
      <c r="D58" s="32"/>
      <c r="E58" s="32"/>
      <c r="F58" s="2"/>
      <c r="G58" s="22"/>
      <c r="H58" s="4"/>
      <c r="I58" s="22"/>
    </row>
    <row r="59" spans="1:9">
      <c r="A59" s="13" t="s">
        <v>48</v>
      </c>
      <c r="B59" s="14" t="s">
        <v>47</v>
      </c>
      <c r="C59" s="13"/>
      <c r="D59" s="13" t="s">
        <v>1</v>
      </c>
      <c r="E59" s="13" t="s">
        <v>2</v>
      </c>
      <c r="F59" s="13" t="s">
        <v>45</v>
      </c>
      <c r="G59" s="13" t="s">
        <v>49</v>
      </c>
      <c r="H59" s="11" t="s">
        <v>89</v>
      </c>
      <c r="I59" s="24"/>
    </row>
    <row r="60" spans="1:9">
      <c r="A60" s="3">
        <v>13</v>
      </c>
      <c r="B60" s="15">
        <v>41806</v>
      </c>
      <c r="D60" s="8" t="s">
        <v>29</v>
      </c>
      <c r="E60" s="8" t="s">
        <v>30</v>
      </c>
      <c r="F60" t="s">
        <v>45</v>
      </c>
      <c r="G60" s="24"/>
      <c r="H60" s="11" t="s">
        <v>88</v>
      </c>
      <c r="I60" s="24"/>
    </row>
    <row r="61" spans="1:9">
      <c r="A61" s="3">
        <v>14</v>
      </c>
      <c r="B61" s="15">
        <v>41806</v>
      </c>
      <c r="D61" s="8" t="s">
        <v>31</v>
      </c>
      <c r="E61" s="8" t="s">
        <v>32</v>
      </c>
      <c r="F61" t="s">
        <v>45</v>
      </c>
      <c r="G61" s="24"/>
      <c r="I61" s="25"/>
    </row>
    <row r="62" spans="1:9">
      <c r="A62" s="3">
        <v>29</v>
      </c>
      <c r="B62" s="15">
        <v>41811</v>
      </c>
      <c r="D62" s="8" t="s">
        <v>29</v>
      </c>
      <c r="E62" s="8" t="s">
        <v>31</v>
      </c>
      <c r="F62" t="s">
        <v>45</v>
      </c>
      <c r="G62" s="24"/>
    </row>
    <row r="63" spans="1:9">
      <c r="A63" s="3">
        <v>30</v>
      </c>
      <c r="B63" s="15">
        <v>41812</v>
      </c>
      <c r="D63" s="8" t="s">
        <v>32</v>
      </c>
      <c r="E63" s="8" t="s">
        <v>30</v>
      </c>
      <c r="F63" t="s">
        <v>45</v>
      </c>
      <c r="G63" s="24"/>
    </row>
    <row r="64" spans="1:9">
      <c r="A64" s="3">
        <v>45</v>
      </c>
      <c r="B64" s="15">
        <v>41816</v>
      </c>
      <c r="D64" s="8" t="s">
        <v>32</v>
      </c>
      <c r="E64" s="8" t="s">
        <v>29</v>
      </c>
      <c r="F64" t="s">
        <v>45</v>
      </c>
      <c r="G64" s="24"/>
    </row>
    <row r="65" spans="1:9">
      <c r="A65" s="3">
        <v>46</v>
      </c>
      <c r="B65" s="15">
        <v>41816</v>
      </c>
      <c r="D65" s="8" t="s">
        <v>33</v>
      </c>
      <c r="E65" s="8" t="s">
        <v>31</v>
      </c>
      <c r="F65" t="s">
        <v>45</v>
      </c>
      <c r="G65" s="24"/>
    </row>
    <row r="67" spans="1:9">
      <c r="A67" s="32" t="s">
        <v>46</v>
      </c>
      <c r="B67" s="32"/>
      <c r="C67" s="32"/>
      <c r="D67" s="32"/>
      <c r="E67" s="32"/>
      <c r="F67" s="2"/>
      <c r="G67" s="22"/>
      <c r="H67" s="4"/>
      <c r="I67" s="22"/>
    </row>
    <row r="68" spans="1:9">
      <c r="A68" s="13" t="s">
        <v>48</v>
      </c>
      <c r="B68" s="14" t="s">
        <v>47</v>
      </c>
      <c r="C68" s="13"/>
      <c r="D68" s="13" t="s">
        <v>1</v>
      </c>
      <c r="E68" s="13" t="s">
        <v>2</v>
      </c>
      <c r="F68" s="13" t="s">
        <v>45</v>
      </c>
      <c r="G68" s="13" t="s">
        <v>49</v>
      </c>
      <c r="H68" s="11" t="s">
        <v>89</v>
      </c>
      <c r="I68" s="24"/>
    </row>
    <row r="69" spans="1:9">
      <c r="A69" s="3">
        <v>15</v>
      </c>
      <c r="B69" s="15">
        <v>41807</v>
      </c>
      <c r="D69" s="8" t="s">
        <v>34</v>
      </c>
      <c r="E69" s="8" t="s">
        <v>35</v>
      </c>
      <c r="F69" t="s">
        <v>45</v>
      </c>
      <c r="G69" s="24"/>
      <c r="H69" s="11" t="s">
        <v>88</v>
      </c>
      <c r="I69" s="24"/>
    </row>
    <row r="70" spans="1:9">
      <c r="A70" s="3">
        <v>16</v>
      </c>
      <c r="B70" s="15">
        <v>41807</v>
      </c>
      <c r="D70" s="8" t="s">
        <v>36</v>
      </c>
      <c r="E70" s="8" t="s">
        <v>37</v>
      </c>
      <c r="F70" t="s">
        <v>45</v>
      </c>
      <c r="G70" s="24"/>
    </row>
    <row r="71" spans="1:9">
      <c r="A71" s="3">
        <v>31</v>
      </c>
      <c r="B71" s="15">
        <v>41812</v>
      </c>
      <c r="D71" s="8" t="s">
        <v>34</v>
      </c>
      <c r="E71" s="8" t="s">
        <v>36</v>
      </c>
      <c r="F71" t="s">
        <v>45</v>
      </c>
      <c r="G71" s="24"/>
    </row>
    <row r="72" spans="1:9">
      <c r="A72" s="3">
        <v>32</v>
      </c>
      <c r="B72" s="15">
        <v>41812</v>
      </c>
      <c r="D72" s="8" t="s">
        <v>37</v>
      </c>
      <c r="E72" s="8" t="s">
        <v>35</v>
      </c>
      <c r="F72" t="s">
        <v>45</v>
      </c>
      <c r="G72" s="24"/>
    </row>
    <row r="73" spans="1:9">
      <c r="A73" s="3">
        <v>47</v>
      </c>
      <c r="B73" s="15">
        <v>41816</v>
      </c>
      <c r="D73" s="8" t="s">
        <v>37</v>
      </c>
      <c r="E73" s="8" t="s">
        <v>34</v>
      </c>
      <c r="F73" t="s">
        <v>45</v>
      </c>
      <c r="G73" s="24"/>
    </row>
    <row r="74" spans="1:9">
      <c r="A74" s="3">
        <v>48</v>
      </c>
      <c r="B74" s="15">
        <v>41816</v>
      </c>
      <c r="D74" s="8" t="s">
        <v>35</v>
      </c>
      <c r="E74" s="8" t="s">
        <v>36</v>
      </c>
      <c r="F74" t="s">
        <v>45</v>
      </c>
      <c r="G74" s="24"/>
    </row>
  </sheetData>
  <mergeCells count="10">
    <mergeCell ref="B1:E1"/>
    <mergeCell ref="B2:E2"/>
    <mergeCell ref="A49:E49"/>
    <mergeCell ref="A58:E58"/>
    <mergeCell ref="A67:E67"/>
    <mergeCell ref="A4:E4"/>
    <mergeCell ref="A13:E13"/>
    <mergeCell ref="A22:E22"/>
    <mergeCell ref="A31:E31"/>
    <mergeCell ref="A40:E40"/>
  </mergeCells>
  <dataValidations count="3">
    <dataValidation type="list" allowBlank="1" showInputMessage="1" showErrorMessage="1" sqref="G6:G11 G60:G65 G15:G20 G24:G29 G33:G38 G42:G47 G69:G74 G51:G56">
      <formula1>D6:F6</formula1>
    </dataValidation>
    <dataValidation type="list" allowBlank="1" showInputMessage="1" showErrorMessage="1" sqref="I5 I50 I59 I14 I23 I32 I41 I68">
      <formula1>E7:E10</formula1>
    </dataValidation>
    <dataValidation type="list" allowBlank="1" showInputMessage="1" showErrorMessage="1" sqref="I6 I60 I15 I24 I33 I42 I51 I69">
      <formula1>E7:E10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workbookViewId="0">
      <selection activeCell="H2" sqref="H2"/>
    </sheetView>
  </sheetViews>
  <sheetFormatPr baseColWidth="10" defaultRowHeight="15" x14ac:dyDescent="0"/>
  <cols>
    <col min="2" max="2" width="10.83203125" style="15"/>
    <col min="5" max="7" width="20.83203125" customWidth="1"/>
  </cols>
  <sheetData>
    <row r="3" spans="1:7">
      <c r="A3" s="16" t="s">
        <v>82</v>
      </c>
      <c r="B3" s="16"/>
      <c r="C3" s="16"/>
      <c r="D3" s="16"/>
      <c r="E3" s="16"/>
      <c r="F3" s="32"/>
      <c r="G3" s="32"/>
    </row>
    <row r="4" spans="1:7">
      <c r="A4" s="13" t="s">
        <v>48</v>
      </c>
      <c r="B4" s="14" t="s">
        <v>47</v>
      </c>
      <c r="C4" s="13"/>
      <c r="D4" s="13"/>
      <c r="E4" s="13" t="s">
        <v>1</v>
      </c>
      <c r="F4" s="13" t="s">
        <v>2</v>
      </c>
      <c r="G4" s="13" t="s">
        <v>49</v>
      </c>
    </row>
    <row r="5" spans="1:7">
      <c r="A5" s="9">
        <v>49</v>
      </c>
      <c r="B5" s="15">
        <v>41818</v>
      </c>
      <c r="C5" s="5" t="s">
        <v>50</v>
      </c>
      <c r="D5" s="5" t="s">
        <v>51</v>
      </c>
      <c r="E5" s="23">
        <f>'GROUP STAGE'!I5</f>
        <v>0</v>
      </c>
      <c r="F5" s="23">
        <f>'GROUP STAGE'!I15</f>
        <v>0</v>
      </c>
      <c r="G5" s="26"/>
    </row>
    <row r="6" spans="1:7">
      <c r="A6" s="9">
        <v>50</v>
      </c>
      <c r="B6" s="15">
        <v>41818</v>
      </c>
      <c r="C6" s="5" t="s">
        <v>52</v>
      </c>
      <c r="D6" s="5" t="s">
        <v>53</v>
      </c>
      <c r="E6" s="23">
        <f>'GROUP STAGE'!I23</f>
        <v>0</v>
      </c>
      <c r="F6" s="23">
        <f>'GROUP STAGE'!I33</f>
        <v>0</v>
      </c>
      <c r="G6" s="26"/>
    </row>
    <row r="7" spans="1:7">
      <c r="A7" s="9">
        <v>52</v>
      </c>
      <c r="B7" s="15">
        <v>41819</v>
      </c>
      <c r="C7" s="5" t="s">
        <v>54</v>
      </c>
      <c r="D7" s="5" t="s">
        <v>55</v>
      </c>
      <c r="E7" s="23">
        <f>'GROUP STAGE'!I32</f>
        <v>0</v>
      </c>
      <c r="F7" s="23">
        <f>'GROUP STAGE'!I24</f>
        <v>0</v>
      </c>
      <c r="G7" s="26"/>
    </row>
    <row r="8" spans="1:7">
      <c r="A8" s="9">
        <v>51</v>
      </c>
      <c r="B8" s="15">
        <v>41819</v>
      </c>
      <c r="C8" s="5" t="s">
        <v>56</v>
      </c>
      <c r="D8" s="5" t="s">
        <v>57</v>
      </c>
      <c r="E8" s="23">
        <f>'GROUP STAGE'!I14</f>
        <v>0</v>
      </c>
      <c r="F8" s="23">
        <f>'GROUP STAGE'!I6</f>
        <v>0</v>
      </c>
      <c r="G8" s="26"/>
    </row>
    <row r="9" spans="1:7">
      <c r="A9" s="9">
        <v>53</v>
      </c>
      <c r="B9" s="15">
        <v>41820</v>
      </c>
      <c r="C9" s="5" t="s">
        <v>58</v>
      </c>
      <c r="D9" s="5" t="s">
        <v>59</v>
      </c>
      <c r="E9" s="23">
        <f>'GROUP STAGE'!I41</f>
        <v>0</v>
      </c>
      <c r="F9" s="23">
        <f>'GROUP STAGE'!I51</f>
        <v>0</v>
      </c>
      <c r="G9" s="26"/>
    </row>
    <row r="10" spans="1:7">
      <c r="A10" s="9">
        <v>54</v>
      </c>
      <c r="B10" s="15">
        <v>41820</v>
      </c>
      <c r="C10" s="5" t="s">
        <v>60</v>
      </c>
      <c r="D10" s="5" t="s">
        <v>61</v>
      </c>
      <c r="E10" s="23">
        <f>'GROUP STAGE'!I59</f>
        <v>0</v>
      </c>
      <c r="F10" s="23">
        <f>'GROUP STAGE'!I69</f>
        <v>0</v>
      </c>
      <c r="G10" s="26"/>
    </row>
    <row r="11" spans="1:7">
      <c r="A11" s="9">
        <v>55</v>
      </c>
      <c r="B11" s="15">
        <v>41821</v>
      </c>
      <c r="C11" s="5" t="s">
        <v>62</v>
      </c>
      <c r="D11" s="5" t="s">
        <v>63</v>
      </c>
      <c r="E11" s="23">
        <f>'GROUP STAGE'!I50</f>
        <v>0</v>
      </c>
      <c r="F11" s="23">
        <f>'GROUP STAGE'!I42</f>
        <v>0</v>
      </c>
      <c r="G11" s="26"/>
    </row>
    <row r="12" spans="1:7">
      <c r="A12" s="9">
        <v>56</v>
      </c>
      <c r="B12" s="15">
        <v>41821</v>
      </c>
      <c r="C12" s="5" t="s">
        <v>64</v>
      </c>
      <c r="D12" s="5" t="s">
        <v>65</v>
      </c>
      <c r="E12" s="23">
        <f>'GROUP STAGE'!I68</f>
        <v>0</v>
      </c>
      <c r="F12" s="23">
        <f>'GROUP STAGE'!I60</f>
        <v>0</v>
      </c>
      <c r="G12" s="26"/>
    </row>
    <row r="14" spans="1:7">
      <c r="A14" s="16" t="s">
        <v>87</v>
      </c>
      <c r="B14" s="16"/>
      <c r="C14" s="16"/>
      <c r="D14" s="16"/>
      <c r="E14" s="16"/>
      <c r="F14" s="32"/>
      <c r="G14" s="32"/>
    </row>
    <row r="15" spans="1:7">
      <c r="A15" s="13" t="s">
        <v>48</v>
      </c>
      <c r="B15" s="14" t="s">
        <v>47</v>
      </c>
      <c r="C15" s="13"/>
      <c r="D15" s="13"/>
      <c r="E15" s="13" t="s">
        <v>1</v>
      </c>
      <c r="F15" s="13" t="s">
        <v>2</v>
      </c>
      <c r="G15" s="13" t="s">
        <v>49</v>
      </c>
    </row>
    <row r="16" spans="1:7">
      <c r="A16" s="10">
        <v>58</v>
      </c>
      <c r="B16" s="15">
        <v>41824</v>
      </c>
      <c r="C16" s="6" t="s">
        <v>66</v>
      </c>
      <c r="D16" s="6" t="s">
        <v>67</v>
      </c>
      <c r="E16" s="23">
        <f>G9</f>
        <v>0</v>
      </c>
      <c r="F16" s="23">
        <f>G10</f>
        <v>0</v>
      </c>
      <c r="G16" s="26"/>
    </row>
    <row r="17" spans="1:7">
      <c r="A17" s="10">
        <v>57</v>
      </c>
      <c r="B17" s="15">
        <v>41824</v>
      </c>
      <c r="C17" s="6" t="s">
        <v>68</v>
      </c>
      <c r="D17" s="6" t="s">
        <v>69</v>
      </c>
      <c r="E17" s="23">
        <f>G5</f>
        <v>0</v>
      </c>
      <c r="F17" s="23">
        <f>G6</f>
        <v>0</v>
      </c>
      <c r="G17" s="26"/>
    </row>
    <row r="18" spans="1:7">
      <c r="A18" s="10">
        <v>59</v>
      </c>
      <c r="B18" s="15">
        <v>41825</v>
      </c>
      <c r="C18" s="6" t="s">
        <v>70</v>
      </c>
      <c r="D18" s="6" t="s">
        <v>71</v>
      </c>
      <c r="E18" s="23">
        <f>G8</f>
        <v>0</v>
      </c>
      <c r="F18" s="23">
        <f>G7</f>
        <v>0</v>
      </c>
      <c r="G18" s="26"/>
    </row>
    <row r="19" spans="1:7">
      <c r="A19" s="10">
        <v>60</v>
      </c>
      <c r="B19" s="15">
        <v>41825</v>
      </c>
      <c r="C19" s="6" t="s">
        <v>72</v>
      </c>
      <c r="D19" s="6" t="s">
        <v>73</v>
      </c>
      <c r="E19" s="23">
        <f>G11</f>
        <v>0</v>
      </c>
      <c r="F19" s="23">
        <f>G12</f>
        <v>0</v>
      </c>
      <c r="G19" s="26"/>
    </row>
    <row r="21" spans="1:7">
      <c r="A21" s="16" t="s">
        <v>83</v>
      </c>
      <c r="B21" s="16"/>
      <c r="C21" s="16"/>
      <c r="D21" s="16"/>
      <c r="E21" s="16"/>
      <c r="F21" s="32"/>
      <c r="G21" s="32"/>
    </row>
    <row r="22" spans="1:7">
      <c r="A22" s="13" t="s">
        <v>48</v>
      </c>
      <c r="B22" s="14" t="s">
        <v>47</v>
      </c>
      <c r="C22" s="13"/>
      <c r="D22" s="13"/>
      <c r="E22" s="13" t="s">
        <v>1</v>
      </c>
      <c r="F22" s="13" t="s">
        <v>2</v>
      </c>
      <c r="G22" s="13" t="s">
        <v>49</v>
      </c>
    </row>
    <row r="23" spans="1:7">
      <c r="A23" s="10">
        <v>61</v>
      </c>
      <c r="B23" s="15">
        <v>41828</v>
      </c>
      <c r="C23" s="6" t="s">
        <v>74</v>
      </c>
      <c r="D23" s="6" t="s">
        <v>75</v>
      </c>
      <c r="E23" s="23">
        <f>G17</f>
        <v>0</v>
      </c>
      <c r="F23" s="23">
        <f>G16</f>
        <v>0</v>
      </c>
      <c r="G23" s="26"/>
    </row>
    <row r="24" spans="1:7">
      <c r="A24" s="10">
        <v>62</v>
      </c>
      <c r="B24" s="15">
        <v>41829</v>
      </c>
      <c r="C24" s="6" t="s">
        <v>76</v>
      </c>
      <c r="D24" s="6" t="s">
        <v>77</v>
      </c>
      <c r="E24" s="23">
        <f>G18</f>
        <v>0</v>
      </c>
      <c r="F24" s="23">
        <f>G19</f>
        <v>0</v>
      </c>
      <c r="G24" s="26"/>
    </row>
    <row r="26" spans="1:7">
      <c r="A26" s="16" t="s">
        <v>85</v>
      </c>
      <c r="B26" s="16"/>
      <c r="C26" s="16"/>
      <c r="D26" s="16"/>
      <c r="E26" s="16"/>
      <c r="F26" s="32"/>
      <c r="G26" s="32"/>
    </row>
    <row r="27" spans="1:7">
      <c r="A27" s="13" t="s">
        <v>48</v>
      </c>
      <c r="B27" s="14" t="s">
        <v>47</v>
      </c>
      <c r="C27" s="13"/>
      <c r="D27" s="13"/>
      <c r="E27" s="13" t="s">
        <v>1</v>
      </c>
      <c r="F27" s="13" t="s">
        <v>2</v>
      </c>
      <c r="G27" s="13" t="s">
        <v>49</v>
      </c>
    </row>
    <row r="28" spans="1:7">
      <c r="A28" s="10">
        <v>63</v>
      </c>
      <c r="B28" s="15">
        <v>41832</v>
      </c>
      <c r="C28" s="5" t="s">
        <v>78</v>
      </c>
      <c r="D28" s="5" t="s">
        <v>79</v>
      </c>
      <c r="E28" s="23">
        <f>IF(E23=G23,F23,E23)</f>
        <v>0</v>
      </c>
      <c r="F28" s="23">
        <f>IF(E24=G24,F24,E24)</f>
        <v>0</v>
      </c>
      <c r="G28" s="26"/>
    </row>
    <row r="30" spans="1:7">
      <c r="A30" s="16" t="s">
        <v>84</v>
      </c>
      <c r="B30" s="16"/>
      <c r="C30" s="16"/>
      <c r="D30" s="16"/>
      <c r="E30" s="16"/>
      <c r="F30" s="32"/>
      <c r="G30" s="32"/>
    </row>
    <row r="31" spans="1:7">
      <c r="A31" s="13" t="s">
        <v>48</v>
      </c>
      <c r="B31" s="14" t="s">
        <v>47</v>
      </c>
      <c r="C31" s="13"/>
      <c r="D31" s="13"/>
      <c r="E31" s="13" t="s">
        <v>1</v>
      </c>
      <c r="F31" s="13" t="s">
        <v>2</v>
      </c>
      <c r="G31" s="13" t="s">
        <v>49</v>
      </c>
    </row>
    <row r="32" spans="1:7">
      <c r="A32" s="10">
        <v>64</v>
      </c>
      <c r="B32" s="15">
        <v>41833</v>
      </c>
      <c r="C32" s="5" t="s">
        <v>80</v>
      </c>
      <c r="D32" s="7" t="s">
        <v>81</v>
      </c>
      <c r="E32" s="23">
        <f>G23</f>
        <v>0</v>
      </c>
      <c r="F32" s="23">
        <f>G24</f>
        <v>0</v>
      </c>
      <c r="G32" s="26"/>
    </row>
    <row r="35" spans="1:7">
      <c r="A35" s="16" t="s">
        <v>96</v>
      </c>
      <c r="B35" s="16"/>
      <c r="C35" s="16"/>
      <c r="D35" s="16"/>
      <c r="E35" s="16"/>
      <c r="F35" s="32"/>
      <c r="G35" s="32"/>
    </row>
    <row r="36" spans="1:7" ht="15" customHeight="1">
      <c r="A36" s="35" t="s">
        <v>93</v>
      </c>
      <c r="B36" s="36"/>
      <c r="C36" s="37"/>
      <c r="D36" s="38"/>
    </row>
    <row r="37" spans="1:7">
      <c r="A37" s="35" t="s">
        <v>94</v>
      </c>
      <c r="B37" s="36"/>
      <c r="C37" s="37"/>
      <c r="D37" s="38"/>
    </row>
    <row r="38" spans="1:7">
      <c r="A38" s="35" t="s">
        <v>95</v>
      </c>
      <c r="B38" s="36"/>
      <c r="C38" s="37"/>
      <c r="D38" s="38"/>
    </row>
    <row r="40" spans="1:7">
      <c r="A40" s="34" t="s">
        <v>86</v>
      </c>
      <c r="B40" s="34"/>
    </row>
    <row r="41" spans="1:7">
      <c r="A41" s="5" t="s">
        <v>91</v>
      </c>
      <c r="B41" s="27"/>
    </row>
    <row r="42" spans="1:7">
      <c r="A42" s="5" t="s">
        <v>92</v>
      </c>
      <c r="B42" s="27"/>
    </row>
  </sheetData>
  <mergeCells count="13">
    <mergeCell ref="A40:B40"/>
    <mergeCell ref="A36:B36"/>
    <mergeCell ref="F35:G35"/>
    <mergeCell ref="F3:G3"/>
    <mergeCell ref="F14:G14"/>
    <mergeCell ref="F21:G21"/>
    <mergeCell ref="F26:G26"/>
    <mergeCell ref="F30:G30"/>
    <mergeCell ref="A37:B37"/>
    <mergeCell ref="A38:B38"/>
    <mergeCell ref="C36:D36"/>
    <mergeCell ref="C37:D37"/>
    <mergeCell ref="C38:D38"/>
  </mergeCells>
  <dataValidations count="1">
    <dataValidation type="list" allowBlank="1" showInputMessage="1" showErrorMessage="1" sqref="G5:G12 G16:G19 G23:G24 G32 G28">
      <formula1>E5:F5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STAGE</vt:lpstr>
      <vt:lpstr>KNOCKOUT STAGE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Cohen</dc:creator>
  <cp:lastModifiedBy>Adam Cohen</cp:lastModifiedBy>
  <dcterms:created xsi:type="dcterms:W3CDTF">2014-06-01T01:05:45Z</dcterms:created>
  <dcterms:modified xsi:type="dcterms:W3CDTF">2014-06-07T18:56:07Z</dcterms:modified>
</cp:coreProperties>
</file>