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cuments\DU-Data\Working\Homework\Project2\etl_project\data\"/>
    </mc:Choice>
  </mc:AlternateContent>
  <xr:revisionPtr revIDLastSave="0" documentId="13_ncr:1_{E754434F-EB31-4DA1-87E5-119DB2894FF1}" xr6:coauthVersionLast="46" xr6:coauthVersionMax="46" xr10:uidLastSave="{00000000-0000-0000-0000-000000000000}"/>
  <bookViews>
    <workbookView xWindow="-120" yWindow="-120" windowWidth="29040" windowHeight="15840" xr2:uid="{1617460C-20B0-4CDD-A65B-479243B23A5F}"/>
  </bookViews>
  <sheets>
    <sheet name="country_lookup" sheetId="2" r:id="rId1"/>
    <sheet name="countries_co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tc={4283F472-8558-40FC-ACCA-8BBCED7ADC80}</author>
    <author>tc={C6D1FA4B-C357-4F12-ACAD-DDD53E464C17}</author>
    <author>tc={8A4870B9-BB28-4D36-B9D1-1A1FE2B3A942}</author>
    <author>tc={3707B899-ADFC-46AA-90FE-44EC19101654}</author>
    <author>tc={0757F6B6-85FE-4ED3-8B28-BE08CC40467C}</author>
    <author>tc={1679D9FA-0D0C-4F40-A486-F63BED45DDBA}</author>
    <author>tc={1D9B95A5-492C-49C2-9A5D-AF435747DAE1}</author>
  </authors>
  <commentList>
    <comment ref="B3" authorId="0" shapeId="0" xr:uid="{4283F472-8558-40FC-ACCA-8BBCED7ADC8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 set mismatch, edited to only have alphas with no diacritic marks</t>
      </text>
    </comment>
    <comment ref="B35" authorId="1" shapeId="0" xr:uid="{C6D1FA4B-C357-4F12-ACAD-DDD53E464C17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Official name shortened to match source data</t>
      </text>
    </comment>
    <comment ref="B53" authorId="2" shapeId="0" xr:uid="{8A4870B9-BB28-4D36-B9D1-1A1FE2B3A94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was, "Congo (Democratic Republic of)"
changed to match source data</t>
      </text>
    </comment>
    <comment ref="B56" authorId="3" shapeId="0" xr:uid="{3707B899-ADFC-46AA-90FE-44EC19101654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 has French spelling. Translating to match source data</t>
      </text>
    </comment>
    <comment ref="B121" authorId="4" shapeId="0" xr:uid="{0757F6B6-85FE-4ED3-8B28-BE08CC40467C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originally "Korea, Republic of" - preventing match, changed to match source data</t>
      </text>
    </comment>
    <comment ref="B183" authorId="5" shapeId="0" xr:uid="{1679D9FA-0D0C-4F40-A486-F63BED45DDB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"RÃ©union", i.e., garbled characters. Changed to Reunion to match source data</t>
      </text>
    </comment>
    <comment ref="B251" authorId="6" shapeId="0" xr:uid="{1D9B95A5-492C-49C2-9A5D-AF435747DAE1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needed to be added, cf: https://www.google.com/search?q=kosovo+country+abbreviation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tc={741780A6-ABB6-45EE-871F-78E6F52E437B}</author>
    <author>tc={38E45D87-3394-4B4E-974F-066C5AAE1255}</author>
  </authors>
  <commentList>
    <comment ref="A1" authorId="0" shapeId="0" xr:uid="{741780A6-ABB6-45EE-871F-78E6F52E437B}">
      <text>
        <t>[Threaded comment]
Your version of Excel allows you to read this threaded comment; however, any edits to it will get removed if the file is opened in a newer version of Excel. Learn more: https://go.microsoft.com/fwlink/?linkid=870924
Comment:
    pasted from coal_new_MW.csv</t>
      </text>
    </comment>
    <comment ref="B1" authorId="1" shapeId="0" xr:uid="{38E45D87-3394-4B4E-974F-066C5AAE1255}">
      <text>
        <t>[Threaded comment]
Your version of Excel allows you to read this threaded comment; however, any edits to it will get removed if the file is opened in a newer version of Excel. Learn more: https://go.microsoft.com/fwlink/?linkid=870924
Comment:
    pasted from coal_retired_MW.csv</t>
      </text>
    </comment>
  </commentList>
</comments>
</file>

<file path=xl/sharedStrings.xml><?xml version="1.0" encoding="utf-8"?>
<sst xmlns="http://schemas.openxmlformats.org/spreadsheetml/2006/main" count="1487" uniqueCount="794">
  <si>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</si>
  <si>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</si>
  <si>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</si>
  <si>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</si>
  <si>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</si>
  <si>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</si>
  <si>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</si>
  <si>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</si>
  <si>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</si>
  <si>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</si>
  <si>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</si>
  <si>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</si>
  <si>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</si>
  <si>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</si>
  <si>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</si>
  <si>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</si>
  <si>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</si>
  <si>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</si>
  <si>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</si>
  <si>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Democratic Republic of Congo</t>
  </si>
  <si>
    <t>Denmark</t>
  </si>
  <si>
    <t>Dominican Republic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</si>
  <si>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</si>
  <si>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</si>
  <si>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</si>
  <si>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</si>
  <si>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</si>
  <si>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</si>
  <si>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</si>
  <si>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</si>
  <si>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</si>
  <si>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</si>
  <si>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</si>
  <si>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</si>
  <si>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</si>
  <si>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</si>
  <si>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</si>
  <si>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</si>
  <si>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</si>
  <si>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</si>
  <si>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</si>
  <si>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</si>
  <si>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</si>
  <si>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</si>
  <si>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</si>
  <si>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</si>
  <si>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</si>
  <si>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</si>
  <si>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</si>
  <si>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</si>
  <si>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</si>
  <si>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</si>
  <si>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</si>
  <si>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</si>
  <si>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</si>
  <si>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</si>
  <si>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</si>
  <si>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</si>
  <si>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</si>
  <si>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</si>
  <si>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</si>
  <si>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</si>
  <si>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</si>
  <si>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</si>
  <si>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</si>
  <si>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</si>
  <si>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</si>
  <si>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</si>
  <si>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</si>
  <si>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</si>
  <si>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</si>
  <si>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</si>
  <si>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</si>
  <si>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</si>
  <si>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</si>
  <si>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</si>
  <si>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</si>
  <si>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</si>
  <si>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</si>
  <si>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Reunion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</si>
  <si>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</si>
  <si>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</si>
  <si>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</si>
  <si>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</si>
  <si>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</si>
  <si>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</si>
  <si>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</si>
  <si>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</si>
  <si>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</si>
  <si>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</si>
  <si>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</si>
  <si>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Eswatini</t>
  </si>
  <si>
    <t>Sweden</t>
  </si>
  <si>
    <t>Syria</t>
  </si>
  <si>
    <t>Taiwan</t>
  </si>
  <si>
    <t>Tajikistan</t>
  </si>
  <si>
    <t>Tanzania</t>
  </si>
  <si>
    <t>Thailand</t>
  </si>
  <si>
    <t>Turkey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</si>
  <si>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</si>
  <si>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</si>
  <si>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</si>
  <si>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</si>
  <si>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</si>
  <si>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</si>
  <si>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</si>
  <si>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</si>
  <si>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</si>
  <si>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alpha-2</t>
  </si>
  <si>
    <t>alpha-3</t>
  </si>
  <si>
    <t>country-code</t>
  </si>
  <si>
    <t>region</t>
  </si>
  <si>
    <t>sub-region</t>
  </si>
  <si>
    <t>region-code</t>
  </si>
  <si>
    <t>sub-region-code</t>
  </si>
  <si>
    <t>Afghanistan</t>
  </si>
  <si>
    <t>AF</t>
  </si>
  <si>
    <t>AFG</t>
  </si>
  <si>
    <t>Asia</t>
  </si>
  <si>
    <t>Southern Asia</t>
  </si>
  <si>
    <t>AX</t>
  </si>
  <si>
    <t>ALA</t>
  </si>
  <si>
    <t>Europe</t>
  </si>
  <si>
    <t>Northern Europe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</si>
  <si>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</si>
  <si>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</si>
  <si>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</si>
  <si>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</si>
  <si>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</si>
  <si>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</si>
  <si>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</si>
  <si>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</si>
  <si>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</si>
  <si>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</si>
  <si>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</si>
  <si>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</si>
  <si>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</si>
  <si>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</si>
  <si>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</si>
  <si>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</si>
  <si>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</si>
  <si>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</si>
  <si>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</si>
  <si>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</si>
  <si>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Anguilla</t>
  </si>
  <si>
    <t>AI</t>
  </si>
  <si>
    <t>AIA</t>
  </si>
  <si>
    <t>Americas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</si>
  <si>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</si>
  <si>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</si>
  <si>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</si>
  <si>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</si>
  <si>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</si>
  <si>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</si>
  <si>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</si>
  <si>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</t>
  </si>
  <si>
    <t>ARG</t>
  </si>
  <si>
    <t>Armenia</t>
  </si>
  <si>
    <t>AM</t>
  </si>
  <si>
    <t>ARM</t>
  </si>
  <si>
    <t>Western Asia</t>
  </si>
  <si>
    <t>Aruba</t>
  </si>
  <si>
    <t>AW</t>
  </si>
  <si>
    <t>ABW</t>
  </si>
  <si>
    <t>AU</t>
  </si>
  <si>
    <t>AUS</t>
  </si>
  <si>
    <t>Australia and New Zealand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</si>
  <si>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</si>
  <si>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</si>
  <si>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</si>
  <si>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</si>
  <si>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</si>
  <si>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</si>
  <si>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</si>
  <si>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</si>
  <si>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</si>
  <si>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</si>
  <si>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</si>
  <si>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</si>
  <si>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BD</t>
  </si>
  <si>
    <t>BGD</t>
  </si>
  <si>
    <t>Barbados</t>
  </si>
  <si>
    <t>BB</t>
  </si>
  <si>
    <t>BRB</t>
  </si>
  <si>
    <t>BY</t>
  </si>
  <si>
    <t>BLR</t>
  </si>
  <si>
    <t>Eastern Europe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</si>
  <si>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</si>
  <si>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</si>
  <si>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</si>
  <si>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</si>
  <si>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</si>
  <si>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</si>
  <si>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</si>
  <si>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</si>
  <si>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</si>
  <si>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</si>
  <si>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</si>
  <si>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</si>
  <si>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</si>
  <si>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</si>
  <si>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</si>
  <si>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</si>
  <si>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</si>
  <si>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</si>
  <si>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</si>
  <si>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</si>
  <si>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</si>
  <si>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</si>
  <si>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</si>
  <si>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</si>
  <si>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BW</t>
  </si>
  <si>
    <t>BWA</t>
  </si>
  <si>
    <t>Bouvet Island</t>
  </si>
  <si>
    <t>BV</t>
  </si>
  <si>
    <t>BVT</t>
  </si>
  <si>
    <t>BR</t>
  </si>
  <si>
    <t>BRA</t>
  </si>
  <si>
    <t>British Indian Ocean Territory</t>
  </si>
  <si>
    <t>IO</t>
  </si>
  <si>
    <t>IOT</t>
  </si>
  <si>
    <t>BN</t>
  </si>
  <si>
    <t>BRN</t>
  </si>
  <si>
    <t>South-eastern Asia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</si>
  <si>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</si>
  <si>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</si>
  <si>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</si>
  <si>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</si>
  <si>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</si>
  <si>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</si>
  <si>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</si>
  <si>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</si>
  <si>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</si>
  <si>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</si>
  <si>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</si>
  <si>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KH</t>
  </si>
  <si>
    <t>KHM</t>
  </si>
  <si>
    <t>Cameroon</t>
  </si>
  <si>
    <t>CM</t>
  </si>
  <si>
    <t>CMR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</si>
  <si>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</si>
  <si>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</si>
  <si>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</si>
  <si>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</si>
  <si>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</si>
  <si>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</si>
  <si>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</si>
  <si>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</si>
  <si>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</si>
  <si>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</si>
  <si>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</si>
  <si>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CL</t>
  </si>
  <si>
    <t>CHL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</si>
  <si>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</si>
  <si>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</si>
  <si>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</si>
  <si>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</si>
  <si>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</si>
  <si>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</si>
  <si>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</si>
  <si>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</si>
  <si>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</si>
  <si>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</t>
  </si>
  <si>
    <t>COL</t>
  </si>
  <si>
    <t>Comoros</t>
  </si>
  <si>
    <t>KM</t>
  </si>
  <si>
    <t>COM</t>
  </si>
  <si>
    <t>Congo</t>
  </si>
  <si>
    <t>CG</t>
  </si>
  <si>
    <t>COG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</si>
  <si>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</si>
  <si>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</si>
  <si>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</si>
  <si>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</si>
  <si>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</si>
  <si>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</si>
  <si>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</si>
  <si>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</si>
  <si>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CI</t>
  </si>
  <si>
    <t>CIV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</si>
  <si>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</si>
  <si>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</si>
  <si>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</si>
  <si>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</si>
  <si>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</si>
  <si>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</si>
  <si>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</si>
  <si>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</si>
  <si>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</si>
  <si>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</si>
  <si>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</si>
  <si>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</t>
  </si>
  <si>
    <t>CZE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</si>
  <si>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</si>
  <si>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</si>
  <si>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</si>
  <si>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</si>
  <si>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</si>
  <si>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</si>
  <si>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</si>
  <si>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</si>
  <si>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</si>
  <si>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</si>
  <si>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</si>
  <si>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</si>
  <si>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</si>
  <si>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</t>
  </si>
  <si>
    <t>EGY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</si>
  <si>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</si>
  <si>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</si>
  <si>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</si>
  <si>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</si>
  <si>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</si>
  <si>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</si>
  <si>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</si>
  <si>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</si>
  <si>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</si>
  <si>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</si>
  <si>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</si>
  <si>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SZ</t>
  </si>
  <si>
    <t>SWZ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</si>
  <si>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</si>
  <si>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</si>
  <si>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</si>
  <si>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</si>
  <si>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</si>
  <si>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</si>
  <si>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</si>
  <si>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</si>
  <si>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</si>
  <si>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</si>
  <si>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</si>
  <si>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</si>
  <si>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</t>
  </si>
  <si>
    <t>FIN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</si>
  <si>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</si>
  <si>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</si>
  <si>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</si>
  <si>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</si>
  <si>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</si>
  <si>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</si>
  <si>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</si>
  <si>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</si>
  <si>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</si>
  <si>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</si>
  <si>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</si>
  <si>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</si>
  <si>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</si>
  <si>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</si>
  <si>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</si>
  <si>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</si>
  <si>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</si>
  <si>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</t>
  </si>
  <si>
    <t>GEO</t>
  </si>
  <si>
    <t>DE</t>
  </si>
  <si>
    <t>DEU</t>
  </si>
  <si>
    <t>GH</t>
  </si>
  <si>
    <t>GHA</t>
  </si>
  <si>
    <t>Gibraltar</t>
  </si>
  <si>
    <t>GI</t>
  </si>
  <si>
    <t>GIB</t>
  </si>
  <si>
    <t>GR</t>
  </si>
  <si>
    <t>GRC</t>
  </si>
  <si>
    <t>Greenland</t>
  </si>
  <si>
    <t>GL</t>
  </si>
  <si>
    <t>GRL</t>
  </si>
  <si>
    <t>Grenada</t>
  </si>
  <si>
    <t>GD</t>
  </si>
  <si>
    <t>GRD</t>
  </si>
  <si>
    <t>GP</t>
  </si>
  <si>
    <t>GLP</t>
  </si>
  <si>
    <t>Guam</t>
  </si>
  <si>
    <t>GU</t>
  </si>
  <si>
    <t>GUM</t>
  </si>
  <si>
    <t>Micronesia</t>
  </si>
  <si>
    <t>GT</t>
  </si>
  <si>
    <t>GTM</t>
  </si>
  <si>
    <t>Guernsey</t>
  </si>
  <si>
    <t>GG</t>
  </si>
  <si>
    <t>GGY</t>
  </si>
  <si>
    <t>GN</t>
  </si>
  <si>
    <t>GIN</t>
  </si>
  <si>
    <t>Guinea 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</si>
  <si>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</si>
  <si>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</si>
  <si>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</si>
  <si>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</si>
  <si>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</si>
  <si>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</si>
  <si>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</si>
  <si>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</si>
  <si>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</si>
  <si>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</si>
  <si>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</si>
  <si>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</si>
  <si>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</si>
  <si>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</si>
  <si>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HN</t>
  </si>
  <si>
    <t>HND</t>
  </si>
  <si>
    <t>HK</t>
  </si>
  <si>
    <t>HKG</t>
  </si>
  <si>
    <t>HU</t>
  </si>
  <si>
    <t>HUN</t>
  </si>
  <si>
    <t>Iceland</t>
  </si>
  <si>
    <t>IS</t>
  </si>
  <si>
    <t>ISL</t>
  </si>
  <si>
    <t>IN</t>
  </si>
  <si>
    <t>IND</t>
  </si>
  <si>
    <t>ID</t>
  </si>
  <si>
    <t>IDN</t>
  </si>
  <si>
    <t>IR</t>
  </si>
  <si>
    <t>IRN</t>
  </si>
  <si>
    <t>Iraq</t>
  </si>
  <si>
    <t>IQ</t>
  </si>
  <si>
    <t>IRQ</t>
  </si>
  <si>
    <t>IE</t>
  </si>
  <si>
    <t>IRL</t>
  </si>
  <si>
    <t>Isle of Man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</si>
  <si>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</si>
  <si>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</si>
  <si>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</si>
  <si>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</si>
  <si>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</si>
  <si>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</si>
  <si>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</si>
  <si>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</si>
  <si>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</si>
  <si>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</si>
  <si>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Jersey</t>
  </si>
  <si>
    <t>JE</t>
  </si>
  <si>
    <t>JEY</t>
  </si>
  <si>
    <t>JO</t>
  </si>
  <si>
    <t>JOR</t>
  </si>
  <si>
    <t>KZ</t>
  </si>
  <si>
    <t>KAZ</t>
  </si>
  <si>
    <t>Central Asia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</si>
  <si>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</si>
  <si>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</si>
  <si>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</si>
  <si>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</si>
  <si>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</si>
  <si>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</si>
  <si>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</si>
  <si>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</si>
  <si>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</si>
  <si>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</si>
  <si>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</si>
  <si>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</si>
  <si>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KG</t>
  </si>
  <si>
    <t>KGZ</t>
  </si>
  <si>
    <t>LA</t>
  </si>
  <si>
    <t>LAO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</si>
  <si>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</si>
  <si>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</si>
  <si>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</si>
  <si>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</si>
  <si>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</si>
  <si>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</si>
  <si>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</si>
  <si>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</si>
  <si>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</si>
  <si>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</si>
  <si>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</si>
  <si>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</si>
  <si>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</si>
  <si>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</si>
  <si>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</si>
  <si>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</si>
  <si>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</si>
  <si>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</si>
  <si>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</si>
  <si>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</si>
  <si>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</si>
  <si>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</si>
  <si>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</si>
  <si>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</si>
  <si>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</si>
  <si>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</si>
  <si>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MG</t>
  </si>
  <si>
    <t>MDG</t>
  </si>
  <si>
    <t>MW</t>
  </si>
  <si>
    <t>MWI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</si>
  <si>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</si>
  <si>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</si>
  <si>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</si>
  <si>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</si>
  <si>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</si>
  <si>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</si>
  <si>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</si>
  <si>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</si>
  <si>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</si>
  <si>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</si>
  <si>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</si>
  <si>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</si>
  <si>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</si>
  <si>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</si>
  <si>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</si>
  <si>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</si>
  <si>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</si>
  <si>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</si>
  <si>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</si>
  <si>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</si>
  <si>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MU</t>
  </si>
  <si>
    <t>MUS</t>
  </si>
  <si>
    <t>Mayotte</t>
  </si>
  <si>
    <t>YT</t>
  </si>
  <si>
    <t>MYT</t>
  </si>
  <si>
    <t>MX</t>
  </si>
  <si>
    <t>MEX</t>
  </si>
  <si>
    <t>Micronesia (Federated States of)</t>
  </si>
  <si>
    <t>FM</t>
  </si>
  <si>
    <t>FSM</t>
  </si>
  <si>
    <t>MD</t>
  </si>
  <si>
    <t>MDA</t>
  </si>
  <si>
    <t>Monaco</t>
  </si>
  <si>
    <t>MC</t>
  </si>
  <si>
    <t>MCO</t>
  </si>
  <si>
    <t>MN</t>
  </si>
  <si>
    <t>MNG</t>
  </si>
  <si>
    <t>ME</t>
  </si>
  <si>
    <t>MNE</t>
  </si>
  <si>
    <t>Montserrat</t>
  </si>
  <si>
    <t>MS</t>
  </si>
  <si>
    <t>MSR</t>
  </si>
  <si>
    <t>MA</t>
  </si>
  <si>
    <t>MAR</t>
  </si>
  <si>
    <t>MZ</t>
  </si>
  <si>
    <t>MOZ</t>
  </si>
  <si>
    <t>MM</t>
  </si>
  <si>
    <t>MMR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</si>
  <si>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</si>
  <si>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</si>
  <si>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</si>
  <si>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</si>
  <si>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</si>
  <si>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</si>
  <si>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</si>
  <si>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</si>
  <si>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</si>
  <si>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</si>
  <si>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</si>
  <si>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</si>
  <si>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NZ</t>
  </si>
  <si>
    <t>NZL</t>
  </si>
  <si>
    <t>Nicaragua</t>
  </si>
  <si>
    <t>NI</t>
  </si>
  <si>
    <t>NIC</t>
  </si>
  <si>
    <t>NE</t>
  </si>
  <si>
    <t>NER</t>
  </si>
  <si>
    <t>NG</t>
  </si>
  <si>
    <t>NGA</t>
  </si>
  <si>
    <t>Niue</t>
  </si>
  <si>
    <t>NU</t>
  </si>
  <si>
    <t>NIU</t>
  </si>
  <si>
    <t>Norfolk Island</t>
  </si>
  <si>
    <t>NF</t>
  </si>
  <si>
    <t>NFK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</si>
  <si>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</si>
  <si>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</si>
  <si>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</si>
  <si>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</si>
  <si>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</si>
  <si>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</si>
  <si>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</si>
  <si>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</si>
  <si>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</t>
  </si>
  <si>
    <t>OMN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</si>
  <si>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</si>
  <si>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</si>
  <si>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</si>
  <si>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</si>
  <si>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</si>
  <si>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</si>
  <si>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</si>
  <si>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</si>
  <si>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</t>
  </si>
  <si>
    <t>PAN</t>
  </si>
  <si>
    <t>PG</t>
  </si>
  <si>
    <t>PNG</t>
  </si>
  <si>
    <t>Paraguay</t>
  </si>
  <si>
    <t>PY</t>
  </si>
  <si>
    <t>PRY</t>
  </si>
  <si>
    <t>PE</t>
  </si>
  <si>
    <t>PER</t>
  </si>
  <si>
    <t>PH</t>
  </si>
  <si>
    <t>PHL</t>
  </si>
  <si>
    <t>Pitcairn</t>
  </si>
  <si>
    <t>PN</t>
  </si>
  <si>
    <t>PCN</t>
  </si>
  <si>
    <t>PL</t>
  </si>
  <si>
    <t>POL</t>
  </si>
  <si>
    <t>PT</t>
  </si>
  <si>
    <t>PRT</t>
  </si>
  <si>
    <t>Puerto Rico</t>
  </si>
  <si>
    <t>PR</t>
  </si>
  <si>
    <t>PRI</t>
  </si>
  <si>
    <t>Qatar</t>
  </si>
  <si>
    <t>QA</t>
  </si>
  <si>
    <t>QAT</t>
  </si>
  <si>
    <t>RE</t>
  </si>
  <si>
    <t>REU</t>
  </si>
  <si>
    <t>RO</t>
  </si>
  <si>
    <t>ROU</t>
  </si>
  <si>
    <t>RU</t>
  </si>
  <si>
    <t>RUS</t>
  </si>
  <si>
    <t>Rwanda</t>
  </si>
  <si>
    <t>RW</t>
  </si>
  <si>
    <t>RWA</t>
  </si>
  <si>
    <t>Saint BarthÃ©lemy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</si>
  <si>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</si>
  <si>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</si>
  <si>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</si>
  <si>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</si>
  <si>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</si>
  <si>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</si>
  <si>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</si>
  <si>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</si>
  <si>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</si>
  <si>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</si>
  <si>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</si>
  <si>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</si>
  <si>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</si>
  <si>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</si>
  <si>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</si>
  <si>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</si>
  <si>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</si>
  <si>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</si>
  <si>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</si>
  <si>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</si>
  <si>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</si>
  <si>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</si>
  <si>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</si>
  <si>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</si>
  <si>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</si>
  <si>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</si>
  <si>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</si>
  <si>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</si>
  <si>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</si>
  <si>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</si>
  <si>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</si>
  <si>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</si>
  <si>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SN</t>
  </si>
  <si>
    <t>SEN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</si>
  <si>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</si>
  <si>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</si>
  <si>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</si>
  <si>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</si>
  <si>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</si>
  <si>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</si>
  <si>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</si>
  <si>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</si>
  <si>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</si>
  <si>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</si>
  <si>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</si>
  <si>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</si>
  <si>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</si>
  <si>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</si>
  <si>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SK</t>
  </si>
  <si>
    <t>SVK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</si>
  <si>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</si>
  <si>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</si>
  <si>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</si>
  <si>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</si>
  <si>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</si>
  <si>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</si>
  <si>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</si>
  <si>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</si>
  <si>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</si>
  <si>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</si>
  <si>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</si>
  <si>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</si>
  <si>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</si>
  <si>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</si>
  <si>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</si>
  <si>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</si>
  <si>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ES</t>
  </si>
  <si>
    <t>ESP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</si>
  <si>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</si>
  <si>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</si>
  <si>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</si>
  <si>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</si>
  <si>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</si>
  <si>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</si>
  <si>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</si>
  <si>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</si>
  <si>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</si>
  <si>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</si>
  <si>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</si>
  <si>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</si>
  <si>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</si>
  <si>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</si>
  <si>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</si>
  <si>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</si>
  <si>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</si>
  <si>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</si>
  <si>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</si>
  <si>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</si>
  <si>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</si>
  <si>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</si>
  <si>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</si>
  <si>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</si>
  <si>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</si>
  <si>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</si>
  <si>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</si>
  <si>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</si>
  <si>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</si>
  <si>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</si>
  <si>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</si>
  <si>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</si>
  <si>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</si>
  <si>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</si>
  <si>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</si>
  <si>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</si>
  <si>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</si>
  <si>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</si>
  <si>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</si>
  <si>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</si>
  <si>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</si>
  <si>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</si>
  <si>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</si>
  <si>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</si>
  <si>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</si>
  <si>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</si>
  <si>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</si>
  <si>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</si>
  <si>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</si>
  <si>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</si>
  <si>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</si>
  <si>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</si>
  <si>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</si>
  <si>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</si>
  <si>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</si>
  <si>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</si>
  <si>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</si>
  <si>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</si>
  <si>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</si>
  <si>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</si>
  <si>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</si>
  <si>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</si>
  <si>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</si>
  <si>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</si>
  <si>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</si>
  <si>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</si>
  <si>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</si>
  <si>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</si>
  <si>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</si>
  <si>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</si>
  <si>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</si>
  <si>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</t>
  </si>
  <si>
    <t>UZB</t>
  </si>
  <si>
    <t>Vanuatu</t>
  </si>
  <si>
    <t>VU</t>
  </si>
  <si>
    <t>VUT</t>
  </si>
  <si>
    <t>VE</t>
  </si>
  <si>
    <t>VEN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</si>
  <si>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</si>
  <si>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</si>
  <si>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</si>
  <si>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</si>
  <si>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</si>
  <si>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</si>
  <si>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</si>
  <si>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</si>
  <si>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</si>
  <si>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</si>
  <si>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</si>
  <si>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</si>
  <si>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</si>
  <si>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</si>
  <si>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</si>
  <si>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</si>
  <si>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</si>
  <si>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ZM</t>
  </si>
  <si>
    <t>ZMB</t>
  </si>
  <si>
    <t>ZW</t>
  </si>
  <si>
    <t>ZWE</t>
  </si>
  <si>
    <t>Aland Islands</t>
  </si>
  <si>
    <t>KOS</t>
  </si>
  <si>
    <t>Issue</t>
  </si>
  <si>
    <t>resolution</t>
  </si>
  <si>
    <t>character set</t>
  </si>
  <si>
    <t>edited to only have alphas with no diacritic marks</t>
  </si>
  <si>
    <t>full name vs abbreviation</t>
  </si>
  <si>
    <t>changed to abbreviation found in source data</t>
  </si>
  <si>
    <t>format</t>
  </si>
  <si>
    <t>changed to match source data name</t>
  </si>
  <si>
    <t>in source data but not in lookup</t>
  </si>
  <si>
    <t>Googled three letter abbreviation and added to this table</t>
  </si>
  <si>
    <t>Matching between new and retired</t>
  </si>
  <si>
    <t>Country (new)</t>
  </si>
  <si>
    <t>Country (ret)</t>
  </si>
  <si>
    <t>Note: "source data" is coal_new_MW.csv and coal_retired_MW.csv</t>
  </si>
  <si>
    <t>data_name</t>
  </si>
  <si>
    <t>change to match lookup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</si>
</sst>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7">
    <xf numFmtId="0" fontId="0" fillId="0" borderId="0" xfId="0"/>
    <xf numFmtId="0" fontId="3" fillId="3" borderId="0" xfId="2"/>
    <xf numFmtId="0" fontId="4" fillId="0" borderId="0" xfId="0" applyFont="1"/>
    <xf numFmtId="0" fontId="4" fillId="0" borderId="0" xfId="0" applyFont="1" applyAlignment="1">
      <alignment wrapText="1"/>
    </xf>
    <xf numFmtId="0" fontId="2" fillId="2" borderId="0" xfId="1"/>
    <xf numFmtId="0" fontId="0" fillId="0" borderId="0" xfId="0" quotePrefix="1"/>
    <xf numFmtId="0" fontId="0" fillId="4" borderId="1" xfId="3" applyFont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 Shearer" id="{B85BAD86-2F45-4CB7-9A91-FCC6E8F832C5}" userId="0c8aba13e74f523d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DBD11-29A1-49F1-88FC-7BF23C3DD12F}" name="lkp" displayName="lkp" ref="B1:K251" totalsRowShown="0">
  <autoFilter ref="B1:K251" xr:uid="{DFAE1C36-2B33-4AA3-8379-8E74790A7E12}">
    <filterColumn colId="0">
      <colorFilter dxfId="0"/>
    </filterColumn>
  </autoFilter>
  <tableColumns count="10">
    <tableColumn id="1" xr3:uid="{EC0F0DF9-C3FE-4B33-B068-CAB3DBB73B38}" name="data_name"/>
    <tableColumn id="2" xr3:uid="{C47C9276-40EA-441A-BEC4-7F9892B678BA}" name="alpha-2"/>
    <tableColumn id="3" xr3:uid="{5FEF0EDB-3A5A-4459-8014-233EA7474FCF}" name="alpha-3"/>
    <tableColumn id="4" xr3:uid="{0A96997D-36E6-46FC-9B36-B67C222C949B}" name="country-code"/>
    <tableColumn id="5" xr3:uid="{9133F493-3055-45A0-B0A6-38D366F5078F}" name="region"/>
    <tableColumn id="6" xr3:uid="{988B1E7C-0E70-4015-81A0-47ED7369E639}" name="sub-region"/>
    <tableColumn id="7" xr3:uid="{C0E841A6-AB16-4790-B50B-BF77C72319B8}" name="region-code"/>
    <tableColumn id="8" xr3:uid="{9B732B4E-12E8-4752-BE23-8F9975A0C03F}" name="sub-region-code"/>
    <tableColumn id="9" xr3:uid="{9A1B73C9-2514-46FF-B3DC-5C139BEAD944}" name="Issue"/>
    <tableColumn id="10" xr3:uid="{E184256B-0731-48FD-A4D9-6145E45D8745}" name="resolu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86EAC1-FB40-4C27-B667-389CB82AD96D}" name="alpha3" displayName="alpha3" ref="A1:D109" totalsRowShown="0">
  <autoFilter ref="A1:D109" xr:uid="{B8FB9EC4-40FA-4106-993E-6B83A4B6CA68}"/>
  <tableColumns count="4">
    <tableColumn id="1" xr3:uid="{3315ACEF-E0F5-4563-9D33-EE4B5817F1AE}" name="Country (new)"/>
    <tableColumn id="2" xr3:uid="{7CA86A6B-1F33-4F19-BA3E-BFC2A843B2BB}" name="Country (ret)"/>
    <tableColumn id="3" xr3:uid="{742EB2F1-3573-4755-B98E-8AD538DFA441}" name="Matching between new and retired">
      <calculatedColumnFormula>A2=B2</calculatedColumnFormula>
    </tableColumn>
    <tableColumn id="4" xr3:uid="{F9E6DB11-7CBD-451E-97FF-80758A5FDF3E}" name="alpha-3">
      <calculatedColumnFormula>VLOOKUP(B2,lkp[],3,FALSE)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1-03-13T02:05:14.24" personId="{B85BAD86-2F45-4CB7-9A91-FCC6E8F832C5}" id="{4283F472-8558-40FC-ACCA-8BBCED7ADC80}">
    <text>character set mismatch, edited to only have alphas with no diacritic marks</text>
  </threadedComment>
  <threadedComment ref="B35" dT="2021-03-13T02:05:59.30" personId="{B85BAD86-2F45-4CB7-9A91-FCC6E8F832C5}" id="{C6D1FA4B-C357-4F12-ACAD-DDD53E464C17}">
    <text>Official name shortened to match source data</text>
  </threadedComment>
  <threadedComment ref="B53" dT="2021-03-13T02:07:28.40" personId="{B85BAD86-2F45-4CB7-9A91-FCC6E8F832C5}" id="{8A4870B9-BB28-4D36-B9D1-1A1FE2B3A942}">
    <text>was, "Congo (Democratic Republic of)"
changed to match source data</text>
  </threadedComment>
  <threadedComment ref="B56" dT="2021-03-13T02:08:21.42" personId="{B85BAD86-2F45-4CB7-9A91-FCC6E8F832C5}" id="{3707B899-ADFC-46AA-90FE-44EC19101654}">
    <text>Original has French spelling. Translating to match source data</text>
  </threadedComment>
  <threadedComment ref="B121" dT="2021-03-13T02:13:34.83" personId="{B85BAD86-2F45-4CB7-9A91-FCC6E8F832C5}" id="{0757F6B6-85FE-4ED3-8B28-BE08CC40467C}">
    <text>originally "Korea, Republic of" - preventing match, changed to match source data</text>
  </threadedComment>
  <threadedComment ref="B183" dT="2021-03-13T02:17:11.41" personId="{B85BAD86-2F45-4CB7-9A91-FCC6E8F832C5}" id="{1679D9FA-0D0C-4F40-A486-F63BED45DDBA}">
    <text>was "RÃ©union", i.e., garbled characters. Changed to Reunion to match source data</text>
  </threadedComment>
  <threadedComment ref="B251" dT="2021-03-13T02:11:57.58" personId="{B85BAD86-2F45-4CB7-9A91-FCC6E8F832C5}" id="{1D9B95A5-492C-49C2-9A5D-AF435747DAE1}">
    <text>needed to be added, cf: https://www.google.com/search?q=kosovo+country+abbreviation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3-13T16:48:04.09" personId="{B85BAD86-2F45-4CB7-9A91-FCC6E8F832C5}" id="{741780A6-ABB6-45EE-871F-78E6F52E437B}">
    <text>pasted from coal_new_MW.csv</text>
  </threadedComment>
  <threadedComment ref="B1" dT="2021-03-13T16:48:23.50" personId="{B85BAD86-2F45-4CB7-9A91-FCC6E8F832C5}" id="{38E45D87-3394-4B4E-974F-066C5AAE1255}">
    <text>pasted from coal_retired_MW.csv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A86C-DF8D-4874-A2CD-F6022C89B2BB}">
  <dimension ref="B1:K253"/>
  <sheetViews>
    <sheetView tabSelected="1" workbookViewId="0">
      <selection activeCell="K19" sqref="K19"/>
    </sheetView>
  </sheetViews>
  <sheetFormatPr defaultRowHeight="15" x14ac:dyDescent="0.25"/>
  <cols>
    <col min="2" max="2" width="42.7109375" bestFit="1" customWidth="1"/>
    <col min="3" max="3" width="9.7109375" hidden="1" customWidth="1"/>
    <col min="4" max="4" width="9.7109375" customWidth="1"/>
    <col min="5" max="5" width="14.85546875" customWidth="1"/>
    <col min="6" max="6" width="0" hidden="1" customWidth="1"/>
    <col min="7" max="7" width="30.28515625" hidden="1" customWidth="1"/>
    <col min="8" max="8" width="13.85546875" hidden="1" customWidth="1"/>
    <col min="9" max="9" width="17.7109375" hidden="1" customWidth="1"/>
    <col min="10" max="10" width="29.42578125" bestFit="1" customWidth="1"/>
    <col min="11" max="11" width="53" bestFit="1" customWidth="1"/>
    <col min="13" max="13" width="9.140625" customWidth="1"/>
  </cols>
  <sheetData>
    <row r="1" spans="2:11" x14ac:dyDescent="0.25">
      <c r="B1" t="s">
        <v>792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778</v>
      </c>
      <c r="K1" t="s">
        <v>779</v>
      </c>
    </row>
    <row r="2" spans="2:11" ht="15" hidden="1" customHeight="1" x14ac:dyDescent="0.25">
      <c r="B2" t="s">
        <v>115</v>
      </c>
      <c r="C2" t="s">
        <v>116</v>
      </c>
      <c r="D2" t="s">
        <v>117</v>
      </c>
      <c r="E2">
        <v>4</v>
      </c>
      <c r="F2" t="s">
        <v>118</v>
      </c>
      <c r="G2" t="s">
        <v>119</v>
      </c>
      <c r="H2">
        <v>142</v>
      </c>
      <c r="I2">
        <v>34</v>
      </c>
    </row>
    <row r="3" spans="2:11" x14ac:dyDescent="0.25">
      <c r="B3" s="1" t="s">
        <v>776</v>
      </c>
      <c r="C3" t="s">
        <v>120</v>
      </c>
      <c r="D3" t="s">
        <v>121</v>
      </c>
      <c r="E3">
        <v>248</v>
      </c>
      <c r="F3" t="s">
        <v>122</v>
      </c>
      <c r="G3" t="s">
        <v>123</v>
      </c>
      <c r="H3">
        <v>150</v>
      </c>
      <c r="I3">
        <v>154</v>
      </c>
      <c r="J3" t="s">
        <v>780</v>
      </c>
      <c r="K3" t="s">
        <v>781</v>
      </c>
    </row>
    <row r="4" spans="2:11" ht="15" hidden="1" customHeight="1" x14ac:dyDescent="0.25">
      <c r="B4" t="s">
        <v>0</v>
      </c>
      <c r="C4" t="s">
        <v>124</v>
      </c>
      <c r="D4" t="s">
        <v>125</v>
      </c>
      <c r="E4">
        <v>8</v>
      </c>
      <c r="F4" t="s">
        <v>122</v>
      </c>
      <c r="G4" t="s">
        <v>126</v>
      </c>
      <c r="H4">
        <v>150</v>
      </c>
      <c r="I4">
        <v>39</v>
      </c>
    </row>
    <row r="5" spans="2:11" ht="15" hidden="1" customHeight="1" x14ac:dyDescent="0.25">
      <c r="B5" t="s">
        <v>127</v>
      </c>
      <c r="C5" t="s">
        <v>128</v>
      </c>
      <c r="D5" t="s">
        <v>129</v>
      </c>
      <c r="E5">
        <v>12</v>
      </c>
      <c r="F5" t="s">
        <v>130</v>
      </c>
      <c r="G5" t="s">
        <v>131</v>
      </c>
      <c r="H5">
        <v>2</v>
      </c>
      <c r="I5">
        <v>15</v>
      </c>
    </row>
    <row r="6" spans="2:11" ht="15" hidden="1" customHeight="1" x14ac:dyDescent="0.25">
      <c r="B6" t="s">
        <v>132</v>
      </c>
      <c r="C6" t="s">
        <v>133</v>
      </c>
      <c r="D6" t="s">
        <v>134</v>
      </c>
      <c r="E6">
        <v>16</v>
      </c>
      <c r="F6" t="s">
        <v>135</v>
      </c>
      <c r="G6" t="s">
        <v>136</v>
      </c>
      <c r="H6">
        <v>9</v>
      </c>
      <c r="I6">
        <v>61</v>
      </c>
    </row>
    <row r="7" spans="2:11" ht="15" hidden="1" customHeight="1" x14ac:dyDescent="0.25">
      <c r="B7" t="s">
        <v>137</v>
      </c>
      <c r="C7" t="s">
        <v>138</v>
      </c>
      <c r="D7" t="s">
        <v>139</v>
      </c>
      <c r="E7">
        <v>20</v>
      </c>
      <c r="F7" t="s">
        <v>122</v>
      </c>
      <c r="G7" t="s">
        <v>126</v>
      </c>
      <c r="H7">
        <v>150</v>
      </c>
      <c r="I7">
        <v>39</v>
      </c>
    </row>
    <row r="8" spans="2:11" ht="15" hidden="1" customHeight="1" x14ac:dyDescent="0.25">
      <c r="B8" t="s">
        <v>140</v>
      </c>
      <c r="C8" t="s">
        <v>141</v>
      </c>
      <c r="D8" t="s">
        <v>142</v>
      </c>
      <c r="E8">
        <v>24</v>
      </c>
      <c r="F8" t="s">
        <v>130</v>
      </c>
      <c r="G8" t="s">
        <v>143</v>
      </c>
      <c r="H8">
        <v>2</v>
      </c>
      <c r="I8">
        <v>202</v>
      </c>
    </row>
    <row r="9" spans="2:11" ht="15" hidden="1" customHeight="1" x14ac:dyDescent="0.25">
      <c r="B9" t="s">
        <v>144</v>
      </c>
      <c r="C9" t="s">
        <v>145</v>
      </c>
      <c r="D9" t="s">
        <v>146</v>
      </c>
      <c r="E9">
        <v>660</v>
      </c>
      <c r="F9" t="s">
        <v>147</v>
      </c>
      <c r="G9" t="s">
        <v>148</v>
      </c>
      <c r="H9">
        <v>19</v>
      </c>
      <c r="I9">
        <v>419</v>
      </c>
    </row>
    <row r="10" spans="2:11" ht="15" hidden="1" customHeight="1" x14ac:dyDescent="0.25">
      <c r="B10" t="s">
        <v>149</v>
      </c>
      <c r="C10" t="s">
        <v>150</v>
      </c>
      <c r="D10" t="s">
        <v>151</v>
      </c>
      <c r="E10">
        <v>10</v>
      </c>
    </row>
    <row r="11" spans="2:11" ht="15" hidden="1" customHeight="1" x14ac:dyDescent="0.25">
      <c r="B11" t="s">
        <v>152</v>
      </c>
      <c r="C11" t="s">
        <v>153</v>
      </c>
      <c r="D11" t="s">
        <v>154</v>
      </c>
      <c r="E11">
        <v>28</v>
      </c>
      <c r="F11" t="s">
        <v>147</v>
      </c>
      <c r="G11" t="s">
        <v>148</v>
      </c>
      <c r="H11">
        <v>19</v>
      </c>
      <c r="I11">
        <v>419</v>
      </c>
    </row>
    <row r="12" spans="2:11" ht="15" hidden="1" customHeight="1" x14ac:dyDescent="0.25">
      <c r="B12" t="s">
        <v>1</v>
      </c>
      <c r="C12" t="s">
        <v>155</v>
      </c>
      <c r="D12" t="s">
        <v>156</v>
      </c>
      <c r="E12">
        <v>32</v>
      </c>
      <c r="F12" t="s">
        <v>147</v>
      </c>
      <c r="G12" t="s">
        <v>148</v>
      </c>
      <c r="H12">
        <v>19</v>
      </c>
      <c r="I12">
        <v>419</v>
      </c>
    </row>
    <row r="13" spans="2:11" ht="15" hidden="1" customHeight="1" x14ac:dyDescent="0.25">
      <c r="B13" t="s">
        <v>157</v>
      </c>
      <c r="C13" t="s">
        <v>158</v>
      </c>
      <c r="D13" t="s">
        <v>159</v>
      </c>
      <c r="E13">
        <v>51</v>
      </c>
      <c r="F13" t="s">
        <v>118</v>
      </c>
      <c r="G13" t="s">
        <v>160</v>
      </c>
      <c r="H13">
        <v>142</v>
      </c>
      <c r="I13">
        <v>145</v>
      </c>
    </row>
    <row r="14" spans="2:11" ht="15" hidden="1" customHeight="1" x14ac:dyDescent="0.25">
      <c r="B14" t="s">
        <v>161</v>
      </c>
      <c r="C14" t="s">
        <v>162</v>
      </c>
      <c r="D14" t="s">
        <v>163</v>
      </c>
      <c r="E14">
        <v>533</v>
      </c>
      <c r="F14" t="s">
        <v>147</v>
      </c>
      <c r="G14" t="s">
        <v>148</v>
      </c>
      <c r="H14">
        <v>19</v>
      </c>
      <c r="I14">
        <v>419</v>
      </c>
    </row>
    <row r="15" spans="2:11" ht="15" hidden="1" customHeight="1" x14ac:dyDescent="0.25">
      <c r="B15" t="s">
        <v>2</v>
      </c>
      <c r="C15" t="s">
        <v>164</v>
      </c>
      <c r="D15" t="s">
        <v>165</v>
      </c>
      <c r="E15">
        <v>36</v>
      </c>
      <c r="F15" t="s">
        <v>135</v>
      </c>
      <c r="G15" t="s">
        <v>166</v>
      </c>
      <c r="H15">
        <v>9</v>
      </c>
      <c r="I15">
        <v>53</v>
      </c>
    </row>
    <row r="16" spans="2:11" ht="15" hidden="1" customHeight="1" x14ac:dyDescent="0.25">
      <c r="B16" t="s">
        <v>3</v>
      </c>
      <c r="C16" t="s">
        <v>167</v>
      </c>
      <c r="D16" t="s">
        <v>168</v>
      </c>
      <c r="E16">
        <v>40</v>
      </c>
      <c r="F16" t="s">
        <v>122</v>
      </c>
      <c r="G16" t="s">
        <v>169</v>
      </c>
      <c r="H16">
        <v>150</v>
      </c>
      <c r="I16">
        <v>155</v>
      </c>
    </row>
    <row r="17" spans="2:9" ht="15" hidden="1" customHeight="1" x14ac:dyDescent="0.25">
      <c r="B17" t="s">
        <v>170</v>
      </c>
      <c r="C17" t="s">
        <v>171</v>
      </c>
      <c r="D17" t="s">
        <v>172</v>
      </c>
      <c r="E17">
        <v>31</v>
      </c>
      <c r="F17" t="s">
        <v>118</v>
      </c>
      <c r="G17" t="s">
        <v>160</v>
      </c>
      <c r="H17">
        <v>142</v>
      </c>
      <c r="I17">
        <v>145</v>
      </c>
    </row>
    <row r="18" spans="2:9" ht="15" hidden="1" customHeight="1" x14ac:dyDescent="0.25">
      <c r="B18" t="s">
        <v>173</v>
      </c>
      <c r="C18" t="s">
        <v>174</v>
      </c>
      <c r="D18" t="s">
        <v>175</v>
      </c>
      <c r="E18">
        <v>44</v>
      </c>
      <c r="F18" t="s">
        <v>147</v>
      </c>
      <c r="G18" t="s">
        <v>148</v>
      </c>
      <c r="H18">
        <v>19</v>
      </c>
      <c r="I18">
        <v>419</v>
      </c>
    </row>
    <row r="19" spans="2:9" ht="15" hidden="1" customHeight="1" x14ac:dyDescent="0.25">
      <c r="B19" t="s">
        <v>176</v>
      </c>
      <c r="C19" t="s">
        <v>177</v>
      </c>
      <c r="D19" t="s">
        <v>178</v>
      </c>
      <c r="E19">
        <v>48</v>
      </c>
      <c r="F19" t="s">
        <v>118</v>
      </c>
      <c r="G19" t="s">
        <v>160</v>
      </c>
      <c r="H19">
        <v>142</v>
      </c>
      <c r="I19">
        <v>145</v>
      </c>
    </row>
    <row r="20" spans="2:9" ht="15" hidden="1" customHeight="1" x14ac:dyDescent="0.25">
      <c r="B20" t="s">
        <v>4</v>
      </c>
      <c r="C20" t="s">
        <v>179</v>
      </c>
      <c r="D20" t="s">
        <v>180</v>
      </c>
      <c r="E20">
        <v>50</v>
      </c>
      <c r="F20" t="s">
        <v>118</v>
      </c>
      <c r="G20" t="s">
        <v>119</v>
      </c>
      <c r="H20">
        <v>142</v>
      </c>
      <c r="I20">
        <v>34</v>
      </c>
    </row>
    <row r="21" spans="2:9" ht="15" hidden="1" customHeight="1" x14ac:dyDescent="0.25">
      <c r="B21" t="s">
        <v>181</v>
      </c>
      <c r="C21" t="s">
        <v>182</v>
      </c>
      <c r="D21" t="s">
        <v>183</v>
      </c>
      <c r="E21">
        <v>52</v>
      </c>
      <c r="F21" t="s">
        <v>147</v>
      </c>
      <c r="G21" t="s">
        <v>148</v>
      </c>
      <c r="H21">
        <v>19</v>
      </c>
      <c r="I21">
        <v>419</v>
      </c>
    </row>
    <row r="22" spans="2:9" ht="15" hidden="1" customHeight="1" x14ac:dyDescent="0.25">
      <c r="B22" t="s">
        <v>5</v>
      </c>
      <c r="C22" t="s">
        <v>184</v>
      </c>
      <c r="D22" t="s">
        <v>185</v>
      </c>
      <c r="E22">
        <v>112</v>
      </c>
      <c r="F22" t="s">
        <v>122</v>
      </c>
      <c r="G22" t="s">
        <v>186</v>
      </c>
      <c r="H22">
        <v>150</v>
      </c>
      <c r="I22">
        <v>151</v>
      </c>
    </row>
    <row r="23" spans="2:9" ht="15" hidden="1" customHeight="1" x14ac:dyDescent="0.25">
      <c r="B23" t="s">
        <v>6</v>
      </c>
      <c r="C23" t="s">
        <v>187</v>
      </c>
      <c r="D23" t="s">
        <v>188</v>
      </c>
      <c r="E23">
        <v>56</v>
      </c>
      <c r="F23" t="s">
        <v>122</v>
      </c>
      <c r="G23" t="s">
        <v>169</v>
      </c>
      <c r="H23">
        <v>150</v>
      </c>
      <c r="I23">
        <v>155</v>
      </c>
    </row>
    <row r="24" spans="2:9" ht="15" hidden="1" customHeight="1" x14ac:dyDescent="0.25">
      <c r="B24" t="s">
        <v>189</v>
      </c>
      <c r="C24" t="s">
        <v>190</v>
      </c>
      <c r="D24" t="s">
        <v>191</v>
      </c>
      <c r="E24">
        <v>84</v>
      </c>
      <c r="F24" t="s">
        <v>147</v>
      </c>
      <c r="G24" t="s">
        <v>148</v>
      </c>
      <c r="H24">
        <v>19</v>
      </c>
      <c r="I24">
        <v>419</v>
      </c>
    </row>
    <row r="25" spans="2:9" ht="15" hidden="1" customHeight="1" x14ac:dyDescent="0.25">
      <c r="B25" t="s">
        <v>192</v>
      </c>
      <c r="C25" t="s">
        <v>193</v>
      </c>
      <c r="D25" t="s">
        <v>194</v>
      </c>
      <c r="E25">
        <v>204</v>
      </c>
      <c r="F25" t="s">
        <v>130</v>
      </c>
      <c r="G25" t="s">
        <v>143</v>
      </c>
      <c r="H25">
        <v>2</v>
      </c>
      <c r="I25">
        <v>202</v>
      </c>
    </row>
    <row r="26" spans="2:9" ht="15" hidden="1" customHeight="1" x14ac:dyDescent="0.25">
      <c r="B26" t="s">
        <v>195</v>
      </c>
      <c r="C26" t="s">
        <v>196</v>
      </c>
      <c r="D26" t="s">
        <v>197</v>
      </c>
      <c r="E26">
        <v>60</v>
      </c>
      <c r="F26" t="s">
        <v>147</v>
      </c>
      <c r="G26" t="s">
        <v>198</v>
      </c>
      <c r="H26">
        <v>19</v>
      </c>
      <c r="I26">
        <v>21</v>
      </c>
    </row>
    <row r="27" spans="2:9" ht="15" hidden="1" customHeight="1" x14ac:dyDescent="0.25">
      <c r="B27" t="s">
        <v>199</v>
      </c>
      <c r="C27" t="s">
        <v>200</v>
      </c>
      <c r="D27" t="s">
        <v>201</v>
      </c>
      <c r="E27">
        <v>64</v>
      </c>
      <c r="F27" t="s">
        <v>118</v>
      </c>
      <c r="G27" t="s">
        <v>119</v>
      </c>
      <c r="H27">
        <v>142</v>
      </c>
      <c r="I27">
        <v>34</v>
      </c>
    </row>
    <row r="28" spans="2:9" ht="15" hidden="1" customHeight="1" x14ac:dyDescent="0.25">
      <c r="B28" t="s">
        <v>202</v>
      </c>
      <c r="C28" t="s">
        <v>203</v>
      </c>
      <c r="D28" t="s">
        <v>204</v>
      </c>
      <c r="E28">
        <v>68</v>
      </c>
      <c r="F28" t="s">
        <v>147</v>
      </c>
      <c r="G28" t="s">
        <v>148</v>
      </c>
      <c r="H28">
        <v>19</v>
      </c>
      <c r="I28">
        <v>419</v>
      </c>
    </row>
    <row r="29" spans="2:9" ht="15" hidden="1" customHeight="1" x14ac:dyDescent="0.25">
      <c r="B29" t="s">
        <v>205</v>
      </c>
      <c r="C29" t="s">
        <v>206</v>
      </c>
      <c r="D29" t="s">
        <v>207</v>
      </c>
      <c r="E29">
        <v>535</v>
      </c>
      <c r="F29" t="s">
        <v>147</v>
      </c>
      <c r="G29" t="s">
        <v>148</v>
      </c>
      <c r="H29">
        <v>19</v>
      </c>
      <c r="I29">
        <v>419</v>
      </c>
    </row>
    <row r="30" spans="2:9" ht="15" hidden="1" customHeight="1" x14ac:dyDescent="0.25">
      <c r="B30" t="s">
        <v>208</v>
      </c>
      <c r="C30" t="s">
        <v>209</v>
      </c>
      <c r="D30" t="s">
        <v>210</v>
      </c>
      <c r="E30">
        <v>70</v>
      </c>
      <c r="F30" t="s">
        <v>122</v>
      </c>
      <c r="G30" t="s">
        <v>126</v>
      </c>
      <c r="H30">
        <v>150</v>
      </c>
      <c r="I30">
        <v>39</v>
      </c>
    </row>
    <row r="31" spans="2:9" ht="15" hidden="1" customHeight="1" x14ac:dyDescent="0.25">
      <c r="B31" t="s">
        <v>8</v>
      </c>
      <c r="C31" t="s">
        <v>211</v>
      </c>
      <c r="D31" t="s">
        <v>212</v>
      </c>
      <c r="E31">
        <v>72</v>
      </c>
      <c r="F31" t="s">
        <v>130</v>
      </c>
      <c r="G31" t="s">
        <v>143</v>
      </c>
      <c r="H31">
        <v>2</v>
      </c>
      <c r="I31">
        <v>202</v>
      </c>
    </row>
    <row r="32" spans="2:9" ht="15" hidden="1" customHeight="1" x14ac:dyDescent="0.25">
      <c r="B32" t="s">
        <v>213</v>
      </c>
      <c r="C32" t="s">
        <v>214</v>
      </c>
      <c r="D32" t="s">
        <v>215</v>
      </c>
      <c r="E32">
        <v>74</v>
      </c>
      <c r="F32" t="s">
        <v>147</v>
      </c>
      <c r="G32" t="s">
        <v>148</v>
      </c>
      <c r="H32">
        <v>19</v>
      </c>
      <c r="I32">
        <v>419</v>
      </c>
    </row>
    <row r="33" spans="2:11" ht="15" hidden="1" customHeight="1" x14ac:dyDescent="0.25">
      <c r="B33" t="s">
        <v>9</v>
      </c>
      <c r="C33" t="s">
        <v>216</v>
      </c>
      <c r="D33" t="s">
        <v>217</v>
      </c>
      <c r="E33">
        <v>76</v>
      </c>
      <c r="F33" t="s">
        <v>147</v>
      </c>
      <c r="G33" t="s">
        <v>148</v>
      </c>
      <c r="H33">
        <v>19</v>
      </c>
      <c r="I33">
        <v>419</v>
      </c>
    </row>
    <row r="34" spans="2:11" ht="15" hidden="1" customHeight="1" x14ac:dyDescent="0.25">
      <c r="B34" t="s">
        <v>218</v>
      </c>
      <c r="C34" t="s">
        <v>219</v>
      </c>
      <c r="D34" t="s">
        <v>220</v>
      </c>
      <c r="E34">
        <v>86</v>
      </c>
      <c r="F34" t="s">
        <v>130</v>
      </c>
      <c r="G34" t="s">
        <v>143</v>
      </c>
      <c r="H34">
        <v>2</v>
      </c>
      <c r="I34">
        <v>202</v>
      </c>
    </row>
    <row r="35" spans="2:11" x14ac:dyDescent="0.25">
      <c r="B35" s="1" t="s">
        <v>10</v>
      </c>
      <c r="C35" t="s">
        <v>221</v>
      </c>
      <c r="D35" t="s">
        <v>222</v>
      </c>
      <c r="E35">
        <v>96</v>
      </c>
      <c r="F35" t="s">
        <v>118</v>
      </c>
      <c r="G35" t="s">
        <v>223</v>
      </c>
      <c r="H35">
        <v>142</v>
      </c>
      <c r="I35">
        <v>35</v>
      </c>
      <c r="J35" t="s">
        <v>782</v>
      </c>
      <c r="K35" t="s">
        <v>783</v>
      </c>
    </row>
    <row r="36" spans="2:11" ht="15" hidden="1" customHeight="1" x14ac:dyDescent="0.25">
      <c r="B36" t="s">
        <v>11</v>
      </c>
      <c r="C36" t="s">
        <v>224</v>
      </c>
      <c r="D36" t="s">
        <v>225</v>
      </c>
      <c r="E36">
        <v>100</v>
      </c>
      <c r="F36" t="s">
        <v>122</v>
      </c>
      <c r="G36" t="s">
        <v>186</v>
      </c>
      <c r="H36">
        <v>150</v>
      </c>
      <c r="I36">
        <v>151</v>
      </c>
    </row>
    <row r="37" spans="2:11" ht="15" hidden="1" customHeight="1" x14ac:dyDescent="0.25">
      <c r="B37" t="s">
        <v>226</v>
      </c>
      <c r="C37" t="s">
        <v>227</v>
      </c>
      <c r="D37" t="s">
        <v>228</v>
      </c>
      <c r="E37">
        <v>854</v>
      </c>
      <c r="F37" t="s">
        <v>130</v>
      </c>
      <c r="G37" t="s">
        <v>143</v>
      </c>
      <c r="H37">
        <v>2</v>
      </c>
      <c r="I37">
        <v>202</v>
      </c>
    </row>
    <row r="38" spans="2:11" ht="15" hidden="1" customHeight="1" x14ac:dyDescent="0.25">
      <c r="B38" t="s">
        <v>229</v>
      </c>
      <c r="C38" t="s">
        <v>230</v>
      </c>
      <c r="D38" t="s">
        <v>231</v>
      </c>
      <c r="E38">
        <v>108</v>
      </c>
      <c r="F38" t="s">
        <v>130</v>
      </c>
      <c r="G38" t="s">
        <v>143</v>
      </c>
      <c r="H38">
        <v>2</v>
      </c>
      <c r="I38">
        <v>202</v>
      </c>
    </row>
    <row r="39" spans="2:11" ht="15" hidden="1" customHeight="1" x14ac:dyDescent="0.25">
      <c r="B39" t="s">
        <v>232</v>
      </c>
      <c r="C39" t="s">
        <v>233</v>
      </c>
      <c r="D39" t="s">
        <v>234</v>
      </c>
      <c r="E39">
        <v>132</v>
      </c>
      <c r="F39" t="s">
        <v>130</v>
      </c>
      <c r="G39" t="s">
        <v>143</v>
      </c>
      <c r="H39">
        <v>2</v>
      </c>
      <c r="I39">
        <v>202</v>
      </c>
    </row>
    <row r="40" spans="2:11" ht="15" hidden="1" customHeight="1" x14ac:dyDescent="0.25">
      <c r="B40" t="s">
        <v>12</v>
      </c>
      <c r="C40" t="s">
        <v>235</v>
      </c>
      <c r="D40" t="s">
        <v>236</v>
      </c>
      <c r="E40">
        <v>116</v>
      </c>
      <c r="F40" t="s">
        <v>118</v>
      </c>
      <c r="G40" t="s">
        <v>223</v>
      </c>
      <c r="H40">
        <v>142</v>
      </c>
      <c r="I40">
        <v>35</v>
      </c>
    </row>
    <row r="41" spans="2:11" ht="15" hidden="1" customHeight="1" x14ac:dyDescent="0.25">
      <c r="B41" t="s">
        <v>237</v>
      </c>
      <c r="C41" t="s">
        <v>238</v>
      </c>
      <c r="D41" t="s">
        <v>239</v>
      </c>
      <c r="E41">
        <v>120</v>
      </c>
      <c r="F41" t="s">
        <v>130</v>
      </c>
      <c r="G41" t="s">
        <v>143</v>
      </c>
      <c r="H41">
        <v>2</v>
      </c>
      <c r="I41">
        <v>202</v>
      </c>
    </row>
    <row r="42" spans="2:11" ht="15" hidden="1" customHeight="1" x14ac:dyDescent="0.25">
      <c r="B42" t="s">
        <v>13</v>
      </c>
      <c r="C42" t="s">
        <v>240</v>
      </c>
      <c r="D42" t="s">
        <v>241</v>
      </c>
      <c r="E42">
        <v>124</v>
      </c>
      <c r="F42" t="s">
        <v>147</v>
      </c>
      <c r="G42" t="s">
        <v>198</v>
      </c>
      <c r="H42">
        <v>19</v>
      </c>
      <c r="I42">
        <v>21</v>
      </c>
    </row>
    <row r="43" spans="2:11" ht="15" hidden="1" customHeight="1" x14ac:dyDescent="0.25">
      <c r="B43" t="s">
        <v>242</v>
      </c>
      <c r="C43" t="s">
        <v>243</v>
      </c>
      <c r="D43" t="s">
        <v>244</v>
      </c>
      <c r="E43">
        <v>136</v>
      </c>
      <c r="F43" t="s">
        <v>147</v>
      </c>
      <c r="G43" t="s">
        <v>148</v>
      </c>
      <c r="H43">
        <v>19</v>
      </c>
      <c r="I43">
        <v>419</v>
      </c>
    </row>
    <row r="44" spans="2:11" ht="15" hidden="1" customHeight="1" x14ac:dyDescent="0.25">
      <c r="B44" t="s">
        <v>245</v>
      </c>
      <c r="C44" t="s">
        <v>246</v>
      </c>
      <c r="D44" t="s">
        <v>247</v>
      </c>
      <c r="E44">
        <v>140</v>
      </c>
      <c r="F44" t="s">
        <v>130</v>
      </c>
      <c r="G44" t="s">
        <v>143</v>
      </c>
      <c r="H44">
        <v>2</v>
      </c>
      <c r="I44">
        <v>202</v>
      </c>
    </row>
    <row r="45" spans="2:11" ht="15" hidden="1" customHeight="1" x14ac:dyDescent="0.25">
      <c r="B45" t="s">
        <v>248</v>
      </c>
      <c r="C45" t="s">
        <v>249</v>
      </c>
      <c r="D45" t="s">
        <v>250</v>
      </c>
      <c r="E45">
        <v>148</v>
      </c>
      <c r="F45" t="s">
        <v>130</v>
      </c>
      <c r="G45" t="s">
        <v>143</v>
      </c>
      <c r="H45">
        <v>2</v>
      </c>
      <c r="I45">
        <v>202</v>
      </c>
    </row>
    <row r="46" spans="2:11" ht="15" hidden="1" customHeight="1" x14ac:dyDescent="0.25">
      <c r="B46" t="s">
        <v>14</v>
      </c>
      <c r="C46" t="s">
        <v>251</v>
      </c>
      <c r="D46" t="s">
        <v>252</v>
      </c>
      <c r="E46">
        <v>152</v>
      </c>
      <c r="F46" t="s">
        <v>147</v>
      </c>
      <c r="G46" t="s">
        <v>148</v>
      </c>
      <c r="H46">
        <v>19</v>
      </c>
      <c r="I46">
        <v>419</v>
      </c>
    </row>
    <row r="47" spans="2:11" ht="15" hidden="1" customHeight="1" x14ac:dyDescent="0.25">
      <c r="B47" t="s">
        <v>15</v>
      </c>
      <c r="C47" t="s">
        <v>253</v>
      </c>
      <c r="D47" t="s">
        <v>254</v>
      </c>
      <c r="E47">
        <v>156</v>
      </c>
      <c r="F47" t="s">
        <v>118</v>
      </c>
      <c r="G47" t="s">
        <v>255</v>
      </c>
      <c r="H47">
        <v>142</v>
      </c>
      <c r="I47">
        <v>30</v>
      </c>
    </row>
    <row r="48" spans="2:11" ht="15" hidden="1" customHeight="1" x14ac:dyDescent="0.25">
      <c r="B48" t="s">
        <v>256</v>
      </c>
      <c r="C48" t="s">
        <v>257</v>
      </c>
      <c r="D48" t="s">
        <v>258</v>
      </c>
      <c r="E48">
        <v>162</v>
      </c>
      <c r="F48" t="s">
        <v>135</v>
      </c>
      <c r="G48" t="s">
        <v>166</v>
      </c>
      <c r="H48">
        <v>9</v>
      </c>
      <c r="I48">
        <v>53</v>
      </c>
    </row>
    <row r="49" spans="2:11" ht="15" hidden="1" customHeight="1" x14ac:dyDescent="0.25">
      <c r="B49" t="s">
        <v>259</v>
      </c>
      <c r="C49" t="s">
        <v>260</v>
      </c>
      <c r="D49" t="s">
        <v>261</v>
      </c>
      <c r="E49">
        <v>166</v>
      </c>
      <c r="F49" t="s">
        <v>135</v>
      </c>
      <c r="G49" t="s">
        <v>166</v>
      </c>
      <c r="H49">
        <v>9</v>
      </c>
      <c r="I49">
        <v>53</v>
      </c>
    </row>
    <row r="50" spans="2:11" ht="15" hidden="1" customHeight="1" x14ac:dyDescent="0.25">
      <c r="B50" t="s">
        <v>16</v>
      </c>
      <c r="C50" t="s">
        <v>262</v>
      </c>
      <c r="D50" t="s">
        <v>263</v>
      </c>
      <c r="E50">
        <v>170</v>
      </c>
      <c r="F50" t="s">
        <v>147</v>
      </c>
      <c r="G50" t="s">
        <v>148</v>
      </c>
      <c r="H50">
        <v>19</v>
      </c>
      <c r="I50">
        <v>419</v>
      </c>
    </row>
    <row r="51" spans="2:11" ht="15" hidden="1" customHeight="1" x14ac:dyDescent="0.25">
      <c r="B51" t="s">
        <v>264</v>
      </c>
      <c r="C51" t="s">
        <v>265</v>
      </c>
      <c r="D51" t="s">
        <v>266</v>
      </c>
      <c r="E51">
        <v>174</v>
      </c>
      <c r="F51" t="s">
        <v>130</v>
      </c>
      <c r="G51" t="s">
        <v>143</v>
      </c>
      <c r="H51">
        <v>2</v>
      </c>
      <c r="I51">
        <v>202</v>
      </c>
    </row>
    <row r="52" spans="2:11" ht="15" hidden="1" customHeight="1" x14ac:dyDescent="0.25">
      <c r="B52" t="s">
        <v>267</v>
      </c>
      <c r="C52" t="s">
        <v>268</v>
      </c>
      <c r="D52" t="s">
        <v>269</v>
      </c>
      <c r="E52">
        <v>178</v>
      </c>
      <c r="F52" t="s">
        <v>130</v>
      </c>
      <c r="G52" t="s">
        <v>143</v>
      </c>
      <c r="H52">
        <v>2</v>
      </c>
      <c r="I52">
        <v>202</v>
      </c>
    </row>
    <row r="53" spans="2:11" x14ac:dyDescent="0.25">
      <c r="B53" s="1" t="s">
        <v>19</v>
      </c>
      <c r="C53" t="s">
        <v>270</v>
      </c>
      <c r="D53" t="s">
        <v>271</v>
      </c>
      <c r="E53">
        <v>180</v>
      </c>
      <c r="F53" t="s">
        <v>130</v>
      </c>
      <c r="G53" t="s">
        <v>143</v>
      </c>
      <c r="H53">
        <v>2</v>
      </c>
      <c r="I53">
        <v>202</v>
      </c>
      <c r="J53" t="s">
        <v>784</v>
      </c>
      <c r="K53" t="s">
        <v>793</v>
      </c>
    </row>
    <row r="54" spans="2:11" ht="15" hidden="1" customHeight="1" x14ac:dyDescent="0.25">
      <c r="B54" t="s">
        <v>272</v>
      </c>
      <c r="C54" t="s">
        <v>273</v>
      </c>
      <c r="D54" t="s">
        <v>274</v>
      </c>
      <c r="E54">
        <v>184</v>
      </c>
      <c r="F54" t="s">
        <v>135</v>
      </c>
      <c r="G54" t="s">
        <v>136</v>
      </c>
      <c r="H54">
        <v>9</v>
      </c>
      <c r="I54">
        <v>61</v>
      </c>
    </row>
    <row r="55" spans="2:11" ht="15" hidden="1" customHeight="1" x14ac:dyDescent="0.25">
      <c r="B55" t="s">
        <v>275</v>
      </c>
      <c r="C55" t="s">
        <v>276</v>
      </c>
      <c r="D55" t="s">
        <v>277</v>
      </c>
      <c r="E55">
        <v>188</v>
      </c>
      <c r="F55" t="s">
        <v>147</v>
      </c>
      <c r="G55" t="s">
        <v>148</v>
      </c>
      <c r="H55">
        <v>19</v>
      </c>
      <c r="I55">
        <v>419</v>
      </c>
    </row>
    <row r="56" spans="2:11" ht="15" hidden="1" customHeight="1" x14ac:dyDescent="0.25">
      <c r="B56" t="s">
        <v>43</v>
      </c>
      <c r="C56" t="s">
        <v>278</v>
      </c>
      <c r="D56" t="s">
        <v>279</v>
      </c>
      <c r="E56">
        <v>384</v>
      </c>
      <c r="F56" t="s">
        <v>130</v>
      </c>
      <c r="G56" t="s">
        <v>143</v>
      </c>
      <c r="H56">
        <v>2</v>
      </c>
      <c r="I56">
        <v>202</v>
      </c>
    </row>
    <row r="57" spans="2:11" ht="15" hidden="1" customHeight="1" x14ac:dyDescent="0.25">
      <c r="B57" t="s">
        <v>17</v>
      </c>
      <c r="C57" t="s">
        <v>280</v>
      </c>
      <c r="D57" t="s">
        <v>281</v>
      </c>
      <c r="E57">
        <v>191</v>
      </c>
      <c r="F57" t="s">
        <v>122</v>
      </c>
      <c r="G57" t="s">
        <v>126</v>
      </c>
      <c r="H57">
        <v>150</v>
      </c>
      <c r="I57">
        <v>39</v>
      </c>
    </row>
    <row r="58" spans="2:11" ht="15" hidden="1" customHeight="1" x14ac:dyDescent="0.25">
      <c r="B58" t="s">
        <v>282</v>
      </c>
      <c r="C58" t="s">
        <v>283</v>
      </c>
      <c r="D58" t="s">
        <v>284</v>
      </c>
      <c r="E58">
        <v>192</v>
      </c>
      <c r="F58" t="s">
        <v>147</v>
      </c>
      <c r="G58" t="s">
        <v>148</v>
      </c>
      <c r="H58">
        <v>19</v>
      </c>
      <c r="I58">
        <v>419</v>
      </c>
    </row>
    <row r="59" spans="2:11" ht="15" hidden="1" customHeight="1" x14ac:dyDescent="0.25">
      <c r="B59" t="s">
        <v>285</v>
      </c>
      <c r="C59" t="s">
        <v>286</v>
      </c>
      <c r="D59" t="s">
        <v>287</v>
      </c>
      <c r="E59">
        <v>531</v>
      </c>
      <c r="F59" t="s">
        <v>147</v>
      </c>
      <c r="G59" t="s">
        <v>148</v>
      </c>
      <c r="H59">
        <v>19</v>
      </c>
      <c r="I59">
        <v>419</v>
      </c>
    </row>
    <row r="60" spans="2:11" ht="15" hidden="1" customHeight="1" x14ac:dyDescent="0.25">
      <c r="B60" t="s">
        <v>288</v>
      </c>
      <c r="C60" t="s">
        <v>289</v>
      </c>
      <c r="D60" t="s">
        <v>290</v>
      </c>
      <c r="E60">
        <v>196</v>
      </c>
      <c r="F60" t="s">
        <v>118</v>
      </c>
      <c r="G60" t="s">
        <v>160</v>
      </c>
      <c r="H60">
        <v>142</v>
      </c>
      <c r="I60">
        <v>145</v>
      </c>
    </row>
    <row r="61" spans="2:11" ht="15" hidden="1" customHeight="1" x14ac:dyDescent="0.25">
      <c r="B61" t="s">
        <v>18</v>
      </c>
      <c r="C61" t="s">
        <v>291</v>
      </c>
      <c r="D61" t="s">
        <v>292</v>
      </c>
      <c r="E61">
        <v>203</v>
      </c>
      <c r="F61" t="s">
        <v>122</v>
      </c>
      <c r="G61" t="s">
        <v>186</v>
      </c>
      <c r="H61">
        <v>150</v>
      </c>
      <c r="I61">
        <v>151</v>
      </c>
    </row>
    <row r="62" spans="2:11" ht="15" hidden="1" customHeight="1" x14ac:dyDescent="0.25">
      <c r="B62" t="s">
        <v>20</v>
      </c>
      <c r="C62" t="s">
        <v>293</v>
      </c>
      <c r="D62" t="s">
        <v>294</v>
      </c>
      <c r="E62">
        <v>208</v>
      </c>
      <c r="F62" t="s">
        <v>122</v>
      </c>
      <c r="G62" t="s">
        <v>123</v>
      </c>
      <c r="H62">
        <v>150</v>
      </c>
      <c r="I62">
        <v>154</v>
      </c>
    </row>
    <row r="63" spans="2:11" ht="15" hidden="1" customHeight="1" x14ac:dyDescent="0.25">
      <c r="B63" t="s">
        <v>295</v>
      </c>
      <c r="C63" t="s">
        <v>296</v>
      </c>
      <c r="D63" t="s">
        <v>297</v>
      </c>
      <c r="E63">
        <v>262</v>
      </c>
      <c r="F63" t="s">
        <v>130</v>
      </c>
      <c r="G63" t="s">
        <v>143</v>
      </c>
      <c r="H63">
        <v>2</v>
      </c>
      <c r="I63">
        <v>202</v>
      </c>
    </row>
    <row r="64" spans="2:11" ht="15" hidden="1" customHeight="1" x14ac:dyDescent="0.25">
      <c r="B64" t="s">
        <v>298</v>
      </c>
      <c r="C64" t="s">
        <v>299</v>
      </c>
      <c r="D64" t="s">
        <v>300</v>
      </c>
      <c r="E64">
        <v>212</v>
      </c>
      <c r="F64" t="s">
        <v>147</v>
      </c>
      <c r="G64" t="s">
        <v>148</v>
      </c>
      <c r="H64">
        <v>19</v>
      </c>
      <c r="I64">
        <v>419</v>
      </c>
    </row>
    <row r="65" spans="2:9" ht="15" hidden="1" customHeight="1" x14ac:dyDescent="0.25">
      <c r="B65" t="s">
        <v>21</v>
      </c>
      <c r="C65" t="s">
        <v>301</v>
      </c>
      <c r="D65" t="s">
        <v>302</v>
      </c>
      <c r="E65">
        <v>214</v>
      </c>
      <c r="F65" t="s">
        <v>147</v>
      </c>
      <c r="G65" t="s">
        <v>148</v>
      </c>
      <c r="H65">
        <v>19</v>
      </c>
      <c r="I65">
        <v>419</v>
      </c>
    </row>
    <row r="66" spans="2:9" ht="15" hidden="1" customHeight="1" x14ac:dyDescent="0.25">
      <c r="B66" t="s">
        <v>303</v>
      </c>
      <c r="C66" t="s">
        <v>304</v>
      </c>
      <c r="D66" t="s">
        <v>305</v>
      </c>
      <c r="E66">
        <v>218</v>
      </c>
      <c r="F66" t="s">
        <v>147</v>
      </c>
      <c r="G66" t="s">
        <v>148</v>
      </c>
      <c r="H66">
        <v>19</v>
      </c>
      <c r="I66">
        <v>419</v>
      </c>
    </row>
    <row r="67" spans="2:9" ht="15" hidden="1" customHeight="1" x14ac:dyDescent="0.25">
      <c r="B67" t="s">
        <v>22</v>
      </c>
      <c r="C67" t="s">
        <v>306</v>
      </c>
      <c r="D67" t="s">
        <v>307</v>
      </c>
      <c r="E67">
        <v>818</v>
      </c>
      <c r="F67" t="s">
        <v>130</v>
      </c>
      <c r="G67" t="s">
        <v>131</v>
      </c>
      <c r="H67">
        <v>2</v>
      </c>
      <c r="I67">
        <v>15</v>
      </c>
    </row>
    <row r="68" spans="2:9" ht="15" hidden="1" customHeight="1" x14ac:dyDescent="0.25">
      <c r="B68" t="s">
        <v>23</v>
      </c>
      <c r="C68" t="s">
        <v>308</v>
      </c>
      <c r="D68" t="s">
        <v>309</v>
      </c>
      <c r="E68">
        <v>222</v>
      </c>
      <c r="F68" t="s">
        <v>147</v>
      </c>
      <c r="G68" t="s">
        <v>148</v>
      </c>
      <c r="H68">
        <v>19</v>
      </c>
      <c r="I68">
        <v>419</v>
      </c>
    </row>
    <row r="69" spans="2:9" ht="15" hidden="1" customHeight="1" x14ac:dyDescent="0.25">
      <c r="B69" t="s">
        <v>310</v>
      </c>
      <c r="C69" t="s">
        <v>311</v>
      </c>
      <c r="D69" t="s">
        <v>312</v>
      </c>
      <c r="E69">
        <v>226</v>
      </c>
      <c r="F69" t="s">
        <v>130</v>
      </c>
      <c r="G69" t="s">
        <v>143</v>
      </c>
      <c r="H69">
        <v>2</v>
      </c>
      <c r="I69">
        <v>202</v>
      </c>
    </row>
    <row r="70" spans="2:9" ht="15" hidden="1" customHeight="1" x14ac:dyDescent="0.25">
      <c r="B70" t="s">
        <v>313</v>
      </c>
      <c r="C70" t="s">
        <v>314</v>
      </c>
      <c r="D70" t="s">
        <v>315</v>
      </c>
      <c r="E70">
        <v>232</v>
      </c>
      <c r="F70" t="s">
        <v>130</v>
      </c>
      <c r="G70" t="s">
        <v>143</v>
      </c>
      <c r="H70">
        <v>2</v>
      </c>
      <c r="I70">
        <v>202</v>
      </c>
    </row>
    <row r="71" spans="2:9" ht="15" hidden="1" customHeight="1" x14ac:dyDescent="0.25">
      <c r="B71" t="s">
        <v>316</v>
      </c>
      <c r="C71" t="s">
        <v>317</v>
      </c>
      <c r="D71" t="s">
        <v>318</v>
      </c>
      <c r="E71">
        <v>233</v>
      </c>
      <c r="F71" t="s">
        <v>122</v>
      </c>
      <c r="G71" t="s">
        <v>123</v>
      </c>
      <c r="H71">
        <v>150</v>
      </c>
      <c r="I71">
        <v>154</v>
      </c>
    </row>
    <row r="72" spans="2:9" ht="15" hidden="1" customHeight="1" x14ac:dyDescent="0.25">
      <c r="B72" t="s">
        <v>91</v>
      </c>
      <c r="C72" t="s">
        <v>319</v>
      </c>
      <c r="D72" t="s">
        <v>320</v>
      </c>
      <c r="E72">
        <v>748</v>
      </c>
      <c r="F72" t="s">
        <v>130</v>
      </c>
      <c r="G72" t="s">
        <v>143</v>
      </c>
      <c r="H72">
        <v>2</v>
      </c>
      <c r="I72">
        <v>202</v>
      </c>
    </row>
    <row r="73" spans="2:9" ht="15" hidden="1" customHeight="1" x14ac:dyDescent="0.25">
      <c r="B73" t="s">
        <v>24</v>
      </c>
      <c r="C73" t="s">
        <v>321</v>
      </c>
      <c r="D73" t="s">
        <v>322</v>
      </c>
      <c r="E73">
        <v>231</v>
      </c>
      <c r="F73" t="s">
        <v>130</v>
      </c>
      <c r="G73" t="s">
        <v>143</v>
      </c>
      <c r="H73">
        <v>2</v>
      </c>
      <c r="I73">
        <v>202</v>
      </c>
    </row>
    <row r="74" spans="2:9" ht="15" hidden="1" customHeight="1" x14ac:dyDescent="0.25">
      <c r="B74" t="s">
        <v>323</v>
      </c>
      <c r="C74" t="s">
        <v>324</v>
      </c>
      <c r="D74" t="s">
        <v>325</v>
      </c>
      <c r="E74">
        <v>238</v>
      </c>
      <c r="F74" t="s">
        <v>147</v>
      </c>
      <c r="G74" t="s">
        <v>148</v>
      </c>
      <c r="H74">
        <v>19</v>
      </c>
      <c r="I74">
        <v>419</v>
      </c>
    </row>
    <row r="75" spans="2:9" ht="15" hidden="1" customHeight="1" x14ac:dyDescent="0.25">
      <c r="B75" t="s">
        <v>326</v>
      </c>
      <c r="C75" t="s">
        <v>327</v>
      </c>
      <c r="D75" t="s">
        <v>328</v>
      </c>
      <c r="E75">
        <v>234</v>
      </c>
      <c r="F75" t="s">
        <v>122</v>
      </c>
      <c r="G75" t="s">
        <v>123</v>
      </c>
      <c r="H75">
        <v>150</v>
      </c>
      <c r="I75">
        <v>154</v>
      </c>
    </row>
    <row r="76" spans="2:9" ht="15" hidden="1" customHeight="1" x14ac:dyDescent="0.25">
      <c r="B76" t="s">
        <v>329</v>
      </c>
      <c r="C76" t="s">
        <v>330</v>
      </c>
      <c r="D76" t="s">
        <v>331</v>
      </c>
      <c r="E76">
        <v>242</v>
      </c>
      <c r="F76" t="s">
        <v>135</v>
      </c>
      <c r="G76" t="s">
        <v>332</v>
      </c>
      <c r="H76">
        <v>9</v>
      </c>
      <c r="I76">
        <v>54</v>
      </c>
    </row>
    <row r="77" spans="2:9" ht="15" hidden="1" customHeight="1" x14ac:dyDescent="0.25">
      <c r="B77" t="s">
        <v>25</v>
      </c>
      <c r="C77" t="s">
        <v>333</v>
      </c>
      <c r="D77" t="s">
        <v>334</v>
      </c>
      <c r="E77">
        <v>246</v>
      </c>
      <c r="F77" t="s">
        <v>122</v>
      </c>
      <c r="G77" t="s">
        <v>123</v>
      </c>
      <c r="H77">
        <v>150</v>
      </c>
      <c r="I77">
        <v>154</v>
      </c>
    </row>
    <row r="78" spans="2:9" ht="15" hidden="1" customHeight="1" x14ac:dyDescent="0.25">
      <c r="B78" t="s">
        <v>26</v>
      </c>
      <c r="C78" t="s">
        <v>335</v>
      </c>
      <c r="D78" t="s">
        <v>336</v>
      </c>
      <c r="E78">
        <v>250</v>
      </c>
      <c r="F78" t="s">
        <v>122</v>
      </c>
      <c r="G78" t="s">
        <v>169</v>
      </c>
      <c r="H78">
        <v>150</v>
      </c>
      <c r="I78">
        <v>155</v>
      </c>
    </row>
    <row r="79" spans="2:9" ht="15" hidden="1" customHeight="1" x14ac:dyDescent="0.25">
      <c r="B79" t="s">
        <v>337</v>
      </c>
      <c r="C79" t="s">
        <v>338</v>
      </c>
      <c r="D79" t="s">
        <v>339</v>
      </c>
      <c r="E79">
        <v>254</v>
      </c>
      <c r="F79" t="s">
        <v>147</v>
      </c>
      <c r="G79" t="s">
        <v>148</v>
      </c>
      <c r="H79">
        <v>19</v>
      </c>
      <c r="I79">
        <v>419</v>
      </c>
    </row>
    <row r="80" spans="2:9" ht="15" hidden="1" customHeight="1" x14ac:dyDescent="0.25">
      <c r="B80" t="s">
        <v>340</v>
      </c>
      <c r="C80" t="s">
        <v>341</v>
      </c>
      <c r="D80" t="s">
        <v>342</v>
      </c>
      <c r="E80">
        <v>258</v>
      </c>
      <c r="F80" t="s">
        <v>135</v>
      </c>
      <c r="G80" t="s">
        <v>136</v>
      </c>
      <c r="H80">
        <v>9</v>
      </c>
      <c r="I80">
        <v>61</v>
      </c>
    </row>
    <row r="81" spans="2:9" ht="15" hidden="1" customHeight="1" x14ac:dyDescent="0.25">
      <c r="B81" t="s">
        <v>343</v>
      </c>
      <c r="C81" t="s">
        <v>344</v>
      </c>
      <c r="D81" t="s">
        <v>345</v>
      </c>
      <c r="E81">
        <v>260</v>
      </c>
      <c r="F81" t="s">
        <v>130</v>
      </c>
      <c r="G81" t="s">
        <v>143</v>
      </c>
      <c r="H81">
        <v>2</v>
      </c>
      <c r="I81">
        <v>202</v>
      </c>
    </row>
    <row r="82" spans="2:9" ht="15" hidden="1" customHeight="1" x14ac:dyDescent="0.25">
      <c r="B82" t="s">
        <v>346</v>
      </c>
      <c r="C82" t="s">
        <v>347</v>
      </c>
      <c r="D82" t="s">
        <v>348</v>
      </c>
      <c r="E82">
        <v>266</v>
      </c>
      <c r="F82" t="s">
        <v>130</v>
      </c>
      <c r="G82" t="s">
        <v>143</v>
      </c>
      <c r="H82">
        <v>2</v>
      </c>
      <c r="I82">
        <v>202</v>
      </c>
    </row>
    <row r="83" spans="2:9" ht="15" hidden="1" customHeight="1" x14ac:dyDescent="0.25">
      <c r="B83" t="s">
        <v>349</v>
      </c>
      <c r="C83" t="s">
        <v>350</v>
      </c>
      <c r="D83" t="s">
        <v>351</v>
      </c>
      <c r="E83">
        <v>270</v>
      </c>
      <c r="F83" t="s">
        <v>130</v>
      </c>
      <c r="G83" t="s">
        <v>143</v>
      </c>
      <c r="H83">
        <v>2</v>
      </c>
      <c r="I83">
        <v>202</v>
      </c>
    </row>
    <row r="84" spans="2:9" ht="15" hidden="1" customHeight="1" x14ac:dyDescent="0.25">
      <c r="B84" t="s">
        <v>27</v>
      </c>
      <c r="C84" t="s">
        <v>352</v>
      </c>
      <c r="D84" t="s">
        <v>353</v>
      </c>
      <c r="E84">
        <v>268</v>
      </c>
      <c r="F84" t="s">
        <v>118</v>
      </c>
      <c r="G84" t="s">
        <v>160</v>
      </c>
      <c r="H84">
        <v>142</v>
      </c>
      <c r="I84">
        <v>145</v>
      </c>
    </row>
    <row r="85" spans="2:9" ht="15" hidden="1" customHeight="1" x14ac:dyDescent="0.25">
      <c r="B85" t="s">
        <v>28</v>
      </c>
      <c r="C85" t="s">
        <v>354</v>
      </c>
      <c r="D85" t="s">
        <v>355</v>
      </c>
      <c r="E85">
        <v>276</v>
      </c>
      <c r="F85" t="s">
        <v>122</v>
      </c>
      <c r="G85" t="s">
        <v>169</v>
      </c>
      <c r="H85">
        <v>150</v>
      </c>
      <c r="I85">
        <v>155</v>
      </c>
    </row>
    <row r="86" spans="2:9" ht="15" hidden="1" customHeight="1" x14ac:dyDescent="0.25">
      <c r="B86" t="s">
        <v>29</v>
      </c>
      <c r="C86" t="s">
        <v>356</v>
      </c>
      <c r="D86" t="s">
        <v>357</v>
      </c>
      <c r="E86">
        <v>288</v>
      </c>
      <c r="F86" t="s">
        <v>130</v>
      </c>
      <c r="G86" t="s">
        <v>143</v>
      </c>
      <c r="H86">
        <v>2</v>
      </c>
      <c r="I86">
        <v>202</v>
      </c>
    </row>
    <row r="87" spans="2:9" ht="15" hidden="1" customHeight="1" x14ac:dyDescent="0.25">
      <c r="B87" t="s">
        <v>358</v>
      </c>
      <c r="C87" t="s">
        <v>359</v>
      </c>
      <c r="D87" t="s">
        <v>360</v>
      </c>
      <c r="E87">
        <v>292</v>
      </c>
      <c r="F87" t="s">
        <v>122</v>
      </c>
      <c r="G87" t="s">
        <v>126</v>
      </c>
      <c r="H87">
        <v>150</v>
      </c>
      <c r="I87">
        <v>39</v>
      </c>
    </row>
    <row r="88" spans="2:9" ht="15" hidden="1" customHeight="1" x14ac:dyDescent="0.25">
      <c r="B88" t="s">
        <v>30</v>
      </c>
      <c r="C88" t="s">
        <v>361</v>
      </c>
      <c r="D88" t="s">
        <v>362</v>
      </c>
      <c r="E88">
        <v>300</v>
      </c>
      <c r="F88" t="s">
        <v>122</v>
      </c>
      <c r="G88" t="s">
        <v>126</v>
      </c>
      <c r="H88">
        <v>150</v>
      </c>
      <c r="I88">
        <v>39</v>
      </c>
    </row>
    <row r="89" spans="2:9" ht="15" hidden="1" customHeight="1" x14ac:dyDescent="0.25">
      <c r="B89" t="s">
        <v>363</v>
      </c>
      <c r="C89" t="s">
        <v>364</v>
      </c>
      <c r="D89" t="s">
        <v>365</v>
      </c>
      <c r="E89">
        <v>304</v>
      </c>
      <c r="F89" t="s">
        <v>147</v>
      </c>
      <c r="G89" t="s">
        <v>198</v>
      </c>
      <c r="H89">
        <v>19</v>
      </c>
      <c r="I89">
        <v>21</v>
      </c>
    </row>
    <row r="90" spans="2:9" ht="15" hidden="1" customHeight="1" x14ac:dyDescent="0.25">
      <c r="B90" t="s">
        <v>366</v>
      </c>
      <c r="C90" t="s">
        <v>367</v>
      </c>
      <c r="D90" t="s">
        <v>368</v>
      </c>
      <c r="E90">
        <v>308</v>
      </c>
      <c r="F90" t="s">
        <v>147</v>
      </c>
      <c r="G90" t="s">
        <v>148</v>
      </c>
      <c r="H90">
        <v>19</v>
      </c>
      <c r="I90">
        <v>419</v>
      </c>
    </row>
    <row r="91" spans="2:9" ht="15" hidden="1" customHeight="1" x14ac:dyDescent="0.25">
      <c r="B91" t="s">
        <v>31</v>
      </c>
      <c r="C91" t="s">
        <v>369</v>
      </c>
      <c r="D91" t="s">
        <v>370</v>
      </c>
      <c r="E91">
        <v>312</v>
      </c>
      <c r="F91" t="s">
        <v>147</v>
      </c>
      <c r="G91" t="s">
        <v>148</v>
      </c>
      <c r="H91">
        <v>19</v>
      </c>
      <c r="I91">
        <v>419</v>
      </c>
    </row>
    <row r="92" spans="2:9" ht="15" hidden="1" customHeight="1" x14ac:dyDescent="0.25">
      <c r="B92" t="s">
        <v>371</v>
      </c>
      <c r="C92" t="s">
        <v>372</v>
      </c>
      <c r="D92" t="s">
        <v>373</v>
      </c>
      <c r="E92">
        <v>316</v>
      </c>
      <c r="F92" t="s">
        <v>135</v>
      </c>
      <c r="G92" t="s">
        <v>374</v>
      </c>
      <c r="H92">
        <v>9</v>
      </c>
      <c r="I92">
        <v>57</v>
      </c>
    </row>
    <row r="93" spans="2:9" ht="15" hidden="1" customHeight="1" x14ac:dyDescent="0.25">
      <c r="B93" t="s">
        <v>32</v>
      </c>
      <c r="C93" t="s">
        <v>375</v>
      </c>
      <c r="D93" t="s">
        <v>376</v>
      </c>
      <c r="E93">
        <v>320</v>
      </c>
      <c r="F93" t="s">
        <v>147</v>
      </c>
      <c r="G93" t="s">
        <v>148</v>
      </c>
      <c r="H93">
        <v>19</v>
      </c>
      <c r="I93">
        <v>419</v>
      </c>
    </row>
    <row r="94" spans="2:9" ht="15" hidden="1" customHeight="1" x14ac:dyDescent="0.25">
      <c r="B94" t="s">
        <v>377</v>
      </c>
      <c r="C94" t="s">
        <v>378</v>
      </c>
      <c r="D94" t="s">
        <v>379</v>
      </c>
      <c r="E94">
        <v>831</v>
      </c>
      <c r="F94" t="s">
        <v>122</v>
      </c>
      <c r="G94" t="s">
        <v>123</v>
      </c>
      <c r="H94">
        <v>150</v>
      </c>
      <c r="I94">
        <v>154</v>
      </c>
    </row>
    <row r="95" spans="2:9" ht="15" hidden="1" customHeight="1" x14ac:dyDescent="0.25">
      <c r="B95" t="s">
        <v>33</v>
      </c>
      <c r="C95" t="s">
        <v>380</v>
      </c>
      <c r="D95" t="s">
        <v>381</v>
      </c>
      <c r="E95">
        <v>324</v>
      </c>
      <c r="F95" t="s">
        <v>130</v>
      </c>
      <c r="G95" t="s">
        <v>143</v>
      </c>
      <c r="H95">
        <v>2</v>
      </c>
      <c r="I95">
        <v>202</v>
      </c>
    </row>
    <row r="96" spans="2:9" ht="15" hidden="1" customHeight="1" x14ac:dyDescent="0.25">
      <c r="B96" t="s">
        <v>382</v>
      </c>
      <c r="C96" t="s">
        <v>383</v>
      </c>
      <c r="D96" t="s">
        <v>384</v>
      </c>
      <c r="E96">
        <v>624</v>
      </c>
      <c r="F96" t="s">
        <v>130</v>
      </c>
      <c r="G96" t="s">
        <v>143</v>
      </c>
      <c r="H96">
        <v>2</v>
      </c>
      <c r="I96">
        <v>202</v>
      </c>
    </row>
    <row r="97" spans="2:9" ht="15" hidden="1" customHeight="1" x14ac:dyDescent="0.25">
      <c r="B97" t="s">
        <v>385</v>
      </c>
      <c r="C97" t="s">
        <v>386</v>
      </c>
      <c r="D97" t="s">
        <v>387</v>
      </c>
      <c r="E97">
        <v>328</v>
      </c>
      <c r="F97" t="s">
        <v>147</v>
      </c>
      <c r="G97" t="s">
        <v>148</v>
      </c>
      <c r="H97">
        <v>19</v>
      </c>
      <c r="I97">
        <v>419</v>
      </c>
    </row>
    <row r="98" spans="2:9" ht="15" hidden="1" customHeight="1" x14ac:dyDescent="0.25">
      <c r="B98" t="s">
        <v>388</v>
      </c>
      <c r="C98" t="s">
        <v>389</v>
      </c>
      <c r="D98" t="s">
        <v>390</v>
      </c>
      <c r="E98">
        <v>332</v>
      </c>
      <c r="F98" t="s">
        <v>147</v>
      </c>
      <c r="G98" t="s">
        <v>148</v>
      </c>
      <c r="H98">
        <v>19</v>
      </c>
      <c r="I98">
        <v>419</v>
      </c>
    </row>
    <row r="99" spans="2:9" ht="15" hidden="1" customHeight="1" x14ac:dyDescent="0.25">
      <c r="B99" t="s">
        <v>391</v>
      </c>
      <c r="C99" t="s">
        <v>392</v>
      </c>
      <c r="D99" t="s">
        <v>393</v>
      </c>
      <c r="E99">
        <v>334</v>
      </c>
      <c r="F99" t="s">
        <v>135</v>
      </c>
      <c r="G99" t="s">
        <v>166</v>
      </c>
      <c r="H99">
        <v>9</v>
      </c>
      <c r="I99">
        <v>53</v>
      </c>
    </row>
    <row r="100" spans="2:9" ht="15" hidden="1" customHeight="1" x14ac:dyDescent="0.25">
      <c r="B100" t="s">
        <v>394</v>
      </c>
      <c r="C100" t="s">
        <v>395</v>
      </c>
      <c r="D100" t="s">
        <v>396</v>
      </c>
      <c r="E100">
        <v>336</v>
      </c>
      <c r="F100" t="s">
        <v>122</v>
      </c>
      <c r="G100" t="s">
        <v>126</v>
      </c>
      <c r="H100">
        <v>150</v>
      </c>
      <c r="I100">
        <v>39</v>
      </c>
    </row>
    <row r="101" spans="2:9" ht="15" hidden="1" customHeight="1" x14ac:dyDescent="0.25">
      <c r="B101" t="s">
        <v>34</v>
      </c>
      <c r="C101" t="s">
        <v>397</v>
      </c>
      <c r="D101" t="s">
        <v>398</v>
      </c>
      <c r="E101">
        <v>340</v>
      </c>
      <c r="F101" t="s">
        <v>147</v>
      </c>
      <c r="G101" t="s">
        <v>148</v>
      </c>
      <c r="H101">
        <v>19</v>
      </c>
      <c r="I101">
        <v>419</v>
      </c>
    </row>
    <row r="102" spans="2:9" ht="15" hidden="1" customHeight="1" x14ac:dyDescent="0.25">
      <c r="B102" t="s">
        <v>35</v>
      </c>
      <c r="C102" t="s">
        <v>399</v>
      </c>
      <c r="D102" t="s">
        <v>400</v>
      </c>
      <c r="E102">
        <v>344</v>
      </c>
      <c r="F102" t="s">
        <v>118</v>
      </c>
      <c r="G102" t="s">
        <v>255</v>
      </c>
      <c r="H102">
        <v>142</v>
      </c>
      <c r="I102">
        <v>30</v>
      </c>
    </row>
    <row r="103" spans="2:9" ht="15" hidden="1" customHeight="1" x14ac:dyDescent="0.25">
      <c r="B103" t="s">
        <v>36</v>
      </c>
      <c r="C103" t="s">
        <v>401</v>
      </c>
      <c r="D103" t="s">
        <v>402</v>
      </c>
      <c r="E103">
        <v>348</v>
      </c>
      <c r="F103" t="s">
        <v>122</v>
      </c>
      <c r="G103" t="s">
        <v>186</v>
      </c>
      <c r="H103">
        <v>150</v>
      </c>
      <c r="I103">
        <v>151</v>
      </c>
    </row>
    <row r="104" spans="2:9" ht="15" hidden="1" customHeight="1" x14ac:dyDescent="0.25">
      <c r="B104" t="s">
        <v>403</v>
      </c>
      <c r="C104" t="s">
        <v>404</v>
      </c>
      <c r="D104" t="s">
        <v>405</v>
      </c>
      <c r="E104">
        <v>352</v>
      </c>
      <c r="F104" t="s">
        <v>122</v>
      </c>
      <c r="G104" t="s">
        <v>123</v>
      </c>
      <c r="H104">
        <v>150</v>
      </c>
      <c r="I104">
        <v>154</v>
      </c>
    </row>
    <row r="105" spans="2:9" ht="15" hidden="1" customHeight="1" x14ac:dyDescent="0.25">
      <c r="B105" t="s">
        <v>37</v>
      </c>
      <c r="C105" t="s">
        <v>406</v>
      </c>
      <c r="D105" t="s">
        <v>407</v>
      </c>
      <c r="E105">
        <v>356</v>
      </c>
      <c r="F105" t="s">
        <v>118</v>
      </c>
      <c r="G105" t="s">
        <v>119</v>
      </c>
      <c r="H105">
        <v>142</v>
      </c>
      <c r="I105">
        <v>34</v>
      </c>
    </row>
    <row r="106" spans="2:9" ht="15" hidden="1" customHeight="1" x14ac:dyDescent="0.25">
      <c r="B106" t="s">
        <v>38</v>
      </c>
      <c r="C106" t="s">
        <v>408</v>
      </c>
      <c r="D106" t="s">
        <v>409</v>
      </c>
      <c r="E106">
        <v>360</v>
      </c>
      <c r="F106" t="s">
        <v>118</v>
      </c>
      <c r="G106" t="s">
        <v>223</v>
      </c>
      <c r="H106">
        <v>142</v>
      </c>
      <c r="I106">
        <v>35</v>
      </c>
    </row>
    <row r="107" spans="2:9" ht="15" hidden="1" customHeight="1" x14ac:dyDescent="0.25">
      <c r="B107" t="s">
        <v>39</v>
      </c>
      <c r="C107" t="s">
        <v>410</v>
      </c>
      <c r="D107" t="s">
        <v>411</v>
      </c>
      <c r="E107">
        <v>364</v>
      </c>
      <c r="F107" t="s">
        <v>118</v>
      </c>
      <c r="G107" t="s">
        <v>119</v>
      </c>
      <c r="H107">
        <v>142</v>
      </c>
      <c r="I107">
        <v>34</v>
      </c>
    </row>
    <row r="108" spans="2:9" ht="15" hidden="1" customHeight="1" x14ac:dyDescent="0.25">
      <c r="B108" t="s">
        <v>412</v>
      </c>
      <c r="C108" t="s">
        <v>413</v>
      </c>
      <c r="D108" t="s">
        <v>414</v>
      </c>
      <c r="E108">
        <v>368</v>
      </c>
      <c r="F108" t="s">
        <v>118</v>
      </c>
      <c r="G108" t="s">
        <v>160</v>
      </c>
      <c r="H108">
        <v>142</v>
      </c>
      <c r="I108">
        <v>145</v>
      </c>
    </row>
    <row r="109" spans="2:9" ht="15" hidden="1" customHeight="1" x14ac:dyDescent="0.25">
      <c r="B109" t="s">
        <v>40</v>
      </c>
      <c r="C109" t="s">
        <v>415</v>
      </c>
      <c r="D109" t="s">
        <v>416</v>
      </c>
      <c r="E109">
        <v>372</v>
      </c>
      <c r="F109" t="s">
        <v>122</v>
      </c>
      <c r="G109" t="s">
        <v>123</v>
      </c>
      <c r="H109">
        <v>150</v>
      </c>
      <c r="I109">
        <v>154</v>
      </c>
    </row>
    <row r="110" spans="2:9" ht="15" hidden="1" customHeight="1" x14ac:dyDescent="0.25">
      <c r="B110" t="s">
        <v>417</v>
      </c>
      <c r="C110" t="s">
        <v>418</v>
      </c>
      <c r="D110" t="s">
        <v>419</v>
      </c>
      <c r="E110">
        <v>833</v>
      </c>
      <c r="F110" t="s">
        <v>122</v>
      </c>
      <c r="G110" t="s">
        <v>123</v>
      </c>
      <c r="H110">
        <v>150</v>
      </c>
      <c r="I110">
        <v>154</v>
      </c>
    </row>
    <row r="111" spans="2:9" ht="15" hidden="1" customHeight="1" x14ac:dyDescent="0.25">
      <c r="B111" t="s">
        <v>41</v>
      </c>
      <c r="C111" t="s">
        <v>420</v>
      </c>
      <c r="D111" t="s">
        <v>421</v>
      </c>
      <c r="E111">
        <v>376</v>
      </c>
      <c r="F111" t="s">
        <v>118</v>
      </c>
      <c r="G111" t="s">
        <v>160</v>
      </c>
      <c r="H111">
        <v>142</v>
      </c>
      <c r="I111">
        <v>145</v>
      </c>
    </row>
    <row r="112" spans="2:9" ht="15" hidden="1" customHeight="1" x14ac:dyDescent="0.25">
      <c r="B112" t="s">
        <v>42</v>
      </c>
      <c r="C112" t="s">
        <v>422</v>
      </c>
      <c r="D112" t="s">
        <v>423</v>
      </c>
      <c r="E112">
        <v>380</v>
      </c>
      <c r="F112" t="s">
        <v>122</v>
      </c>
      <c r="G112" t="s">
        <v>126</v>
      </c>
      <c r="H112">
        <v>150</v>
      </c>
      <c r="I112">
        <v>39</v>
      </c>
    </row>
    <row r="113" spans="2:11" ht="15" hidden="1" customHeight="1" x14ac:dyDescent="0.25">
      <c r="B113" t="s">
        <v>44</v>
      </c>
      <c r="C113" t="s">
        <v>424</v>
      </c>
      <c r="D113" t="s">
        <v>425</v>
      </c>
      <c r="E113">
        <v>388</v>
      </c>
      <c r="F113" t="s">
        <v>147</v>
      </c>
      <c r="G113" t="s">
        <v>148</v>
      </c>
      <c r="H113">
        <v>19</v>
      </c>
      <c r="I113">
        <v>419</v>
      </c>
    </row>
    <row r="114" spans="2:11" ht="15" hidden="1" customHeight="1" x14ac:dyDescent="0.25">
      <c r="B114" t="s">
        <v>45</v>
      </c>
      <c r="C114" t="s">
        <v>426</v>
      </c>
      <c r="D114" t="s">
        <v>427</v>
      </c>
      <c r="E114">
        <v>392</v>
      </c>
      <c r="F114" t="s">
        <v>118</v>
      </c>
      <c r="G114" t="s">
        <v>255</v>
      </c>
      <c r="H114">
        <v>142</v>
      </c>
      <c r="I114">
        <v>30</v>
      </c>
    </row>
    <row r="115" spans="2:11" ht="15" hidden="1" customHeight="1" x14ac:dyDescent="0.25">
      <c r="B115" t="s">
        <v>428</v>
      </c>
      <c r="C115" t="s">
        <v>429</v>
      </c>
      <c r="D115" t="s">
        <v>430</v>
      </c>
      <c r="E115">
        <v>832</v>
      </c>
      <c r="F115" t="s">
        <v>122</v>
      </c>
      <c r="G115" t="s">
        <v>123</v>
      </c>
      <c r="H115">
        <v>150</v>
      </c>
      <c r="I115">
        <v>154</v>
      </c>
    </row>
    <row r="116" spans="2:11" ht="15" hidden="1" customHeight="1" x14ac:dyDescent="0.25">
      <c r="B116" t="s">
        <v>46</v>
      </c>
      <c r="C116" t="s">
        <v>431</v>
      </c>
      <c r="D116" t="s">
        <v>432</v>
      </c>
      <c r="E116">
        <v>400</v>
      </c>
      <c r="F116" t="s">
        <v>118</v>
      </c>
      <c r="G116" t="s">
        <v>160</v>
      </c>
      <c r="H116">
        <v>142</v>
      </c>
      <c r="I116">
        <v>145</v>
      </c>
    </row>
    <row r="117" spans="2:11" ht="15" hidden="1" customHeight="1" x14ac:dyDescent="0.25">
      <c r="B117" t="s">
        <v>47</v>
      </c>
      <c r="C117" t="s">
        <v>433</v>
      </c>
      <c r="D117" t="s">
        <v>434</v>
      </c>
      <c r="E117">
        <v>398</v>
      </c>
      <c r="F117" t="s">
        <v>118</v>
      </c>
      <c r="G117" t="s">
        <v>435</v>
      </c>
      <c r="H117">
        <v>142</v>
      </c>
      <c r="I117">
        <v>143</v>
      </c>
    </row>
    <row r="118" spans="2:11" ht="15" hidden="1" customHeight="1" x14ac:dyDescent="0.25">
      <c r="B118" t="s">
        <v>48</v>
      </c>
      <c r="C118" t="s">
        <v>436</v>
      </c>
      <c r="D118" t="s">
        <v>437</v>
      </c>
      <c r="E118">
        <v>404</v>
      </c>
      <c r="F118" t="s">
        <v>130</v>
      </c>
      <c r="G118" t="s">
        <v>143</v>
      </c>
      <c r="H118">
        <v>2</v>
      </c>
      <c r="I118">
        <v>202</v>
      </c>
    </row>
    <row r="119" spans="2:11" ht="15" hidden="1" customHeight="1" x14ac:dyDescent="0.25">
      <c r="B119" t="s">
        <v>438</v>
      </c>
      <c r="C119" t="s">
        <v>439</v>
      </c>
      <c r="D119" t="s">
        <v>440</v>
      </c>
      <c r="E119">
        <v>296</v>
      </c>
      <c r="F119" t="s">
        <v>135</v>
      </c>
      <c r="G119" t="s">
        <v>374</v>
      </c>
      <c r="H119">
        <v>9</v>
      </c>
      <c r="I119">
        <v>57</v>
      </c>
    </row>
    <row r="120" spans="2:11" ht="15" hidden="1" customHeight="1" x14ac:dyDescent="0.25">
      <c r="B120" t="s">
        <v>87</v>
      </c>
      <c r="C120" t="s">
        <v>441</v>
      </c>
      <c r="D120" t="s">
        <v>442</v>
      </c>
      <c r="E120">
        <v>408</v>
      </c>
      <c r="F120" t="s">
        <v>118</v>
      </c>
      <c r="G120" t="s">
        <v>255</v>
      </c>
      <c r="H120">
        <v>142</v>
      </c>
      <c r="I120">
        <v>30</v>
      </c>
    </row>
    <row r="121" spans="2:11" x14ac:dyDescent="0.25">
      <c r="B121" s="1" t="s">
        <v>69</v>
      </c>
      <c r="C121" t="s">
        <v>443</v>
      </c>
      <c r="D121" t="s">
        <v>444</v>
      </c>
      <c r="E121">
        <v>410</v>
      </c>
      <c r="F121" t="s">
        <v>118</v>
      </c>
      <c r="G121" t="s">
        <v>255</v>
      </c>
      <c r="H121">
        <v>142</v>
      </c>
      <c r="I121">
        <v>30</v>
      </c>
      <c r="J121" t="s">
        <v>782</v>
      </c>
      <c r="K121" t="s">
        <v>785</v>
      </c>
    </row>
    <row r="122" spans="2:11" ht="15" hidden="1" customHeight="1" x14ac:dyDescent="0.25">
      <c r="B122" t="s">
        <v>445</v>
      </c>
      <c r="C122" t="s">
        <v>446</v>
      </c>
      <c r="D122" t="s">
        <v>447</v>
      </c>
      <c r="E122">
        <v>414</v>
      </c>
      <c r="F122" t="s">
        <v>118</v>
      </c>
      <c r="G122" t="s">
        <v>160</v>
      </c>
      <c r="H122">
        <v>142</v>
      </c>
      <c r="I122">
        <v>145</v>
      </c>
    </row>
    <row r="123" spans="2:11" ht="15" hidden="1" customHeight="1" x14ac:dyDescent="0.25">
      <c r="B123" t="s">
        <v>50</v>
      </c>
      <c r="C123" t="s">
        <v>448</v>
      </c>
      <c r="D123" t="s">
        <v>449</v>
      </c>
      <c r="E123">
        <v>417</v>
      </c>
      <c r="F123" t="s">
        <v>118</v>
      </c>
      <c r="G123" t="s">
        <v>435</v>
      </c>
      <c r="H123">
        <v>142</v>
      </c>
      <c r="I123">
        <v>143</v>
      </c>
    </row>
    <row r="124" spans="2:11" ht="15" hidden="1" customHeight="1" x14ac:dyDescent="0.25">
      <c r="B124" t="s">
        <v>51</v>
      </c>
      <c r="C124" t="s">
        <v>450</v>
      </c>
      <c r="D124" t="s">
        <v>451</v>
      </c>
      <c r="E124">
        <v>418</v>
      </c>
      <c r="F124" t="s">
        <v>118</v>
      </c>
      <c r="G124" t="s">
        <v>223</v>
      </c>
      <c r="H124">
        <v>142</v>
      </c>
      <c r="I124">
        <v>35</v>
      </c>
    </row>
    <row r="125" spans="2:11" ht="15" hidden="1" customHeight="1" x14ac:dyDescent="0.25">
      <c r="B125" t="s">
        <v>52</v>
      </c>
      <c r="C125" t="s">
        <v>452</v>
      </c>
      <c r="D125" t="s">
        <v>453</v>
      </c>
      <c r="E125">
        <v>428</v>
      </c>
      <c r="F125" t="s">
        <v>122</v>
      </c>
      <c r="G125" t="s">
        <v>123</v>
      </c>
      <c r="H125">
        <v>150</v>
      </c>
      <c r="I125">
        <v>154</v>
      </c>
    </row>
    <row r="126" spans="2:11" ht="15" hidden="1" customHeight="1" x14ac:dyDescent="0.25">
      <c r="B126" t="s">
        <v>454</v>
      </c>
      <c r="C126" t="s">
        <v>455</v>
      </c>
      <c r="D126" t="s">
        <v>456</v>
      </c>
      <c r="E126">
        <v>422</v>
      </c>
      <c r="F126" t="s">
        <v>118</v>
      </c>
      <c r="G126" t="s">
        <v>160</v>
      </c>
      <c r="H126">
        <v>142</v>
      </c>
      <c r="I126">
        <v>145</v>
      </c>
    </row>
    <row r="127" spans="2:11" ht="15" hidden="1" customHeight="1" x14ac:dyDescent="0.25">
      <c r="B127" t="s">
        <v>457</v>
      </c>
      <c r="C127" t="s">
        <v>458</v>
      </c>
      <c r="D127" t="s">
        <v>459</v>
      </c>
      <c r="E127">
        <v>426</v>
      </c>
      <c r="F127" t="s">
        <v>130</v>
      </c>
      <c r="G127" t="s">
        <v>143</v>
      </c>
      <c r="H127">
        <v>2</v>
      </c>
      <c r="I127">
        <v>202</v>
      </c>
    </row>
    <row r="128" spans="2:11" ht="15" hidden="1" customHeight="1" x14ac:dyDescent="0.25">
      <c r="B128" t="s">
        <v>460</v>
      </c>
      <c r="C128" t="s">
        <v>461</v>
      </c>
      <c r="D128" t="s">
        <v>462</v>
      </c>
      <c r="E128">
        <v>430</v>
      </c>
      <c r="F128" t="s">
        <v>130</v>
      </c>
      <c r="G128" t="s">
        <v>143</v>
      </c>
      <c r="H128">
        <v>2</v>
      </c>
      <c r="I128">
        <v>202</v>
      </c>
    </row>
    <row r="129" spans="2:9" ht="15" hidden="1" customHeight="1" x14ac:dyDescent="0.25">
      <c r="B129" t="s">
        <v>463</v>
      </c>
      <c r="C129" t="s">
        <v>464</v>
      </c>
      <c r="D129" t="s">
        <v>465</v>
      </c>
      <c r="E129">
        <v>434</v>
      </c>
      <c r="F129" t="s">
        <v>130</v>
      </c>
      <c r="G129" t="s">
        <v>131</v>
      </c>
      <c r="H129">
        <v>2</v>
      </c>
      <c r="I129">
        <v>15</v>
      </c>
    </row>
    <row r="130" spans="2:9" ht="15" hidden="1" customHeight="1" x14ac:dyDescent="0.25">
      <c r="B130" t="s">
        <v>466</v>
      </c>
      <c r="C130" t="s">
        <v>467</v>
      </c>
      <c r="D130" t="s">
        <v>468</v>
      </c>
      <c r="E130">
        <v>438</v>
      </c>
      <c r="F130" t="s">
        <v>122</v>
      </c>
      <c r="G130" t="s">
        <v>169</v>
      </c>
      <c r="H130">
        <v>150</v>
      </c>
      <c r="I130">
        <v>155</v>
      </c>
    </row>
    <row r="131" spans="2:9" ht="15" hidden="1" customHeight="1" x14ac:dyDescent="0.25">
      <c r="B131" t="s">
        <v>469</v>
      </c>
      <c r="C131" t="s">
        <v>470</v>
      </c>
      <c r="D131" t="s">
        <v>471</v>
      </c>
      <c r="E131">
        <v>440</v>
      </c>
      <c r="F131" t="s">
        <v>122</v>
      </c>
      <c r="G131" t="s">
        <v>123</v>
      </c>
      <c r="H131">
        <v>150</v>
      </c>
      <c r="I131">
        <v>154</v>
      </c>
    </row>
    <row r="132" spans="2:9" ht="15" hidden="1" customHeight="1" x14ac:dyDescent="0.25">
      <c r="B132" t="s">
        <v>472</v>
      </c>
      <c r="C132" t="s">
        <v>473</v>
      </c>
      <c r="D132" t="s">
        <v>474</v>
      </c>
      <c r="E132">
        <v>442</v>
      </c>
      <c r="F132" t="s">
        <v>122</v>
      </c>
      <c r="G132" t="s">
        <v>169</v>
      </c>
      <c r="H132">
        <v>150</v>
      </c>
      <c r="I132">
        <v>155</v>
      </c>
    </row>
    <row r="133" spans="2:9" ht="15" hidden="1" customHeight="1" x14ac:dyDescent="0.25">
      <c r="B133" t="s">
        <v>475</v>
      </c>
      <c r="C133" t="s">
        <v>476</v>
      </c>
      <c r="D133" t="s">
        <v>477</v>
      </c>
      <c r="E133">
        <v>446</v>
      </c>
      <c r="F133" t="s">
        <v>118</v>
      </c>
      <c r="G133" t="s">
        <v>255</v>
      </c>
      <c r="H133">
        <v>142</v>
      </c>
      <c r="I133">
        <v>30</v>
      </c>
    </row>
    <row r="134" spans="2:9" ht="15" hidden="1" customHeight="1" x14ac:dyDescent="0.25">
      <c r="B134" t="s">
        <v>53</v>
      </c>
      <c r="C134" t="s">
        <v>478</v>
      </c>
      <c r="D134" t="s">
        <v>479</v>
      </c>
      <c r="E134">
        <v>450</v>
      </c>
      <c r="F134" t="s">
        <v>130</v>
      </c>
      <c r="G134" t="s">
        <v>143</v>
      </c>
      <c r="H134">
        <v>2</v>
      </c>
      <c r="I134">
        <v>202</v>
      </c>
    </row>
    <row r="135" spans="2:9" ht="15" hidden="1" customHeight="1" x14ac:dyDescent="0.25">
      <c r="B135" t="s">
        <v>54</v>
      </c>
      <c r="C135" t="s">
        <v>480</v>
      </c>
      <c r="D135" t="s">
        <v>481</v>
      </c>
      <c r="E135">
        <v>454</v>
      </c>
      <c r="F135" t="s">
        <v>130</v>
      </c>
      <c r="G135" t="s">
        <v>143</v>
      </c>
      <c r="H135">
        <v>2</v>
      </c>
      <c r="I135">
        <v>202</v>
      </c>
    </row>
    <row r="136" spans="2:9" ht="15" hidden="1" customHeight="1" x14ac:dyDescent="0.25">
      <c r="B136" t="s">
        <v>55</v>
      </c>
      <c r="C136" t="s">
        <v>482</v>
      </c>
      <c r="D136" t="s">
        <v>483</v>
      </c>
      <c r="E136">
        <v>458</v>
      </c>
      <c r="F136" t="s">
        <v>118</v>
      </c>
      <c r="G136" t="s">
        <v>223</v>
      </c>
      <c r="H136">
        <v>142</v>
      </c>
      <c r="I136">
        <v>35</v>
      </c>
    </row>
    <row r="137" spans="2:9" ht="15" hidden="1" customHeight="1" x14ac:dyDescent="0.25">
      <c r="B137" t="s">
        <v>484</v>
      </c>
      <c r="C137" t="s">
        <v>485</v>
      </c>
      <c r="D137" t="s">
        <v>486</v>
      </c>
      <c r="E137">
        <v>462</v>
      </c>
      <c r="F137" t="s">
        <v>118</v>
      </c>
      <c r="G137" t="s">
        <v>119</v>
      </c>
      <c r="H137">
        <v>142</v>
      </c>
      <c r="I137">
        <v>34</v>
      </c>
    </row>
    <row r="138" spans="2:9" ht="15" hidden="1" customHeight="1" x14ac:dyDescent="0.25">
      <c r="B138" t="s">
        <v>487</v>
      </c>
      <c r="C138" t="s">
        <v>488</v>
      </c>
      <c r="D138" t="s">
        <v>489</v>
      </c>
      <c r="E138">
        <v>466</v>
      </c>
      <c r="F138" t="s">
        <v>130</v>
      </c>
      <c r="G138" t="s">
        <v>143</v>
      </c>
      <c r="H138">
        <v>2</v>
      </c>
      <c r="I138">
        <v>202</v>
      </c>
    </row>
    <row r="139" spans="2:9" ht="15" hidden="1" customHeight="1" x14ac:dyDescent="0.25">
      <c r="B139" t="s">
        <v>490</v>
      </c>
      <c r="C139" t="s">
        <v>491</v>
      </c>
      <c r="D139" t="s">
        <v>492</v>
      </c>
      <c r="E139">
        <v>470</v>
      </c>
      <c r="F139" t="s">
        <v>122</v>
      </c>
      <c r="G139" t="s">
        <v>126</v>
      </c>
      <c r="H139">
        <v>150</v>
      </c>
      <c r="I139">
        <v>39</v>
      </c>
    </row>
    <row r="140" spans="2:9" ht="15" hidden="1" customHeight="1" x14ac:dyDescent="0.25">
      <c r="B140" t="s">
        <v>493</v>
      </c>
      <c r="C140" t="s">
        <v>494</v>
      </c>
      <c r="D140" t="s">
        <v>495</v>
      </c>
      <c r="E140">
        <v>584</v>
      </c>
      <c r="F140" t="s">
        <v>135</v>
      </c>
      <c r="G140" t="s">
        <v>374</v>
      </c>
      <c r="H140">
        <v>9</v>
      </c>
      <c r="I140">
        <v>57</v>
      </c>
    </row>
    <row r="141" spans="2:9" ht="15" hidden="1" customHeight="1" x14ac:dyDescent="0.25">
      <c r="B141" t="s">
        <v>496</v>
      </c>
      <c r="C141" t="s">
        <v>497</v>
      </c>
      <c r="D141" t="s">
        <v>498</v>
      </c>
      <c r="E141">
        <v>474</v>
      </c>
      <c r="F141" t="s">
        <v>147</v>
      </c>
      <c r="G141" t="s">
        <v>148</v>
      </c>
      <c r="H141">
        <v>19</v>
      </c>
      <c r="I141">
        <v>419</v>
      </c>
    </row>
    <row r="142" spans="2:9" ht="15" hidden="1" customHeight="1" x14ac:dyDescent="0.25">
      <c r="B142" t="s">
        <v>499</v>
      </c>
      <c r="C142" t="s">
        <v>500</v>
      </c>
      <c r="D142" t="s">
        <v>501</v>
      </c>
      <c r="E142">
        <v>478</v>
      </c>
      <c r="F142" t="s">
        <v>130</v>
      </c>
      <c r="G142" t="s">
        <v>143</v>
      </c>
      <c r="H142">
        <v>2</v>
      </c>
      <c r="I142">
        <v>202</v>
      </c>
    </row>
    <row r="143" spans="2:9" ht="15" hidden="1" customHeight="1" x14ac:dyDescent="0.25">
      <c r="B143" t="s">
        <v>56</v>
      </c>
      <c r="C143" t="s">
        <v>502</v>
      </c>
      <c r="D143" t="s">
        <v>503</v>
      </c>
      <c r="E143">
        <v>480</v>
      </c>
      <c r="F143" t="s">
        <v>130</v>
      </c>
      <c r="G143" t="s">
        <v>143</v>
      </c>
      <c r="H143">
        <v>2</v>
      </c>
      <c r="I143">
        <v>202</v>
      </c>
    </row>
    <row r="144" spans="2:9" ht="15" hidden="1" customHeight="1" x14ac:dyDescent="0.25">
      <c r="B144" t="s">
        <v>504</v>
      </c>
      <c r="C144" t="s">
        <v>505</v>
      </c>
      <c r="D144" t="s">
        <v>506</v>
      </c>
      <c r="E144">
        <v>175</v>
      </c>
      <c r="F144" t="s">
        <v>130</v>
      </c>
      <c r="G144" t="s">
        <v>143</v>
      </c>
      <c r="H144">
        <v>2</v>
      </c>
      <c r="I144">
        <v>202</v>
      </c>
    </row>
    <row r="145" spans="2:9" ht="15" hidden="1" customHeight="1" x14ac:dyDescent="0.25">
      <c r="B145" t="s">
        <v>57</v>
      </c>
      <c r="C145" t="s">
        <v>507</v>
      </c>
      <c r="D145" t="s">
        <v>508</v>
      </c>
      <c r="E145">
        <v>484</v>
      </c>
      <c r="F145" t="s">
        <v>147</v>
      </c>
      <c r="G145" t="s">
        <v>148</v>
      </c>
      <c r="H145">
        <v>19</v>
      </c>
      <c r="I145">
        <v>419</v>
      </c>
    </row>
    <row r="146" spans="2:9" ht="15" hidden="1" customHeight="1" x14ac:dyDescent="0.25">
      <c r="B146" t="s">
        <v>509</v>
      </c>
      <c r="C146" t="s">
        <v>510</v>
      </c>
      <c r="D146" t="s">
        <v>511</v>
      </c>
      <c r="E146">
        <v>583</v>
      </c>
      <c r="F146" t="s">
        <v>135</v>
      </c>
      <c r="G146" t="s">
        <v>374</v>
      </c>
      <c r="H146">
        <v>9</v>
      </c>
      <c r="I146">
        <v>57</v>
      </c>
    </row>
    <row r="147" spans="2:9" ht="15" hidden="1" customHeight="1" x14ac:dyDescent="0.25">
      <c r="B147" t="s">
        <v>58</v>
      </c>
      <c r="C147" t="s">
        <v>512</v>
      </c>
      <c r="D147" t="s">
        <v>513</v>
      </c>
      <c r="E147">
        <v>498</v>
      </c>
      <c r="F147" t="s">
        <v>122</v>
      </c>
      <c r="G147" t="s">
        <v>186</v>
      </c>
      <c r="H147">
        <v>150</v>
      </c>
      <c r="I147">
        <v>151</v>
      </c>
    </row>
    <row r="148" spans="2:9" ht="15" hidden="1" customHeight="1" x14ac:dyDescent="0.25">
      <c r="B148" t="s">
        <v>514</v>
      </c>
      <c r="C148" t="s">
        <v>515</v>
      </c>
      <c r="D148" t="s">
        <v>516</v>
      </c>
      <c r="E148">
        <v>492</v>
      </c>
      <c r="F148" t="s">
        <v>122</v>
      </c>
      <c r="G148" t="s">
        <v>169</v>
      </c>
      <c r="H148">
        <v>150</v>
      </c>
      <c r="I148">
        <v>155</v>
      </c>
    </row>
    <row r="149" spans="2:9" ht="15" hidden="1" customHeight="1" x14ac:dyDescent="0.25">
      <c r="B149" t="s">
        <v>59</v>
      </c>
      <c r="C149" t="s">
        <v>517</v>
      </c>
      <c r="D149" t="s">
        <v>518</v>
      </c>
      <c r="E149">
        <v>496</v>
      </c>
      <c r="F149" t="s">
        <v>118</v>
      </c>
      <c r="G149" t="s">
        <v>255</v>
      </c>
      <c r="H149">
        <v>142</v>
      </c>
      <c r="I149">
        <v>30</v>
      </c>
    </row>
    <row r="150" spans="2:9" ht="15" hidden="1" customHeight="1" x14ac:dyDescent="0.25">
      <c r="B150" t="s">
        <v>60</v>
      </c>
      <c r="C150" t="s">
        <v>519</v>
      </c>
      <c r="D150" t="s">
        <v>520</v>
      </c>
      <c r="E150">
        <v>499</v>
      </c>
      <c r="F150" t="s">
        <v>122</v>
      </c>
      <c r="G150" t="s">
        <v>126</v>
      </c>
      <c r="H150">
        <v>150</v>
      </c>
      <c r="I150">
        <v>39</v>
      </c>
    </row>
    <row r="151" spans="2:9" ht="15" hidden="1" customHeight="1" x14ac:dyDescent="0.25">
      <c r="B151" t="s">
        <v>521</v>
      </c>
      <c r="C151" t="s">
        <v>522</v>
      </c>
      <c r="D151" t="s">
        <v>523</v>
      </c>
      <c r="E151">
        <v>500</v>
      </c>
      <c r="F151" t="s">
        <v>147</v>
      </c>
      <c r="G151" t="s">
        <v>148</v>
      </c>
      <c r="H151">
        <v>19</v>
      </c>
      <c r="I151">
        <v>419</v>
      </c>
    </row>
    <row r="152" spans="2:9" ht="15" hidden="1" customHeight="1" x14ac:dyDescent="0.25">
      <c r="B152" t="s">
        <v>61</v>
      </c>
      <c r="C152" t="s">
        <v>524</v>
      </c>
      <c r="D152" t="s">
        <v>525</v>
      </c>
      <c r="E152">
        <v>504</v>
      </c>
      <c r="F152" t="s">
        <v>130</v>
      </c>
      <c r="G152" t="s">
        <v>131</v>
      </c>
      <c r="H152">
        <v>2</v>
      </c>
      <c r="I152">
        <v>15</v>
      </c>
    </row>
    <row r="153" spans="2:9" ht="15" hidden="1" customHeight="1" x14ac:dyDescent="0.25">
      <c r="B153" t="s">
        <v>62</v>
      </c>
      <c r="C153" t="s">
        <v>526</v>
      </c>
      <c r="D153" t="s">
        <v>527</v>
      </c>
      <c r="E153">
        <v>508</v>
      </c>
      <c r="F153" t="s">
        <v>130</v>
      </c>
      <c r="G153" t="s">
        <v>143</v>
      </c>
      <c r="H153">
        <v>2</v>
      </c>
      <c r="I153">
        <v>202</v>
      </c>
    </row>
    <row r="154" spans="2:9" ht="15" hidden="1" customHeight="1" x14ac:dyDescent="0.25">
      <c r="B154" t="s">
        <v>63</v>
      </c>
      <c r="C154" t="s">
        <v>528</v>
      </c>
      <c r="D154" t="s">
        <v>529</v>
      </c>
      <c r="E154">
        <v>104</v>
      </c>
      <c r="F154" t="s">
        <v>118</v>
      </c>
      <c r="G154" t="s">
        <v>223</v>
      </c>
      <c r="H154">
        <v>142</v>
      </c>
      <c r="I154">
        <v>35</v>
      </c>
    </row>
    <row r="155" spans="2:9" ht="15" hidden="1" customHeight="1" x14ac:dyDescent="0.25">
      <c r="B155" t="s">
        <v>64</v>
      </c>
      <c r="D155" t="s">
        <v>530</v>
      </c>
      <c r="E155">
        <v>516</v>
      </c>
      <c r="F155" t="s">
        <v>130</v>
      </c>
      <c r="G155" t="s">
        <v>143</v>
      </c>
      <c r="H155">
        <v>2</v>
      </c>
      <c r="I155">
        <v>202</v>
      </c>
    </row>
    <row r="156" spans="2:9" ht="15" hidden="1" customHeight="1" x14ac:dyDescent="0.25">
      <c r="B156" t="s">
        <v>531</v>
      </c>
      <c r="C156" t="s">
        <v>532</v>
      </c>
      <c r="D156" t="s">
        <v>533</v>
      </c>
      <c r="E156">
        <v>520</v>
      </c>
      <c r="F156" t="s">
        <v>135</v>
      </c>
      <c r="G156" t="s">
        <v>374</v>
      </c>
      <c r="H156">
        <v>9</v>
      </c>
      <c r="I156">
        <v>57</v>
      </c>
    </row>
    <row r="157" spans="2:9" ht="15" hidden="1" customHeight="1" x14ac:dyDescent="0.25">
      <c r="B157" t="s">
        <v>534</v>
      </c>
      <c r="C157" t="s">
        <v>535</v>
      </c>
      <c r="D157" t="s">
        <v>536</v>
      </c>
      <c r="E157">
        <v>524</v>
      </c>
      <c r="F157" t="s">
        <v>118</v>
      </c>
      <c r="G157" t="s">
        <v>119</v>
      </c>
      <c r="H157">
        <v>142</v>
      </c>
      <c r="I157">
        <v>34</v>
      </c>
    </row>
    <row r="158" spans="2:9" ht="15" hidden="1" customHeight="1" x14ac:dyDescent="0.25">
      <c r="B158" t="s">
        <v>65</v>
      </c>
      <c r="C158" t="s">
        <v>537</v>
      </c>
      <c r="D158" t="s">
        <v>538</v>
      </c>
      <c r="E158">
        <v>528</v>
      </c>
      <c r="F158" t="s">
        <v>122</v>
      </c>
      <c r="G158" t="s">
        <v>169</v>
      </c>
      <c r="H158">
        <v>150</v>
      </c>
      <c r="I158">
        <v>155</v>
      </c>
    </row>
    <row r="159" spans="2:9" ht="15" hidden="1" customHeight="1" x14ac:dyDescent="0.25">
      <c r="B159" t="s">
        <v>539</v>
      </c>
      <c r="C159" t="s">
        <v>540</v>
      </c>
      <c r="D159" t="s">
        <v>541</v>
      </c>
      <c r="E159">
        <v>540</v>
      </c>
      <c r="F159" t="s">
        <v>135</v>
      </c>
      <c r="G159" t="s">
        <v>332</v>
      </c>
      <c r="H159">
        <v>9</v>
      </c>
      <c r="I159">
        <v>54</v>
      </c>
    </row>
    <row r="160" spans="2:9" ht="15" hidden="1" customHeight="1" x14ac:dyDescent="0.25">
      <c r="B160" t="s">
        <v>66</v>
      </c>
      <c r="C160" t="s">
        <v>542</v>
      </c>
      <c r="D160" t="s">
        <v>543</v>
      </c>
      <c r="E160">
        <v>554</v>
      </c>
      <c r="F160" t="s">
        <v>135</v>
      </c>
      <c r="G160" t="s">
        <v>166</v>
      </c>
      <c r="H160">
        <v>9</v>
      </c>
      <c r="I160">
        <v>53</v>
      </c>
    </row>
    <row r="161" spans="2:9" ht="15" hidden="1" customHeight="1" x14ac:dyDescent="0.25">
      <c r="B161" t="s">
        <v>544</v>
      </c>
      <c r="C161" t="s">
        <v>545</v>
      </c>
      <c r="D161" t="s">
        <v>546</v>
      </c>
      <c r="E161">
        <v>558</v>
      </c>
      <c r="F161" t="s">
        <v>147</v>
      </c>
      <c r="G161" t="s">
        <v>148</v>
      </c>
      <c r="H161">
        <v>19</v>
      </c>
      <c r="I161">
        <v>419</v>
      </c>
    </row>
    <row r="162" spans="2:9" ht="15" hidden="1" customHeight="1" x14ac:dyDescent="0.25">
      <c r="B162" t="s">
        <v>67</v>
      </c>
      <c r="C162" t="s">
        <v>547</v>
      </c>
      <c r="D162" t="s">
        <v>548</v>
      </c>
      <c r="E162">
        <v>562</v>
      </c>
      <c r="F162" t="s">
        <v>130</v>
      </c>
      <c r="G162" t="s">
        <v>143</v>
      </c>
      <c r="H162">
        <v>2</v>
      </c>
      <c r="I162">
        <v>202</v>
      </c>
    </row>
    <row r="163" spans="2:9" ht="15" hidden="1" customHeight="1" x14ac:dyDescent="0.25">
      <c r="B163" t="s">
        <v>68</v>
      </c>
      <c r="C163" t="s">
        <v>549</v>
      </c>
      <c r="D163" t="s">
        <v>550</v>
      </c>
      <c r="E163">
        <v>566</v>
      </c>
      <c r="F163" t="s">
        <v>130</v>
      </c>
      <c r="G163" t="s">
        <v>143</v>
      </c>
      <c r="H163">
        <v>2</v>
      </c>
      <c r="I163">
        <v>202</v>
      </c>
    </row>
    <row r="164" spans="2:9" ht="15" hidden="1" customHeight="1" x14ac:dyDescent="0.25">
      <c r="B164" t="s">
        <v>551</v>
      </c>
      <c r="C164" t="s">
        <v>552</v>
      </c>
      <c r="D164" t="s">
        <v>553</v>
      </c>
      <c r="E164">
        <v>570</v>
      </c>
      <c r="F164" t="s">
        <v>135</v>
      </c>
      <c r="G164" t="s">
        <v>136</v>
      </c>
      <c r="H164">
        <v>9</v>
      </c>
      <c r="I164">
        <v>61</v>
      </c>
    </row>
    <row r="165" spans="2:9" ht="15" hidden="1" customHeight="1" x14ac:dyDescent="0.25">
      <c r="B165" t="s">
        <v>554</v>
      </c>
      <c r="C165" t="s">
        <v>555</v>
      </c>
      <c r="D165" t="s">
        <v>556</v>
      </c>
      <c r="E165">
        <v>574</v>
      </c>
      <c r="F165" t="s">
        <v>135</v>
      </c>
      <c r="G165" t="s">
        <v>166</v>
      </c>
      <c r="H165">
        <v>9</v>
      </c>
      <c r="I165">
        <v>53</v>
      </c>
    </row>
    <row r="166" spans="2:9" ht="15" hidden="1" customHeight="1" x14ac:dyDescent="0.25">
      <c r="B166" t="s">
        <v>70</v>
      </c>
      <c r="C166" t="s">
        <v>557</v>
      </c>
      <c r="D166" t="s">
        <v>558</v>
      </c>
      <c r="E166">
        <v>807</v>
      </c>
      <c r="F166" t="s">
        <v>122</v>
      </c>
      <c r="G166" t="s">
        <v>126</v>
      </c>
      <c r="H166">
        <v>150</v>
      </c>
      <c r="I166">
        <v>39</v>
      </c>
    </row>
    <row r="167" spans="2:9" ht="15" hidden="1" customHeight="1" x14ac:dyDescent="0.25">
      <c r="B167" t="s">
        <v>559</v>
      </c>
      <c r="C167" t="s">
        <v>560</v>
      </c>
      <c r="D167" t="s">
        <v>561</v>
      </c>
      <c r="E167">
        <v>580</v>
      </c>
      <c r="F167" t="s">
        <v>135</v>
      </c>
      <c r="G167" t="s">
        <v>374</v>
      </c>
      <c r="H167">
        <v>9</v>
      </c>
      <c r="I167">
        <v>57</v>
      </c>
    </row>
    <row r="168" spans="2:9" ht="15" hidden="1" customHeight="1" x14ac:dyDescent="0.25">
      <c r="B168" t="s">
        <v>562</v>
      </c>
      <c r="C168" t="s">
        <v>563</v>
      </c>
      <c r="D168" t="s">
        <v>564</v>
      </c>
      <c r="E168">
        <v>578</v>
      </c>
      <c r="F168" t="s">
        <v>122</v>
      </c>
      <c r="G168" t="s">
        <v>123</v>
      </c>
      <c r="H168">
        <v>150</v>
      </c>
      <c r="I168">
        <v>154</v>
      </c>
    </row>
    <row r="169" spans="2:9" ht="15" hidden="1" customHeight="1" x14ac:dyDescent="0.25">
      <c r="B169" t="s">
        <v>71</v>
      </c>
      <c r="C169" t="s">
        <v>565</v>
      </c>
      <c r="D169" t="s">
        <v>566</v>
      </c>
      <c r="E169">
        <v>512</v>
      </c>
      <c r="F169" t="s">
        <v>118</v>
      </c>
      <c r="G169" t="s">
        <v>160</v>
      </c>
      <c r="H169">
        <v>142</v>
      </c>
      <c r="I169">
        <v>145</v>
      </c>
    </row>
    <row r="170" spans="2:9" ht="15" hidden="1" customHeight="1" x14ac:dyDescent="0.25">
      <c r="B170" t="s">
        <v>72</v>
      </c>
      <c r="C170" t="s">
        <v>567</v>
      </c>
      <c r="D170" t="s">
        <v>568</v>
      </c>
      <c r="E170">
        <v>586</v>
      </c>
      <c r="F170" t="s">
        <v>118</v>
      </c>
      <c r="G170" t="s">
        <v>119</v>
      </c>
      <c r="H170">
        <v>142</v>
      </c>
      <c r="I170">
        <v>34</v>
      </c>
    </row>
    <row r="171" spans="2:9" ht="15" hidden="1" customHeight="1" x14ac:dyDescent="0.25">
      <c r="B171" t="s">
        <v>569</v>
      </c>
      <c r="C171" t="s">
        <v>570</v>
      </c>
      <c r="D171" t="s">
        <v>571</v>
      </c>
      <c r="E171">
        <v>585</v>
      </c>
      <c r="F171" t="s">
        <v>135</v>
      </c>
      <c r="G171" t="s">
        <v>374</v>
      </c>
      <c r="H171">
        <v>9</v>
      </c>
      <c r="I171">
        <v>57</v>
      </c>
    </row>
    <row r="172" spans="2:9" ht="15" hidden="1" customHeight="1" x14ac:dyDescent="0.25">
      <c r="B172" t="s">
        <v>572</v>
      </c>
      <c r="C172" t="s">
        <v>573</v>
      </c>
      <c r="D172" t="s">
        <v>574</v>
      </c>
      <c r="E172">
        <v>275</v>
      </c>
      <c r="F172" t="s">
        <v>118</v>
      </c>
      <c r="G172" t="s">
        <v>160</v>
      </c>
      <c r="H172">
        <v>142</v>
      </c>
      <c r="I172">
        <v>145</v>
      </c>
    </row>
    <row r="173" spans="2:9" ht="15" hidden="1" customHeight="1" x14ac:dyDescent="0.25">
      <c r="B173" t="s">
        <v>73</v>
      </c>
      <c r="C173" t="s">
        <v>575</v>
      </c>
      <c r="D173" t="s">
        <v>576</v>
      </c>
      <c r="E173">
        <v>591</v>
      </c>
      <c r="F173" t="s">
        <v>147</v>
      </c>
      <c r="G173" t="s">
        <v>148</v>
      </c>
      <c r="H173">
        <v>19</v>
      </c>
      <c r="I173">
        <v>419</v>
      </c>
    </row>
    <row r="174" spans="2:9" ht="15" hidden="1" customHeight="1" x14ac:dyDescent="0.25">
      <c r="B174" t="s">
        <v>74</v>
      </c>
      <c r="C174" t="s">
        <v>577</v>
      </c>
      <c r="D174" t="s">
        <v>578</v>
      </c>
      <c r="E174">
        <v>598</v>
      </c>
      <c r="F174" t="s">
        <v>135</v>
      </c>
      <c r="G174" t="s">
        <v>332</v>
      </c>
      <c r="H174">
        <v>9</v>
      </c>
      <c r="I174">
        <v>54</v>
      </c>
    </row>
    <row r="175" spans="2:9" ht="15" hidden="1" customHeight="1" x14ac:dyDescent="0.25">
      <c r="B175" t="s">
        <v>579</v>
      </c>
      <c r="C175" t="s">
        <v>580</v>
      </c>
      <c r="D175" t="s">
        <v>581</v>
      </c>
      <c r="E175">
        <v>600</v>
      </c>
      <c r="F175" t="s">
        <v>147</v>
      </c>
      <c r="G175" t="s">
        <v>148</v>
      </c>
      <c r="H175">
        <v>19</v>
      </c>
      <c r="I175">
        <v>419</v>
      </c>
    </row>
    <row r="176" spans="2:9" ht="15" hidden="1" customHeight="1" x14ac:dyDescent="0.25">
      <c r="B176" t="s">
        <v>75</v>
      </c>
      <c r="C176" t="s">
        <v>582</v>
      </c>
      <c r="D176" t="s">
        <v>583</v>
      </c>
      <c r="E176">
        <v>604</v>
      </c>
      <c r="F176" t="s">
        <v>147</v>
      </c>
      <c r="G176" t="s">
        <v>148</v>
      </c>
      <c r="H176">
        <v>19</v>
      </c>
      <c r="I176">
        <v>419</v>
      </c>
    </row>
    <row r="177" spans="2:11" ht="15" hidden="1" customHeight="1" x14ac:dyDescent="0.25">
      <c r="B177" t="s">
        <v>76</v>
      </c>
      <c r="C177" t="s">
        <v>584</v>
      </c>
      <c r="D177" t="s">
        <v>585</v>
      </c>
      <c r="E177">
        <v>608</v>
      </c>
      <c r="F177" t="s">
        <v>118</v>
      </c>
      <c r="G177" t="s">
        <v>223</v>
      </c>
      <c r="H177">
        <v>142</v>
      </c>
      <c r="I177">
        <v>35</v>
      </c>
    </row>
    <row r="178" spans="2:11" ht="15" hidden="1" customHeight="1" x14ac:dyDescent="0.25">
      <c r="B178" t="s">
        <v>586</v>
      </c>
      <c r="C178" t="s">
        <v>587</v>
      </c>
      <c r="D178" t="s">
        <v>588</v>
      </c>
      <c r="E178">
        <v>612</v>
      </c>
      <c r="F178" t="s">
        <v>135</v>
      </c>
      <c r="G178" t="s">
        <v>136</v>
      </c>
      <c r="H178">
        <v>9</v>
      </c>
      <c r="I178">
        <v>61</v>
      </c>
    </row>
    <row r="179" spans="2:11" ht="15" hidden="1" customHeight="1" x14ac:dyDescent="0.25">
      <c r="B179" t="s">
        <v>77</v>
      </c>
      <c r="C179" t="s">
        <v>589</v>
      </c>
      <c r="D179" t="s">
        <v>590</v>
      </c>
      <c r="E179">
        <v>616</v>
      </c>
      <c r="F179" t="s">
        <v>122</v>
      </c>
      <c r="G179" t="s">
        <v>186</v>
      </c>
      <c r="H179">
        <v>150</v>
      </c>
      <c r="I179">
        <v>151</v>
      </c>
    </row>
    <row r="180" spans="2:11" ht="15" hidden="1" customHeight="1" x14ac:dyDescent="0.25">
      <c r="B180" t="s">
        <v>78</v>
      </c>
      <c r="C180" t="s">
        <v>591</v>
      </c>
      <c r="D180" t="s">
        <v>592</v>
      </c>
      <c r="E180">
        <v>620</v>
      </c>
      <c r="F180" t="s">
        <v>122</v>
      </c>
      <c r="G180" t="s">
        <v>126</v>
      </c>
      <c r="H180">
        <v>150</v>
      </c>
      <c r="I180">
        <v>39</v>
      </c>
    </row>
    <row r="181" spans="2:11" ht="15" hidden="1" customHeight="1" x14ac:dyDescent="0.25">
      <c r="B181" t="s">
        <v>593</v>
      </c>
      <c r="C181" t="s">
        <v>594</v>
      </c>
      <c r="D181" t="s">
        <v>595</v>
      </c>
      <c r="E181">
        <v>630</v>
      </c>
      <c r="F181" t="s">
        <v>147</v>
      </c>
      <c r="G181" t="s">
        <v>148</v>
      </c>
      <c r="H181">
        <v>19</v>
      </c>
      <c r="I181">
        <v>419</v>
      </c>
    </row>
    <row r="182" spans="2:11" ht="15" hidden="1" customHeight="1" x14ac:dyDescent="0.25">
      <c r="B182" t="s">
        <v>596</v>
      </c>
      <c r="C182" t="s">
        <v>597</v>
      </c>
      <c r="D182" t="s">
        <v>598</v>
      </c>
      <c r="E182">
        <v>634</v>
      </c>
      <c r="F182" t="s">
        <v>118</v>
      </c>
      <c r="G182" t="s">
        <v>160</v>
      </c>
      <c r="H182">
        <v>142</v>
      </c>
      <c r="I182">
        <v>145</v>
      </c>
    </row>
    <row r="183" spans="2:11" x14ac:dyDescent="0.25">
      <c r="B183" s="1" t="s">
        <v>79</v>
      </c>
      <c r="C183" t="s">
        <v>599</v>
      </c>
      <c r="D183" t="s">
        <v>600</v>
      </c>
      <c r="E183">
        <v>638</v>
      </c>
      <c r="F183" t="s">
        <v>130</v>
      </c>
      <c r="G183" t="s">
        <v>143</v>
      </c>
      <c r="H183">
        <v>2</v>
      </c>
      <c r="I183">
        <v>202</v>
      </c>
      <c r="J183" t="s">
        <v>780</v>
      </c>
      <c r="K183" t="s">
        <v>781</v>
      </c>
    </row>
    <row r="184" spans="2:11" ht="15" hidden="1" customHeight="1" x14ac:dyDescent="0.25">
      <c r="B184" t="s">
        <v>80</v>
      </c>
      <c r="C184" t="s">
        <v>601</v>
      </c>
      <c r="D184" t="s">
        <v>602</v>
      </c>
      <c r="E184">
        <v>642</v>
      </c>
      <c r="F184" t="s">
        <v>122</v>
      </c>
      <c r="G184" t="s">
        <v>186</v>
      </c>
      <c r="H184">
        <v>150</v>
      </c>
      <c r="I184">
        <v>151</v>
      </c>
    </row>
    <row r="185" spans="2:11" ht="15" hidden="1" customHeight="1" x14ac:dyDescent="0.25">
      <c r="B185" t="s">
        <v>81</v>
      </c>
      <c r="C185" t="s">
        <v>603</v>
      </c>
      <c r="D185" t="s">
        <v>604</v>
      </c>
      <c r="E185">
        <v>643</v>
      </c>
      <c r="F185" t="s">
        <v>122</v>
      </c>
      <c r="G185" t="s">
        <v>186</v>
      </c>
      <c r="H185">
        <v>150</v>
      </c>
      <c r="I185">
        <v>151</v>
      </c>
    </row>
    <row r="186" spans="2:11" ht="15" hidden="1" customHeight="1" x14ac:dyDescent="0.25">
      <c r="B186" t="s">
        <v>605</v>
      </c>
      <c r="C186" t="s">
        <v>606</v>
      </c>
      <c r="D186" t="s">
        <v>607</v>
      </c>
      <c r="E186">
        <v>646</v>
      </c>
      <c r="F186" t="s">
        <v>130</v>
      </c>
      <c r="G186" t="s">
        <v>143</v>
      </c>
      <c r="H186">
        <v>2</v>
      </c>
      <c r="I186">
        <v>202</v>
      </c>
    </row>
    <row r="187" spans="2:11" ht="15" hidden="1" customHeight="1" x14ac:dyDescent="0.25">
      <c r="B187" t="s">
        <v>608</v>
      </c>
      <c r="C187" t="s">
        <v>609</v>
      </c>
      <c r="D187" t="s">
        <v>610</v>
      </c>
      <c r="E187">
        <v>652</v>
      </c>
      <c r="F187" t="s">
        <v>147</v>
      </c>
      <c r="G187" t="s">
        <v>148</v>
      </c>
      <c r="H187">
        <v>19</v>
      </c>
      <c r="I187">
        <v>419</v>
      </c>
    </row>
    <row r="188" spans="2:11" ht="15" hidden="1" customHeight="1" x14ac:dyDescent="0.25">
      <c r="B188" t="s">
        <v>611</v>
      </c>
      <c r="C188" t="s">
        <v>612</v>
      </c>
      <c r="D188" t="s">
        <v>613</v>
      </c>
      <c r="E188">
        <v>654</v>
      </c>
      <c r="F188" t="s">
        <v>130</v>
      </c>
      <c r="G188" t="s">
        <v>143</v>
      </c>
      <c r="H188">
        <v>2</v>
      </c>
      <c r="I188">
        <v>202</v>
      </c>
    </row>
    <row r="189" spans="2:11" ht="15" hidden="1" customHeight="1" x14ac:dyDescent="0.25">
      <c r="B189" t="s">
        <v>614</v>
      </c>
      <c r="C189" t="s">
        <v>615</v>
      </c>
      <c r="D189" t="s">
        <v>616</v>
      </c>
      <c r="E189">
        <v>659</v>
      </c>
      <c r="F189" t="s">
        <v>147</v>
      </c>
      <c r="G189" t="s">
        <v>148</v>
      </c>
      <c r="H189">
        <v>19</v>
      </c>
      <c r="I189">
        <v>419</v>
      </c>
    </row>
    <row r="190" spans="2:11" ht="15" hidden="1" customHeight="1" x14ac:dyDescent="0.25">
      <c r="B190" t="s">
        <v>617</v>
      </c>
      <c r="C190" t="s">
        <v>618</v>
      </c>
      <c r="D190" t="s">
        <v>619</v>
      </c>
      <c r="E190">
        <v>662</v>
      </c>
      <c r="F190" t="s">
        <v>147</v>
      </c>
      <c r="G190" t="s">
        <v>148</v>
      </c>
      <c r="H190">
        <v>19</v>
      </c>
      <c r="I190">
        <v>419</v>
      </c>
    </row>
    <row r="191" spans="2:11" ht="15" hidden="1" customHeight="1" x14ac:dyDescent="0.25">
      <c r="B191" t="s">
        <v>620</v>
      </c>
      <c r="C191" t="s">
        <v>621</v>
      </c>
      <c r="D191" t="s">
        <v>622</v>
      </c>
      <c r="E191">
        <v>663</v>
      </c>
      <c r="F191" t="s">
        <v>147</v>
      </c>
      <c r="G191" t="s">
        <v>148</v>
      </c>
      <c r="H191">
        <v>19</v>
      </c>
      <c r="I191">
        <v>419</v>
      </c>
    </row>
    <row r="192" spans="2:11" ht="15" hidden="1" customHeight="1" x14ac:dyDescent="0.25">
      <c r="B192" t="s">
        <v>623</v>
      </c>
      <c r="C192" t="s">
        <v>624</v>
      </c>
      <c r="D192" t="s">
        <v>625</v>
      </c>
      <c r="E192">
        <v>666</v>
      </c>
      <c r="F192" t="s">
        <v>147</v>
      </c>
      <c r="G192" t="s">
        <v>198</v>
      </c>
      <c r="H192">
        <v>19</v>
      </c>
      <c r="I192">
        <v>21</v>
      </c>
    </row>
    <row r="193" spans="2:9" ht="15" hidden="1" customHeight="1" x14ac:dyDescent="0.25">
      <c r="B193" t="s">
        <v>626</v>
      </c>
      <c r="C193" t="s">
        <v>627</v>
      </c>
      <c r="D193" t="s">
        <v>628</v>
      </c>
      <c r="E193">
        <v>670</v>
      </c>
      <c r="F193" t="s">
        <v>147</v>
      </c>
      <c r="G193" t="s">
        <v>148</v>
      </c>
      <c r="H193">
        <v>19</v>
      </c>
      <c r="I193">
        <v>419</v>
      </c>
    </row>
    <row r="194" spans="2:9" ht="15" hidden="1" customHeight="1" x14ac:dyDescent="0.25">
      <c r="B194" t="s">
        <v>629</v>
      </c>
      <c r="C194" t="s">
        <v>630</v>
      </c>
      <c r="D194" t="s">
        <v>631</v>
      </c>
      <c r="E194">
        <v>882</v>
      </c>
      <c r="F194" t="s">
        <v>135</v>
      </c>
      <c r="G194" t="s">
        <v>136</v>
      </c>
      <c r="H194">
        <v>9</v>
      </c>
      <c r="I194">
        <v>61</v>
      </c>
    </row>
    <row r="195" spans="2:9" ht="15" hidden="1" customHeight="1" x14ac:dyDescent="0.25">
      <c r="B195" t="s">
        <v>632</v>
      </c>
      <c r="C195" t="s">
        <v>633</v>
      </c>
      <c r="D195" t="s">
        <v>634</v>
      </c>
      <c r="E195">
        <v>674</v>
      </c>
      <c r="F195" t="s">
        <v>122</v>
      </c>
      <c r="G195" t="s">
        <v>126</v>
      </c>
      <c r="H195">
        <v>150</v>
      </c>
      <c r="I195">
        <v>39</v>
      </c>
    </row>
    <row r="196" spans="2:9" ht="15" hidden="1" customHeight="1" x14ac:dyDescent="0.25">
      <c r="B196" t="s">
        <v>635</v>
      </c>
      <c r="C196" t="s">
        <v>636</v>
      </c>
      <c r="D196" t="s">
        <v>637</v>
      </c>
      <c r="E196">
        <v>678</v>
      </c>
      <c r="F196" t="s">
        <v>130</v>
      </c>
      <c r="G196" t="s">
        <v>143</v>
      </c>
      <c r="H196">
        <v>2</v>
      </c>
      <c r="I196">
        <v>202</v>
      </c>
    </row>
    <row r="197" spans="2:9" ht="15" hidden="1" customHeight="1" x14ac:dyDescent="0.25">
      <c r="B197" t="s">
        <v>638</v>
      </c>
      <c r="C197" t="s">
        <v>639</v>
      </c>
      <c r="D197" t="s">
        <v>640</v>
      </c>
      <c r="E197">
        <v>682</v>
      </c>
      <c r="F197" t="s">
        <v>118</v>
      </c>
      <c r="G197" t="s">
        <v>160</v>
      </c>
      <c r="H197">
        <v>142</v>
      </c>
      <c r="I197">
        <v>145</v>
      </c>
    </row>
    <row r="198" spans="2:9" ht="15" hidden="1" customHeight="1" x14ac:dyDescent="0.25">
      <c r="B198" t="s">
        <v>82</v>
      </c>
      <c r="C198" t="s">
        <v>641</v>
      </c>
      <c r="D198" t="s">
        <v>642</v>
      </c>
      <c r="E198">
        <v>686</v>
      </c>
      <c r="F198" t="s">
        <v>130</v>
      </c>
      <c r="G198" t="s">
        <v>143</v>
      </c>
      <c r="H198">
        <v>2</v>
      </c>
      <c r="I198">
        <v>202</v>
      </c>
    </row>
    <row r="199" spans="2:9" ht="15" hidden="1" customHeight="1" x14ac:dyDescent="0.25">
      <c r="B199" t="s">
        <v>83</v>
      </c>
      <c r="C199" t="s">
        <v>643</v>
      </c>
      <c r="D199" t="s">
        <v>644</v>
      </c>
      <c r="E199">
        <v>688</v>
      </c>
      <c r="F199" t="s">
        <v>122</v>
      </c>
      <c r="G199" t="s">
        <v>126</v>
      </c>
      <c r="H199">
        <v>150</v>
      </c>
      <c r="I199">
        <v>39</v>
      </c>
    </row>
    <row r="200" spans="2:9" ht="15" hidden="1" customHeight="1" x14ac:dyDescent="0.25">
      <c r="B200" t="s">
        <v>645</v>
      </c>
      <c r="C200" t="s">
        <v>646</v>
      </c>
      <c r="D200" t="s">
        <v>647</v>
      </c>
      <c r="E200">
        <v>690</v>
      </c>
      <c r="F200" t="s">
        <v>130</v>
      </c>
      <c r="G200" t="s">
        <v>143</v>
      </c>
      <c r="H200">
        <v>2</v>
      </c>
      <c r="I200">
        <v>202</v>
      </c>
    </row>
    <row r="201" spans="2:9" ht="15" hidden="1" customHeight="1" x14ac:dyDescent="0.25">
      <c r="B201" t="s">
        <v>648</v>
      </c>
      <c r="C201" t="s">
        <v>649</v>
      </c>
      <c r="D201" t="s">
        <v>650</v>
      </c>
      <c r="E201">
        <v>694</v>
      </c>
      <c r="F201" t="s">
        <v>130</v>
      </c>
      <c r="G201" t="s">
        <v>143</v>
      </c>
      <c r="H201">
        <v>2</v>
      </c>
      <c r="I201">
        <v>202</v>
      </c>
    </row>
    <row r="202" spans="2:9" ht="15" hidden="1" customHeight="1" x14ac:dyDescent="0.25">
      <c r="B202" t="s">
        <v>651</v>
      </c>
      <c r="C202" t="s">
        <v>652</v>
      </c>
      <c r="D202" t="s">
        <v>653</v>
      </c>
      <c r="E202">
        <v>702</v>
      </c>
      <c r="F202" t="s">
        <v>118</v>
      </c>
      <c r="G202" t="s">
        <v>223</v>
      </c>
      <c r="H202">
        <v>142</v>
      </c>
      <c r="I202">
        <v>35</v>
      </c>
    </row>
    <row r="203" spans="2:9" ht="15" hidden="1" customHeight="1" x14ac:dyDescent="0.25">
      <c r="B203" t="s">
        <v>654</v>
      </c>
      <c r="C203" t="s">
        <v>655</v>
      </c>
      <c r="D203" t="s">
        <v>656</v>
      </c>
      <c r="E203">
        <v>534</v>
      </c>
      <c r="F203" t="s">
        <v>147</v>
      </c>
      <c r="G203" t="s">
        <v>148</v>
      </c>
      <c r="H203">
        <v>19</v>
      </c>
      <c r="I203">
        <v>419</v>
      </c>
    </row>
    <row r="204" spans="2:9" ht="15" hidden="1" customHeight="1" x14ac:dyDescent="0.25">
      <c r="B204" t="s">
        <v>84</v>
      </c>
      <c r="C204" t="s">
        <v>657</v>
      </c>
      <c r="D204" t="s">
        <v>658</v>
      </c>
      <c r="E204">
        <v>703</v>
      </c>
      <c r="F204" t="s">
        <v>122</v>
      </c>
      <c r="G204" t="s">
        <v>186</v>
      </c>
      <c r="H204">
        <v>150</v>
      </c>
      <c r="I204">
        <v>151</v>
      </c>
    </row>
    <row r="205" spans="2:9" ht="15" hidden="1" customHeight="1" x14ac:dyDescent="0.25">
      <c r="B205" t="s">
        <v>85</v>
      </c>
      <c r="C205" t="s">
        <v>659</v>
      </c>
      <c r="D205" t="s">
        <v>660</v>
      </c>
      <c r="E205">
        <v>705</v>
      </c>
      <c r="F205" t="s">
        <v>122</v>
      </c>
      <c r="G205" t="s">
        <v>126</v>
      </c>
      <c r="H205">
        <v>150</v>
      </c>
      <c r="I205">
        <v>39</v>
      </c>
    </row>
    <row r="206" spans="2:9" ht="15" hidden="1" customHeight="1" x14ac:dyDescent="0.25">
      <c r="B206" t="s">
        <v>661</v>
      </c>
      <c r="C206" t="s">
        <v>662</v>
      </c>
      <c r="D206" t="s">
        <v>663</v>
      </c>
      <c r="E206">
        <v>90</v>
      </c>
      <c r="F206" t="s">
        <v>135</v>
      </c>
      <c r="G206" t="s">
        <v>332</v>
      </c>
      <c r="H206">
        <v>9</v>
      </c>
      <c r="I206">
        <v>54</v>
      </c>
    </row>
    <row r="207" spans="2:9" ht="15" hidden="1" customHeight="1" x14ac:dyDescent="0.25">
      <c r="B207" t="s">
        <v>664</v>
      </c>
      <c r="C207" t="s">
        <v>665</v>
      </c>
      <c r="D207" t="s">
        <v>666</v>
      </c>
      <c r="E207">
        <v>706</v>
      </c>
      <c r="F207" t="s">
        <v>130</v>
      </c>
      <c r="G207" t="s">
        <v>143</v>
      </c>
      <c r="H207">
        <v>2</v>
      </c>
      <c r="I207">
        <v>202</v>
      </c>
    </row>
    <row r="208" spans="2:9" ht="15" hidden="1" customHeight="1" x14ac:dyDescent="0.25">
      <c r="B208" t="s">
        <v>86</v>
      </c>
      <c r="C208" t="s">
        <v>667</v>
      </c>
      <c r="D208" t="s">
        <v>668</v>
      </c>
      <c r="E208">
        <v>710</v>
      </c>
      <c r="F208" t="s">
        <v>130</v>
      </c>
      <c r="G208" t="s">
        <v>143</v>
      </c>
      <c r="H208">
        <v>2</v>
      </c>
      <c r="I208">
        <v>202</v>
      </c>
    </row>
    <row r="209" spans="2:9" ht="15" hidden="1" customHeight="1" x14ac:dyDescent="0.25">
      <c r="B209" t="s">
        <v>669</v>
      </c>
      <c r="C209" t="s">
        <v>670</v>
      </c>
      <c r="D209" t="s">
        <v>671</v>
      </c>
      <c r="E209">
        <v>239</v>
      </c>
      <c r="F209" t="s">
        <v>147</v>
      </c>
      <c r="G209" t="s">
        <v>148</v>
      </c>
      <c r="H209">
        <v>19</v>
      </c>
      <c r="I209">
        <v>419</v>
      </c>
    </row>
    <row r="210" spans="2:9" ht="15" hidden="1" customHeight="1" x14ac:dyDescent="0.25">
      <c r="B210" t="s">
        <v>672</v>
      </c>
      <c r="C210" t="s">
        <v>673</v>
      </c>
      <c r="D210" t="s">
        <v>674</v>
      </c>
      <c r="E210">
        <v>728</v>
      </c>
      <c r="F210" t="s">
        <v>130</v>
      </c>
      <c r="G210" t="s">
        <v>143</v>
      </c>
      <c r="H210">
        <v>2</v>
      </c>
      <c r="I210">
        <v>202</v>
      </c>
    </row>
    <row r="211" spans="2:9" ht="15" hidden="1" customHeight="1" x14ac:dyDescent="0.25">
      <c r="B211" t="s">
        <v>88</v>
      </c>
      <c r="C211" t="s">
        <v>675</v>
      </c>
      <c r="D211" t="s">
        <v>676</v>
      </c>
      <c r="E211">
        <v>724</v>
      </c>
      <c r="F211" t="s">
        <v>122</v>
      </c>
      <c r="G211" t="s">
        <v>126</v>
      </c>
      <c r="H211">
        <v>150</v>
      </c>
      <c r="I211">
        <v>39</v>
      </c>
    </row>
    <row r="212" spans="2:9" ht="15" hidden="1" customHeight="1" x14ac:dyDescent="0.25">
      <c r="B212" t="s">
        <v>89</v>
      </c>
      <c r="C212" t="s">
        <v>677</v>
      </c>
      <c r="D212" t="s">
        <v>678</v>
      </c>
      <c r="E212">
        <v>144</v>
      </c>
      <c r="F212" t="s">
        <v>118</v>
      </c>
      <c r="G212" t="s">
        <v>119</v>
      </c>
      <c r="H212">
        <v>142</v>
      </c>
      <c r="I212">
        <v>34</v>
      </c>
    </row>
    <row r="213" spans="2:9" ht="15" hidden="1" customHeight="1" x14ac:dyDescent="0.25">
      <c r="B213" t="s">
        <v>90</v>
      </c>
      <c r="C213" t="s">
        <v>679</v>
      </c>
      <c r="D213" t="s">
        <v>680</v>
      </c>
      <c r="E213">
        <v>729</v>
      </c>
      <c r="F213" t="s">
        <v>130</v>
      </c>
      <c r="G213" t="s">
        <v>131</v>
      </c>
      <c r="H213">
        <v>2</v>
      </c>
      <c r="I213">
        <v>15</v>
      </c>
    </row>
    <row r="214" spans="2:9" ht="15" hidden="1" customHeight="1" x14ac:dyDescent="0.25">
      <c r="B214" t="s">
        <v>681</v>
      </c>
      <c r="C214" t="s">
        <v>682</v>
      </c>
      <c r="D214" t="s">
        <v>683</v>
      </c>
      <c r="E214">
        <v>740</v>
      </c>
      <c r="F214" t="s">
        <v>147</v>
      </c>
      <c r="G214" t="s">
        <v>148</v>
      </c>
      <c r="H214">
        <v>19</v>
      </c>
      <c r="I214">
        <v>419</v>
      </c>
    </row>
    <row r="215" spans="2:9" ht="15" hidden="1" customHeight="1" x14ac:dyDescent="0.25">
      <c r="B215" t="s">
        <v>684</v>
      </c>
      <c r="C215" t="s">
        <v>685</v>
      </c>
      <c r="D215" t="s">
        <v>686</v>
      </c>
      <c r="E215">
        <v>744</v>
      </c>
      <c r="F215" t="s">
        <v>122</v>
      </c>
      <c r="G215" t="s">
        <v>123</v>
      </c>
      <c r="H215">
        <v>150</v>
      </c>
      <c r="I215">
        <v>154</v>
      </c>
    </row>
    <row r="216" spans="2:9" ht="15" hidden="1" customHeight="1" x14ac:dyDescent="0.25">
      <c r="B216" t="s">
        <v>92</v>
      </c>
      <c r="C216" t="s">
        <v>687</v>
      </c>
      <c r="D216" t="s">
        <v>688</v>
      </c>
      <c r="E216">
        <v>752</v>
      </c>
      <c r="F216" t="s">
        <v>122</v>
      </c>
      <c r="G216" t="s">
        <v>123</v>
      </c>
      <c r="H216">
        <v>150</v>
      </c>
      <c r="I216">
        <v>154</v>
      </c>
    </row>
    <row r="217" spans="2:9" ht="15" hidden="1" customHeight="1" x14ac:dyDescent="0.25">
      <c r="B217" t="s">
        <v>689</v>
      </c>
      <c r="C217" t="s">
        <v>690</v>
      </c>
      <c r="D217" t="s">
        <v>691</v>
      </c>
      <c r="E217">
        <v>756</v>
      </c>
      <c r="F217" t="s">
        <v>122</v>
      </c>
      <c r="G217" t="s">
        <v>169</v>
      </c>
      <c r="H217">
        <v>150</v>
      </c>
      <c r="I217">
        <v>155</v>
      </c>
    </row>
    <row r="218" spans="2:9" ht="15" hidden="1" customHeight="1" x14ac:dyDescent="0.25">
      <c r="B218" t="s">
        <v>93</v>
      </c>
      <c r="C218" t="s">
        <v>692</v>
      </c>
      <c r="D218" t="s">
        <v>693</v>
      </c>
      <c r="E218">
        <v>760</v>
      </c>
      <c r="F218" t="s">
        <v>118</v>
      </c>
      <c r="G218" t="s">
        <v>160</v>
      </c>
      <c r="H218">
        <v>142</v>
      </c>
      <c r="I218">
        <v>145</v>
      </c>
    </row>
    <row r="219" spans="2:9" ht="15" hidden="1" customHeight="1" x14ac:dyDescent="0.25">
      <c r="B219" t="s">
        <v>94</v>
      </c>
      <c r="C219" t="s">
        <v>694</v>
      </c>
      <c r="D219" t="s">
        <v>695</v>
      </c>
      <c r="E219">
        <v>158</v>
      </c>
      <c r="F219" t="s">
        <v>118</v>
      </c>
      <c r="G219" t="s">
        <v>255</v>
      </c>
      <c r="H219">
        <v>142</v>
      </c>
      <c r="I219">
        <v>30</v>
      </c>
    </row>
    <row r="220" spans="2:9" ht="15" hidden="1" customHeight="1" x14ac:dyDescent="0.25">
      <c r="B220" t="s">
        <v>95</v>
      </c>
      <c r="C220" t="s">
        <v>696</v>
      </c>
      <c r="D220" t="s">
        <v>697</v>
      </c>
      <c r="E220">
        <v>762</v>
      </c>
      <c r="F220" t="s">
        <v>118</v>
      </c>
      <c r="G220" t="s">
        <v>435</v>
      </c>
      <c r="H220">
        <v>142</v>
      </c>
      <c r="I220">
        <v>143</v>
      </c>
    </row>
    <row r="221" spans="2:9" ht="15" hidden="1" customHeight="1" x14ac:dyDescent="0.25">
      <c r="B221" t="s">
        <v>96</v>
      </c>
      <c r="C221" t="s">
        <v>698</v>
      </c>
      <c r="D221" t="s">
        <v>699</v>
      </c>
      <c r="E221">
        <v>834</v>
      </c>
      <c r="F221" t="s">
        <v>130</v>
      </c>
      <c r="G221" t="s">
        <v>143</v>
      </c>
      <c r="H221">
        <v>2</v>
      </c>
      <c r="I221">
        <v>202</v>
      </c>
    </row>
    <row r="222" spans="2:9" ht="15" hidden="1" customHeight="1" x14ac:dyDescent="0.25">
      <c r="B222" t="s">
        <v>97</v>
      </c>
      <c r="C222" t="s">
        <v>700</v>
      </c>
      <c r="D222" t="s">
        <v>701</v>
      </c>
      <c r="E222">
        <v>764</v>
      </c>
      <c r="F222" t="s">
        <v>118</v>
      </c>
      <c r="G222" t="s">
        <v>223</v>
      </c>
      <c r="H222">
        <v>142</v>
      </c>
      <c r="I222">
        <v>35</v>
      </c>
    </row>
    <row r="223" spans="2:9" ht="15" hidden="1" customHeight="1" x14ac:dyDescent="0.25">
      <c r="B223" t="s">
        <v>702</v>
      </c>
      <c r="C223" t="s">
        <v>703</v>
      </c>
      <c r="D223" t="s">
        <v>704</v>
      </c>
      <c r="E223">
        <v>626</v>
      </c>
      <c r="F223" t="s">
        <v>118</v>
      </c>
      <c r="G223" t="s">
        <v>223</v>
      </c>
      <c r="H223">
        <v>142</v>
      </c>
      <c r="I223">
        <v>35</v>
      </c>
    </row>
    <row r="224" spans="2:9" ht="15" hidden="1" customHeight="1" x14ac:dyDescent="0.25">
      <c r="B224" t="s">
        <v>705</v>
      </c>
      <c r="C224" t="s">
        <v>706</v>
      </c>
      <c r="D224" t="s">
        <v>707</v>
      </c>
      <c r="E224">
        <v>768</v>
      </c>
      <c r="F224" t="s">
        <v>130</v>
      </c>
      <c r="G224" t="s">
        <v>143</v>
      </c>
      <c r="H224">
        <v>2</v>
      </c>
      <c r="I224">
        <v>202</v>
      </c>
    </row>
    <row r="225" spans="2:9" ht="15" hidden="1" customHeight="1" x14ac:dyDescent="0.25">
      <c r="B225" t="s">
        <v>708</v>
      </c>
      <c r="C225" t="s">
        <v>709</v>
      </c>
      <c r="D225" t="s">
        <v>710</v>
      </c>
      <c r="E225">
        <v>772</v>
      </c>
      <c r="F225" t="s">
        <v>135</v>
      </c>
      <c r="G225" t="s">
        <v>136</v>
      </c>
      <c r="H225">
        <v>9</v>
      </c>
      <c r="I225">
        <v>61</v>
      </c>
    </row>
    <row r="226" spans="2:9" ht="15" hidden="1" customHeight="1" x14ac:dyDescent="0.25">
      <c r="B226" t="s">
        <v>711</v>
      </c>
      <c r="C226" t="s">
        <v>712</v>
      </c>
      <c r="D226" t="s">
        <v>713</v>
      </c>
      <c r="E226">
        <v>776</v>
      </c>
      <c r="F226" t="s">
        <v>135</v>
      </c>
      <c r="G226" t="s">
        <v>136</v>
      </c>
      <c r="H226">
        <v>9</v>
      </c>
      <c r="I226">
        <v>61</v>
      </c>
    </row>
    <row r="227" spans="2:9" ht="15" hidden="1" customHeight="1" x14ac:dyDescent="0.25">
      <c r="B227" t="s">
        <v>714</v>
      </c>
      <c r="C227" t="s">
        <v>715</v>
      </c>
      <c r="D227" t="s">
        <v>716</v>
      </c>
      <c r="E227">
        <v>780</v>
      </c>
      <c r="F227" t="s">
        <v>147</v>
      </c>
      <c r="G227" t="s">
        <v>148</v>
      </c>
      <c r="H227">
        <v>19</v>
      </c>
      <c r="I227">
        <v>419</v>
      </c>
    </row>
    <row r="228" spans="2:9" ht="15" hidden="1" customHeight="1" x14ac:dyDescent="0.25">
      <c r="B228" t="s">
        <v>717</v>
      </c>
      <c r="C228" t="s">
        <v>718</v>
      </c>
      <c r="D228" t="s">
        <v>719</v>
      </c>
      <c r="E228">
        <v>788</v>
      </c>
      <c r="F228" t="s">
        <v>130</v>
      </c>
      <c r="G228" t="s">
        <v>131</v>
      </c>
      <c r="H228">
        <v>2</v>
      </c>
      <c r="I228">
        <v>15</v>
      </c>
    </row>
    <row r="229" spans="2:9" ht="15" hidden="1" customHeight="1" x14ac:dyDescent="0.25">
      <c r="B229" t="s">
        <v>98</v>
      </c>
      <c r="C229" t="s">
        <v>720</v>
      </c>
      <c r="D229" t="s">
        <v>721</v>
      </c>
      <c r="E229">
        <v>792</v>
      </c>
      <c r="F229" t="s">
        <v>118</v>
      </c>
      <c r="G229" t="s">
        <v>160</v>
      </c>
      <c r="H229">
        <v>142</v>
      </c>
      <c r="I229">
        <v>145</v>
      </c>
    </row>
    <row r="230" spans="2:9" ht="15" hidden="1" customHeight="1" x14ac:dyDescent="0.25">
      <c r="B230" t="s">
        <v>722</v>
      </c>
      <c r="C230" t="s">
        <v>723</v>
      </c>
      <c r="D230" t="s">
        <v>724</v>
      </c>
      <c r="E230">
        <v>795</v>
      </c>
      <c r="F230" t="s">
        <v>118</v>
      </c>
      <c r="G230" t="s">
        <v>435</v>
      </c>
      <c r="H230">
        <v>142</v>
      </c>
      <c r="I230">
        <v>143</v>
      </c>
    </row>
    <row r="231" spans="2:9" ht="15" hidden="1" customHeight="1" x14ac:dyDescent="0.25">
      <c r="B231" t="s">
        <v>725</v>
      </c>
      <c r="C231" t="s">
        <v>726</v>
      </c>
      <c r="D231" t="s">
        <v>727</v>
      </c>
      <c r="E231">
        <v>796</v>
      </c>
      <c r="F231" t="s">
        <v>147</v>
      </c>
      <c r="G231" t="s">
        <v>148</v>
      </c>
      <c r="H231">
        <v>19</v>
      </c>
      <c r="I231">
        <v>419</v>
      </c>
    </row>
    <row r="232" spans="2:9" ht="15" hidden="1" customHeight="1" x14ac:dyDescent="0.25">
      <c r="B232" t="s">
        <v>728</v>
      </c>
      <c r="C232" t="s">
        <v>729</v>
      </c>
      <c r="D232" t="s">
        <v>730</v>
      </c>
      <c r="E232">
        <v>798</v>
      </c>
      <c r="F232" t="s">
        <v>135</v>
      </c>
      <c r="G232" t="s">
        <v>136</v>
      </c>
      <c r="H232">
        <v>9</v>
      </c>
      <c r="I232">
        <v>61</v>
      </c>
    </row>
    <row r="233" spans="2:9" ht="15" hidden="1" customHeight="1" x14ac:dyDescent="0.25">
      <c r="B233" t="s">
        <v>731</v>
      </c>
      <c r="C233" t="s">
        <v>732</v>
      </c>
      <c r="D233" t="s">
        <v>733</v>
      </c>
      <c r="E233">
        <v>800</v>
      </c>
      <c r="F233" t="s">
        <v>130</v>
      </c>
      <c r="G233" t="s">
        <v>143</v>
      </c>
      <c r="H233">
        <v>2</v>
      </c>
      <c r="I233">
        <v>202</v>
      </c>
    </row>
    <row r="234" spans="2:9" ht="15" hidden="1" customHeight="1" x14ac:dyDescent="0.25">
      <c r="B234" t="s">
        <v>99</v>
      </c>
      <c r="C234" t="s">
        <v>734</v>
      </c>
      <c r="D234" t="s">
        <v>735</v>
      </c>
      <c r="E234">
        <v>804</v>
      </c>
      <c r="F234" t="s">
        <v>122</v>
      </c>
      <c r="G234" t="s">
        <v>186</v>
      </c>
      <c r="H234">
        <v>150</v>
      </c>
      <c r="I234">
        <v>151</v>
      </c>
    </row>
    <row r="235" spans="2:9" ht="15" hidden="1" customHeight="1" x14ac:dyDescent="0.25">
      <c r="B235" t="s">
        <v>100</v>
      </c>
      <c r="C235" t="s">
        <v>736</v>
      </c>
      <c r="D235" t="s">
        <v>737</v>
      </c>
      <c r="E235">
        <v>784</v>
      </c>
      <c r="F235" t="s">
        <v>118</v>
      </c>
      <c r="G235" t="s">
        <v>160</v>
      </c>
      <c r="H235">
        <v>142</v>
      </c>
      <c r="I235">
        <v>145</v>
      </c>
    </row>
    <row r="236" spans="2:9" ht="15" hidden="1" customHeight="1" x14ac:dyDescent="0.25">
      <c r="B236" t="s">
        <v>101</v>
      </c>
      <c r="C236" t="s">
        <v>738</v>
      </c>
      <c r="D236" t="s">
        <v>739</v>
      </c>
      <c r="E236">
        <v>826</v>
      </c>
      <c r="F236" t="s">
        <v>122</v>
      </c>
      <c r="G236" t="s">
        <v>123</v>
      </c>
      <c r="H236">
        <v>150</v>
      </c>
      <c r="I236">
        <v>154</v>
      </c>
    </row>
    <row r="237" spans="2:9" ht="15" hidden="1" customHeight="1" x14ac:dyDescent="0.25">
      <c r="B237" t="s">
        <v>102</v>
      </c>
      <c r="C237" t="s">
        <v>740</v>
      </c>
      <c r="D237" t="s">
        <v>741</v>
      </c>
      <c r="E237">
        <v>840</v>
      </c>
      <c r="F237" t="s">
        <v>147</v>
      </c>
      <c r="G237" t="s">
        <v>198</v>
      </c>
      <c r="H237">
        <v>19</v>
      </c>
      <c r="I237">
        <v>21</v>
      </c>
    </row>
    <row r="238" spans="2:9" ht="15" hidden="1" customHeight="1" x14ac:dyDescent="0.25">
      <c r="B238" t="s">
        <v>742</v>
      </c>
      <c r="C238" t="s">
        <v>743</v>
      </c>
      <c r="D238" t="s">
        <v>744</v>
      </c>
      <c r="E238">
        <v>581</v>
      </c>
      <c r="F238" t="s">
        <v>135</v>
      </c>
      <c r="G238" t="s">
        <v>374</v>
      </c>
      <c r="H238">
        <v>9</v>
      </c>
      <c r="I238">
        <v>57</v>
      </c>
    </row>
    <row r="239" spans="2:9" ht="15" hidden="1" customHeight="1" x14ac:dyDescent="0.25">
      <c r="B239" t="s">
        <v>745</v>
      </c>
      <c r="C239" t="s">
        <v>746</v>
      </c>
      <c r="D239" t="s">
        <v>747</v>
      </c>
      <c r="E239">
        <v>858</v>
      </c>
      <c r="F239" t="s">
        <v>147</v>
      </c>
      <c r="G239" t="s">
        <v>148</v>
      </c>
      <c r="H239">
        <v>19</v>
      </c>
      <c r="I239">
        <v>419</v>
      </c>
    </row>
    <row r="240" spans="2:9" ht="15" hidden="1" customHeight="1" x14ac:dyDescent="0.25">
      <c r="B240" t="s">
        <v>103</v>
      </c>
      <c r="C240" t="s">
        <v>748</v>
      </c>
      <c r="D240" t="s">
        <v>749</v>
      </c>
      <c r="E240">
        <v>860</v>
      </c>
      <c r="F240" t="s">
        <v>118</v>
      </c>
      <c r="G240" t="s">
        <v>435</v>
      </c>
      <c r="H240">
        <v>142</v>
      </c>
      <c r="I240">
        <v>143</v>
      </c>
    </row>
    <row r="241" spans="2:11" ht="15" hidden="1" customHeight="1" x14ac:dyDescent="0.25">
      <c r="B241" t="s">
        <v>750</v>
      </c>
      <c r="C241" t="s">
        <v>751</v>
      </c>
      <c r="D241" t="s">
        <v>752</v>
      </c>
      <c r="E241">
        <v>548</v>
      </c>
      <c r="F241" t="s">
        <v>135</v>
      </c>
      <c r="G241" t="s">
        <v>332</v>
      </c>
      <c r="H241">
        <v>9</v>
      </c>
      <c r="I241">
        <v>54</v>
      </c>
    </row>
    <row r="242" spans="2:11" ht="15" hidden="1" customHeight="1" x14ac:dyDescent="0.25">
      <c r="B242" t="s">
        <v>104</v>
      </c>
      <c r="C242" t="s">
        <v>753</v>
      </c>
      <c r="D242" t="s">
        <v>754</v>
      </c>
      <c r="E242">
        <v>862</v>
      </c>
      <c r="F242" t="s">
        <v>147</v>
      </c>
      <c r="G242" t="s">
        <v>148</v>
      </c>
      <c r="H242">
        <v>19</v>
      </c>
      <c r="I242">
        <v>419</v>
      </c>
    </row>
    <row r="243" spans="2:11" ht="15" hidden="1" customHeight="1" x14ac:dyDescent="0.25">
      <c r="B243" t="s">
        <v>105</v>
      </c>
      <c r="C243" t="s">
        <v>755</v>
      </c>
      <c r="D243" t="s">
        <v>756</v>
      </c>
      <c r="E243">
        <v>704</v>
      </c>
      <c r="F243" t="s">
        <v>118</v>
      </c>
      <c r="G243" t="s">
        <v>223</v>
      </c>
      <c r="H243">
        <v>142</v>
      </c>
      <c r="I243">
        <v>35</v>
      </c>
    </row>
    <row r="244" spans="2:11" ht="15" hidden="1" customHeight="1" x14ac:dyDescent="0.25">
      <c r="B244" t="s">
        <v>757</v>
      </c>
      <c r="C244" t="s">
        <v>758</v>
      </c>
      <c r="D244" t="s">
        <v>759</v>
      </c>
      <c r="E244">
        <v>92</v>
      </c>
      <c r="F244" t="s">
        <v>147</v>
      </c>
      <c r="G244" t="s">
        <v>148</v>
      </c>
      <c r="H244">
        <v>19</v>
      </c>
      <c r="I244">
        <v>419</v>
      </c>
    </row>
    <row r="245" spans="2:11" ht="15" hidden="1" customHeight="1" x14ac:dyDescent="0.25">
      <c r="B245" t="s">
        <v>760</v>
      </c>
      <c r="C245" t="s">
        <v>761</v>
      </c>
      <c r="D245" t="s">
        <v>762</v>
      </c>
      <c r="E245">
        <v>850</v>
      </c>
      <c r="F245" t="s">
        <v>147</v>
      </c>
      <c r="G245" t="s">
        <v>148</v>
      </c>
      <c r="H245">
        <v>19</v>
      </c>
      <c r="I245">
        <v>419</v>
      </c>
    </row>
    <row r="246" spans="2:11" ht="15" hidden="1" customHeight="1" x14ac:dyDescent="0.25">
      <c r="B246" t="s">
        <v>763</v>
      </c>
      <c r="C246" t="s">
        <v>764</v>
      </c>
      <c r="D246" t="s">
        <v>765</v>
      </c>
      <c r="E246">
        <v>876</v>
      </c>
      <c r="F246" t="s">
        <v>135</v>
      </c>
      <c r="G246" t="s">
        <v>136</v>
      </c>
      <c r="H246">
        <v>9</v>
      </c>
      <c r="I246">
        <v>61</v>
      </c>
    </row>
    <row r="247" spans="2:11" ht="15" hidden="1" customHeight="1" x14ac:dyDescent="0.25">
      <c r="B247" t="s">
        <v>766</v>
      </c>
      <c r="C247" t="s">
        <v>767</v>
      </c>
      <c r="D247" t="s">
        <v>768</v>
      </c>
      <c r="E247">
        <v>732</v>
      </c>
      <c r="F247" t="s">
        <v>130</v>
      </c>
      <c r="G247" t="s">
        <v>131</v>
      </c>
      <c r="H247">
        <v>2</v>
      </c>
      <c r="I247">
        <v>15</v>
      </c>
    </row>
    <row r="248" spans="2:11" ht="15" hidden="1" customHeight="1" x14ac:dyDescent="0.25">
      <c r="B248" t="s">
        <v>769</v>
      </c>
      <c r="C248" t="s">
        <v>770</v>
      </c>
      <c r="D248" t="s">
        <v>771</v>
      </c>
      <c r="E248">
        <v>887</v>
      </c>
      <c r="F248" t="s">
        <v>118</v>
      </c>
      <c r="G248" t="s">
        <v>160</v>
      </c>
      <c r="H248">
        <v>142</v>
      </c>
      <c r="I248">
        <v>145</v>
      </c>
    </row>
    <row r="249" spans="2:11" ht="15" hidden="1" customHeight="1" x14ac:dyDescent="0.25">
      <c r="B249" t="s">
        <v>106</v>
      </c>
      <c r="C249" t="s">
        <v>772</v>
      </c>
      <c r="D249" t="s">
        <v>773</v>
      </c>
      <c r="E249">
        <v>894</v>
      </c>
      <c r="F249" t="s">
        <v>130</v>
      </c>
      <c r="G249" t="s">
        <v>143</v>
      </c>
      <c r="H249">
        <v>2</v>
      </c>
      <c r="I249">
        <v>202</v>
      </c>
    </row>
    <row r="250" spans="2:11" ht="15" hidden="1" customHeight="1" x14ac:dyDescent="0.25">
      <c r="B250" t="s">
        <v>107</v>
      </c>
      <c r="C250" t="s">
        <v>774</v>
      </c>
      <c r="D250" t="s">
        <v>775</v>
      </c>
      <c r="E250">
        <v>716</v>
      </c>
      <c r="F250" t="s">
        <v>130</v>
      </c>
      <c r="G250" t="s">
        <v>143</v>
      </c>
      <c r="H250">
        <v>2</v>
      </c>
      <c r="I250">
        <v>202</v>
      </c>
    </row>
    <row r="251" spans="2:11" x14ac:dyDescent="0.25">
      <c r="B251" s="1" t="s">
        <v>49</v>
      </c>
      <c r="D251" s="4" t="s">
        <v>777</v>
      </c>
      <c r="E251" s="5">
        <v>99999</v>
      </c>
      <c r="J251" t="s">
        <v>786</v>
      </c>
      <c r="K251" t="s">
        <v>787</v>
      </c>
    </row>
    <row r="253" spans="2:11" x14ac:dyDescent="0.25">
      <c r="B253" s="6" t="s">
        <v>791</v>
      </c>
      <c r="C253" s="6"/>
      <c r="D253" s="6"/>
      <c r="E253" s="6"/>
    </row>
  </sheetData>
  <mergeCells count="1">
    <mergeCell ref="B253:E253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48CE-951A-464A-8FC0-87358BF9DDE3}">
  <dimension ref="A1:D109"/>
  <sheetViews>
    <sheetView workbookViewId="0">
      <selection activeCell="D21" sqref="D21"/>
    </sheetView>
  </sheetViews>
  <sheetFormatPr defaultRowHeight="15" x14ac:dyDescent="0.25"/>
  <cols>
    <col min="1" max="2" width="28" bestFit="1" customWidth="1"/>
    <col min="3" max="3" width="34.42578125" customWidth="1"/>
    <col min="4" max="4" width="12.85546875" customWidth="1"/>
  </cols>
  <sheetData>
    <row r="1" spans="1:4" ht="30" x14ac:dyDescent="0.25">
      <c r="A1" s="2" t="s">
        <v>789</v>
      </c>
      <c r="B1" s="2" t="s">
        <v>790</v>
      </c>
      <c r="C1" s="3" t="s">
        <v>788</v>
      </c>
      <c r="D1" s="3" t="s">
        <v>109</v>
      </c>
    </row>
    <row r="2" spans="1:4" x14ac:dyDescent="0.25">
      <c r="A2" t="s">
        <v>0</v>
      </c>
      <c r="B2" t="s">
        <v>0</v>
      </c>
      <c r="C2" t="b">
        <f>A2=B2</f>
        <v>1</v>
      </c>
      <c r="D2" t="str">
        <f>VLOOKUP(B2,lkp[],3,FALSE)</f>
        <v>ALB</v>
      </c>
    </row>
    <row r="3" spans="1:4" x14ac:dyDescent="0.25">
      <c r="A3" t="s">
        <v>1</v>
      </c>
      <c r="B3" t="s">
        <v>1</v>
      </c>
      <c r="C3" t="b">
        <f t="shared" ref="C3:C66" si="0">A3=B3</f>
        <v>1</v>
      </c>
      <c r="D3" t="str">
        <f>VLOOKUP(B3,lkp[],3,FALSE)</f>
        <v>ARG</v>
      </c>
    </row>
    <row r="4" spans="1:4" x14ac:dyDescent="0.25">
      <c r="A4" t="s">
        <v>2</v>
      </c>
      <c r="B4" t="s">
        <v>2</v>
      </c>
      <c r="C4" t="b">
        <f t="shared" si="0"/>
        <v>1</v>
      </c>
      <c r="D4" t="str">
        <f>VLOOKUP(B4,lkp[],3,FALSE)</f>
        <v>AUS</v>
      </c>
    </row>
    <row r="5" spans="1:4" x14ac:dyDescent="0.25">
      <c r="A5" t="s">
        <v>3</v>
      </c>
      <c r="B5" t="s">
        <v>3</v>
      </c>
      <c r="C5" t="b">
        <f t="shared" si="0"/>
        <v>1</v>
      </c>
      <c r="D5" t="str">
        <f>VLOOKUP(B5,lkp[],3,FALSE)</f>
        <v>AUT</v>
      </c>
    </row>
    <row r="6" spans="1:4" x14ac:dyDescent="0.25">
      <c r="A6" t="s">
        <v>4</v>
      </c>
      <c r="B6" t="s">
        <v>4</v>
      </c>
      <c r="C6" t="b">
        <f t="shared" si="0"/>
        <v>1</v>
      </c>
      <c r="D6" t="str">
        <f>VLOOKUP(B6,lkp[],3,FALSE)</f>
        <v>BGD</v>
      </c>
    </row>
    <row r="7" spans="1:4" x14ac:dyDescent="0.25">
      <c r="A7" t="s">
        <v>5</v>
      </c>
      <c r="B7" t="s">
        <v>5</v>
      </c>
      <c r="C7" t="b">
        <f t="shared" si="0"/>
        <v>1</v>
      </c>
      <c r="D7" t="str">
        <f>VLOOKUP(B7,lkp[],3,FALSE)</f>
        <v>BLR</v>
      </c>
    </row>
    <row r="8" spans="1:4" x14ac:dyDescent="0.25">
      <c r="A8" t="s">
        <v>6</v>
      </c>
      <c r="B8" t="s">
        <v>6</v>
      </c>
      <c r="C8" t="b">
        <f t="shared" si="0"/>
        <v>1</v>
      </c>
      <c r="D8" t="str">
        <f>VLOOKUP(B8,lkp[],3,FALSE)</f>
        <v>BEL</v>
      </c>
    </row>
    <row r="9" spans="1:4" x14ac:dyDescent="0.25">
      <c r="A9" t="s">
        <v>7</v>
      </c>
      <c r="B9" t="s">
        <v>7</v>
      </c>
      <c r="C9" t="b">
        <f t="shared" si="0"/>
        <v>1</v>
      </c>
      <c r="D9" t="str">
        <f>VLOOKUP(B9,lkp[],3,FALSE)</f>
        <v>BIH</v>
      </c>
    </row>
    <row r="10" spans="1:4" x14ac:dyDescent="0.25">
      <c r="A10" t="s">
        <v>8</v>
      </c>
      <c r="B10" t="s">
        <v>8</v>
      </c>
      <c r="C10" t="b">
        <f t="shared" si="0"/>
        <v>1</v>
      </c>
      <c r="D10" t="str">
        <f>VLOOKUP(B10,lkp[],3,FALSE)</f>
        <v>BWA</v>
      </c>
    </row>
    <row r="11" spans="1:4" x14ac:dyDescent="0.25">
      <c r="A11" t="s">
        <v>9</v>
      </c>
      <c r="B11" t="s">
        <v>9</v>
      </c>
      <c r="C11" t="b">
        <f t="shared" si="0"/>
        <v>1</v>
      </c>
      <c r="D11" t="str">
        <f>VLOOKUP(B11,lkp[],3,FALSE)</f>
        <v>BRA</v>
      </c>
    </row>
    <row r="12" spans="1:4" x14ac:dyDescent="0.25">
      <c r="A12" t="s">
        <v>10</v>
      </c>
      <c r="B12" t="s">
        <v>10</v>
      </c>
      <c r="C12" t="b">
        <f t="shared" si="0"/>
        <v>1</v>
      </c>
      <c r="D12" t="str">
        <f>VLOOKUP(B12,lkp[],3,FALSE)</f>
        <v>BRN</v>
      </c>
    </row>
    <row r="13" spans="1:4" x14ac:dyDescent="0.25">
      <c r="A13" t="s">
        <v>11</v>
      </c>
      <c r="B13" t="s">
        <v>11</v>
      </c>
      <c r="C13" t="b">
        <f t="shared" si="0"/>
        <v>1</v>
      </c>
      <c r="D13" t="str">
        <f>VLOOKUP(B13,lkp[],3,FALSE)</f>
        <v>BGR</v>
      </c>
    </row>
    <row r="14" spans="1:4" x14ac:dyDescent="0.25">
      <c r="A14" t="s">
        <v>12</v>
      </c>
      <c r="B14" t="s">
        <v>12</v>
      </c>
      <c r="C14" t="b">
        <f t="shared" si="0"/>
        <v>1</v>
      </c>
      <c r="D14" t="str">
        <f>VLOOKUP(B14,lkp[],3,FALSE)</f>
        <v>KHM</v>
      </c>
    </row>
    <row r="15" spans="1:4" x14ac:dyDescent="0.25">
      <c r="A15" t="s">
        <v>13</v>
      </c>
      <c r="B15" t="s">
        <v>13</v>
      </c>
      <c r="C15" t="b">
        <f t="shared" si="0"/>
        <v>1</v>
      </c>
      <c r="D15" t="str">
        <f>VLOOKUP(B15,lkp[],3,FALSE)</f>
        <v>CAN</v>
      </c>
    </row>
    <row r="16" spans="1:4" x14ac:dyDescent="0.25">
      <c r="A16" t="s">
        <v>14</v>
      </c>
      <c r="B16" t="s">
        <v>14</v>
      </c>
      <c r="C16" t="b">
        <f t="shared" si="0"/>
        <v>1</v>
      </c>
      <c r="D16" t="str">
        <f>VLOOKUP(B16,lkp[],3,FALSE)</f>
        <v>CHL</v>
      </c>
    </row>
    <row r="17" spans="1:4" x14ac:dyDescent="0.25">
      <c r="A17" t="s">
        <v>15</v>
      </c>
      <c r="B17" t="s">
        <v>15</v>
      </c>
      <c r="C17" t="b">
        <f t="shared" si="0"/>
        <v>1</v>
      </c>
      <c r="D17" t="str">
        <f>VLOOKUP(B17,lkp[],3,FALSE)</f>
        <v>CHN</v>
      </c>
    </row>
    <row r="18" spans="1:4" x14ac:dyDescent="0.25">
      <c r="A18" t="s">
        <v>16</v>
      </c>
      <c r="B18" t="s">
        <v>16</v>
      </c>
      <c r="C18" t="b">
        <f t="shared" si="0"/>
        <v>1</v>
      </c>
      <c r="D18" t="str">
        <f>VLOOKUP(B18,lkp[],3,FALSE)</f>
        <v>COL</v>
      </c>
    </row>
    <row r="19" spans="1:4" x14ac:dyDescent="0.25">
      <c r="A19" t="s">
        <v>17</v>
      </c>
      <c r="B19" t="s">
        <v>17</v>
      </c>
      <c r="C19" t="b">
        <f t="shared" si="0"/>
        <v>1</v>
      </c>
      <c r="D19" t="str">
        <f>VLOOKUP(B19,lkp[],3,FALSE)</f>
        <v>HRV</v>
      </c>
    </row>
    <row r="20" spans="1:4" x14ac:dyDescent="0.25">
      <c r="A20" t="s">
        <v>18</v>
      </c>
      <c r="B20" t="s">
        <v>18</v>
      </c>
      <c r="C20" t="b">
        <f t="shared" si="0"/>
        <v>1</v>
      </c>
      <c r="D20" t="str">
        <f>VLOOKUP(B20,lkp[],3,FALSE)</f>
        <v>CZE</v>
      </c>
    </row>
    <row r="21" spans="1:4" x14ac:dyDescent="0.25">
      <c r="A21" t="s">
        <v>19</v>
      </c>
      <c r="B21" t="s">
        <v>19</v>
      </c>
      <c r="C21" t="b">
        <f t="shared" si="0"/>
        <v>1</v>
      </c>
      <c r="D21" t="str">
        <f>VLOOKUP(B21,lkp[],3,FALSE)</f>
        <v>COD</v>
      </c>
    </row>
    <row r="22" spans="1:4" x14ac:dyDescent="0.25">
      <c r="A22" t="s">
        <v>20</v>
      </c>
      <c r="B22" t="s">
        <v>20</v>
      </c>
      <c r="C22" t="b">
        <f t="shared" si="0"/>
        <v>1</v>
      </c>
      <c r="D22" t="str">
        <f>VLOOKUP(B22,lkp[],3,FALSE)</f>
        <v>DNK</v>
      </c>
    </row>
    <row r="23" spans="1:4" x14ac:dyDescent="0.25">
      <c r="A23" t="s">
        <v>21</v>
      </c>
      <c r="B23" t="s">
        <v>21</v>
      </c>
      <c r="C23" t="b">
        <f t="shared" si="0"/>
        <v>1</v>
      </c>
      <c r="D23" t="str">
        <f>VLOOKUP(B23,lkp[],3,FALSE)</f>
        <v>DOM</v>
      </c>
    </row>
    <row r="24" spans="1:4" x14ac:dyDescent="0.25">
      <c r="A24" t="s">
        <v>22</v>
      </c>
      <c r="B24" t="s">
        <v>22</v>
      </c>
      <c r="C24" t="b">
        <f t="shared" si="0"/>
        <v>1</v>
      </c>
      <c r="D24" t="str">
        <f>VLOOKUP(B24,lkp[],3,FALSE)</f>
        <v>EGY</v>
      </c>
    </row>
    <row r="25" spans="1:4" x14ac:dyDescent="0.25">
      <c r="A25" t="s">
        <v>23</v>
      </c>
      <c r="B25" t="s">
        <v>23</v>
      </c>
      <c r="C25" t="b">
        <f t="shared" si="0"/>
        <v>1</v>
      </c>
      <c r="D25" t="str">
        <f>VLOOKUP(B25,lkp[],3,FALSE)</f>
        <v>SLV</v>
      </c>
    </row>
    <row r="26" spans="1:4" x14ac:dyDescent="0.25">
      <c r="A26" t="s">
        <v>24</v>
      </c>
      <c r="B26" t="s">
        <v>24</v>
      </c>
      <c r="C26" t="b">
        <f t="shared" si="0"/>
        <v>1</v>
      </c>
      <c r="D26" t="str">
        <f>VLOOKUP(B26,lkp[],3,FALSE)</f>
        <v>ETH</v>
      </c>
    </row>
    <row r="27" spans="1:4" x14ac:dyDescent="0.25">
      <c r="A27" t="s">
        <v>25</v>
      </c>
      <c r="B27" t="s">
        <v>25</v>
      </c>
      <c r="C27" t="b">
        <f t="shared" si="0"/>
        <v>1</v>
      </c>
      <c r="D27" t="str">
        <f>VLOOKUP(B27,lkp[],3,FALSE)</f>
        <v>FIN</v>
      </c>
    </row>
    <row r="28" spans="1:4" x14ac:dyDescent="0.25">
      <c r="A28" t="s">
        <v>26</v>
      </c>
      <c r="B28" t="s">
        <v>26</v>
      </c>
      <c r="C28" t="b">
        <f t="shared" si="0"/>
        <v>1</v>
      </c>
      <c r="D28" t="str">
        <f>VLOOKUP(B28,lkp[],3,FALSE)</f>
        <v>FRA</v>
      </c>
    </row>
    <row r="29" spans="1:4" x14ac:dyDescent="0.25">
      <c r="A29" t="s">
        <v>27</v>
      </c>
      <c r="B29" t="s">
        <v>27</v>
      </c>
      <c r="C29" t="b">
        <f t="shared" si="0"/>
        <v>1</v>
      </c>
      <c r="D29" t="str">
        <f>VLOOKUP(B29,lkp[],3,FALSE)</f>
        <v>GEO</v>
      </c>
    </row>
    <row r="30" spans="1:4" x14ac:dyDescent="0.25">
      <c r="A30" t="s">
        <v>28</v>
      </c>
      <c r="B30" t="s">
        <v>28</v>
      </c>
      <c r="C30" t="b">
        <f t="shared" si="0"/>
        <v>1</v>
      </c>
      <c r="D30" t="str">
        <f>VLOOKUP(B30,lkp[],3,FALSE)</f>
        <v>DEU</v>
      </c>
    </row>
    <row r="31" spans="1:4" x14ac:dyDescent="0.25">
      <c r="A31" t="s">
        <v>29</v>
      </c>
      <c r="B31" t="s">
        <v>29</v>
      </c>
      <c r="C31" t="b">
        <f t="shared" si="0"/>
        <v>1</v>
      </c>
      <c r="D31" t="str">
        <f>VLOOKUP(B31,lkp[],3,FALSE)</f>
        <v>GHA</v>
      </c>
    </row>
    <row r="32" spans="1:4" x14ac:dyDescent="0.25">
      <c r="A32" t="s">
        <v>30</v>
      </c>
      <c r="B32" t="s">
        <v>30</v>
      </c>
      <c r="C32" t="b">
        <f t="shared" si="0"/>
        <v>1</v>
      </c>
      <c r="D32" t="str">
        <f>VLOOKUP(B32,lkp[],3,FALSE)</f>
        <v>GRC</v>
      </c>
    </row>
    <row r="33" spans="1:4" x14ac:dyDescent="0.25">
      <c r="A33" t="s">
        <v>31</v>
      </c>
      <c r="B33" t="s">
        <v>31</v>
      </c>
      <c r="C33" t="b">
        <f t="shared" si="0"/>
        <v>1</v>
      </c>
      <c r="D33" t="str">
        <f>VLOOKUP(B33,lkp[],3,FALSE)</f>
        <v>GLP</v>
      </c>
    </row>
    <row r="34" spans="1:4" x14ac:dyDescent="0.25">
      <c r="A34" t="s">
        <v>32</v>
      </c>
      <c r="B34" t="s">
        <v>32</v>
      </c>
      <c r="C34" t="b">
        <f t="shared" si="0"/>
        <v>1</v>
      </c>
      <c r="D34" t="str">
        <f>VLOOKUP(B34,lkp[],3,FALSE)</f>
        <v>GTM</v>
      </c>
    </row>
    <row r="35" spans="1:4" x14ac:dyDescent="0.25">
      <c r="A35" t="s">
        <v>33</v>
      </c>
      <c r="B35" t="s">
        <v>33</v>
      </c>
      <c r="C35" t="b">
        <f t="shared" si="0"/>
        <v>1</v>
      </c>
      <c r="D35" t="str">
        <f>VLOOKUP(B35,lkp[],3,FALSE)</f>
        <v>GIN</v>
      </c>
    </row>
    <row r="36" spans="1:4" x14ac:dyDescent="0.25">
      <c r="A36" t="s">
        <v>34</v>
      </c>
      <c r="B36" t="s">
        <v>34</v>
      </c>
      <c r="C36" t="b">
        <f t="shared" si="0"/>
        <v>1</v>
      </c>
      <c r="D36" t="str">
        <f>VLOOKUP(B36,lkp[],3,FALSE)</f>
        <v>HND</v>
      </c>
    </row>
    <row r="37" spans="1:4" x14ac:dyDescent="0.25">
      <c r="A37" t="s">
        <v>35</v>
      </c>
      <c r="B37" t="s">
        <v>35</v>
      </c>
      <c r="C37" t="b">
        <f t="shared" si="0"/>
        <v>1</v>
      </c>
      <c r="D37" t="str">
        <f>VLOOKUP(B37,lkp[],3,FALSE)</f>
        <v>HKG</v>
      </c>
    </row>
    <row r="38" spans="1:4" x14ac:dyDescent="0.25">
      <c r="A38" t="s">
        <v>36</v>
      </c>
      <c r="B38" t="s">
        <v>36</v>
      </c>
      <c r="C38" t="b">
        <f t="shared" si="0"/>
        <v>1</v>
      </c>
      <c r="D38" t="str">
        <f>VLOOKUP(B38,lkp[],3,FALSE)</f>
        <v>HUN</v>
      </c>
    </row>
    <row r="39" spans="1:4" x14ac:dyDescent="0.25">
      <c r="A39" t="s">
        <v>37</v>
      </c>
      <c r="B39" t="s">
        <v>37</v>
      </c>
      <c r="C39" t="b">
        <f t="shared" si="0"/>
        <v>1</v>
      </c>
      <c r="D39" t="str">
        <f>VLOOKUP(B39,lkp[],3,FALSE)</f>
        <v>IND</v>
      </c>
    </row>
    <row r="40" spans="1:4" x14ac:dyDescent="0.25">
      <c r="A40" t="s">
        <v>38</v>
      </c>
      <c r="B40" t="s">
        <v>38</v>
      </c>
      <c r="C40" t="b">
        <f t="shared" si="0"/>
        <v>1</v>
      </c>
      <c r="D40" t="str">
        <f>VLOOKUP(B40,lkp[],3,FALSE)</f>
        <v>IDN</v>
      </c>
    </row>
    <row r="41" spans="1:4" x14ac:dyDescent="0.25">
      <c r="A41" t="s">
        <v>39</v>
      </c>
      <c r="B41" t="s">
        <v>39</v>
      </c>
      <c r="C41" t="b">
        <f t="shared" si="0"/>
        <v>1</v>
      </c>
      <c r="D41" t="str">
        <f>VLOOKUP(B41,lkp[],3,FALSE)</f>
        <v>IRN</v>
      </c>
    </row>
    <row r="42" spans="1:4" x14ac:dyDescent="0.25">
      <c r="A42" t="s">
        <v>40</v>
      </c>
      <c r="B42" t="s">
        <v>40</v>
      </c>
      <c r="C42" t="b">
        <f t="shared" si="0"/>
        <v>1</v>
      </c>
      <c r="D42" t="str">
        <f>VLOOKUP(B42,lkp[],3,FALSE)</f>
        <v>IRL</v>
      </c>
    </row>
    <row r="43" spans="1:4" x14ac:dyDescent="0.25">
      <c r="A43" t="s">
        <v>41</v>
      </c>
      <c r="B43" t="s">
        <v>41</v>
      </c>
      <c r="C43" t="b">
        <f t="shared" si="0"/>
        <v>1</v>
      </c>
      <c r="D43" t="str">
        <f>VLOOKUP(B43,lkp[],3,FALSE)</f>
        <v>ISR</v>
      </c>
    </row>
    <row r="44" spans="1:4" x14ac:dyDescent="0.25">
      <c r="A44" t="s">
        <v>42</v>
      </c>
      <c r="B44" t="s">
        <v>42</v>
      </c>
      <c r="C44" t="b">
        <f t="shared" si="0"/>
        <v>1</v>
      </c>
      <c r="D44" t="str">
        <f>VLOOKUP(B44,lkp[],3,FALSE)</f>
        <v>ITA</v>
      </c>
    </row>
    <row r="45" spans="1:4" x14ac:dyDescent="0.25">
      <c r="A45" t="s">
        <v>43</v>
      </c>
      <c r="B45" t="s">
        <v>43</v>
      </c>
      <c r="C45" t="b">
        <f t="shared" si="0"/>
        <v>1</v>
      </c>
      <c r="D45" t="str">
        <f>VLOOKUP(B45,lkp[],3,FALSE)</f>
        <v>CIV</v>
      </c>
    </row>
    <row r="46" spans="1:4" x14ac:dyDescent="0.25">
      <c r="A46" t="s">
        <v>44</v>
      </c>
      <c r="B46" t="s">
        <v>44</v>
      </c>
      <c r="C46" t="b">
        <f t="shared" si="0"/>
        <v>1</v>
      </c>
      <c r="D46" t="str">
        <f>VLOOKUP(B46,lkp[],3,FALSE)</f>
        <v>JAM</v>
      </c>
    </row>
    <row r="47" spans="1:4" x14ac:dyDescent="0.25">
      <c r="A47" t="s">
        <v>45</v>
      </c>
      <c r="B47" t="s">
        <v>45</v>
      </c>
      <c r="C47" t="b">
        <f t="shared" si="0"/>
        <v>1</v>
      </c>
      <c r="D47" t="str">
        <f>VLOOKUP(B47,lkp[],3,FALSE)</f>
        <v>JPN</v>
      </c>
    </row>
    <row r="48" spans="1:4" x14ac:dyDescent="0.25">
      <c r="A48" t="s">
        <v>46</v>
      </c>
      <c r="B48" t="s">
        <v>46</v>
      </c>
      <c r="C48" t="b">
        <f t="shared" si="0"/>
        <v>1</v>
      </c>
      <c r="D48" t="str">
        <f>VLOOKUP(B48,lkp[],3,FALSE)</f>
        <v>JOR</v>
      </c>
    </row>
    <row r="49" spans="1:4" x14ac:dyDescent="0.25">
      <c r="A49" t="s">
        <v>47</v>
      </c>
      <c r="B49" t="s">
        <v>47</v>
      </c>
      <c r="C49" t="b">
        <f t="shared" si="0"/>
        <v>1</v>
      </c>
      <c r="D49" t="str">
        <f>VLOOKUP(B49,lkp[],3,FALSE)</f>
        <v>KAZ</v>
      </c>
    </row>
    <row r="50" spans="1:4" x14ac:dyDescent="0.25">
      <c r="A50" t="s">
        <v>48</v>
      </c>
      <c r="B50" t="s">
        <v>48</v>
      </c>
      <c r="C50" t="b">
        <f t="shared" si="0"/>
        <v>1</v>
      </c>
      <c r="D50" t="str">
        <f>VLOOKUP(B50,lkp[],3,FALSE)</f>
        <v>KEN</v>
      </c>
    </row>
    <row r="51" spans="1:4" x14ac:dyDescent="0.25">
      <c r="A51" t="s">
        <v>49</v>
      </c>
      <c r="B51" t="s">
        <v>49</v>
      </c>
      <c r="C51" t="b">
        <f t="shared" si="0"/>
        <v>1</v>
      </c>
      <c r="D51" t="str">
        <f>VLOOKUP(B51,lkp[],3,FALSE)</f>
        <v>KOS</v>
      </c>
    </row>
    <row r="52" spans="1:4" x14ac:dyDescent="0.25">
      <c r="A52" t="s">
        <v>50</v>
      </c>
      <c r="B52" t="s">
        <v>50</v>
      </c>
      <c r="C52" t="b">
        <f t="shared" si="0"/>
        <v>1</v>
      </c>
      <c r="D52" t="str">
        <f>VLOOKUP(B52,lkp[],3,FALSE)</f>
        <v>KGZ</v>
      </c>
    </row>
    <row r="53" spans="1:4" x14ac:dyDescent="0.25">
      <c r="A53" t="s">
        <v>51</v>
      </c>
      <c r="B53" t="s">
        <v>51</v>
      </c>
      <c r="C53" t="b">
        <f t="shared" si="0"/>
        <v>1</v>
      </c>
      <c r="D53" t="str">
        <f>VLOOKUP(B53,lkp[],3,FALSE)</f>
        <v>LAO</v>
      </c>
    </row>
    <row r="54" spans="1:4" x14ac:dyDescent="0.25">
      <c r="A54" t="s">
        <v>52</v>
      </c>
      <c r="B54" t="s">
        <v>52</v>
      </c>
      <c r="C54" t="b">
        <f t="shared" si="0"/>
        <v>1</v>
      </c>
      <c r="D54" t="str">
        <f>VLOOKUP(B54,lkp[],3,FALSE)</f>
        <v>LVA</v>
      </c>
    </row>
    <row r="55" spans="1:4" x14ac:dyDescent="0.25">
      <c r="A55" t="s">
        <v>53</v>
      </c>
      <c r="B55" t="s">
        <v>53</v>
      </c>
      <c r="C55" t="b">
        <f t="shared" si="0"/>
        <v>1</v>
      </c>
      <c r="D55" t="str">
        <f>VLOOKUP(B55,lkp[],3,FALSE)</f>
        <v>MDG</v>
      </c>
    </row>
    <row r="56" spans="1:4" x14ac:dyDescent="0.25">
      <c r="A56" t="s">
        <v>54</v>
      </c>
      <c r="B56" t="s">
        <v>54</v>
      </c>
      <c r="C56" t="b">
        <f t="shared" si="0"/>
        <v>1</v>
      </c>
      <c r="D56" t="str">
        <f>VLOOKUP(B56,lkp[],3,FALSE)</f>
        <v>MWI</v>
      </c>
    </row>
    <row r="57" spans="1:4" x14ac:dyDescent="0.25">
      <c r="A57" t="s">
        <v>55</v>
      </c>
      <c r="B57" t="s">
        <v>55</v>
      </c>
      <c r="C57" t="b">
        <f t="shared" si="0"/>
        <v>1</v>
      </c>
      <c r="D57" t="str">
        <f>VLOOKUP(B57,lkp[],3,FALSE)</f>
        <v>MYS</v>
      </c>
    </row>
    <row r="58" spans="1:4" x14ac:dyDescent="0.25">
      <c r="A58" t="s">
        <v>56</v>
      </c>
      <c r="B58" t="s">
        <v>56</v>
      </c>
      <c r="C58" t="b">
        <f t="shared" si="0"/>
        <v>1</v>
      </c>
      <c r="D58" t="str">
        <f>VLOOKUP(B58,lkp[],3,FALSE)</f>
        <v>MUS</v>
      </c>
    </row>
    <row r="59" spans="1:4" x14ac:dyDescent="0.25">
      <c r="A59" t="s">
        <v>57</v>
      </c>
      <c r="B59" t="s">
        <v>57</v>
      </c>
      <c r="C59" t="b">
        <f t="shared" si="0"/>
        <v>1</v>
      </c>
      <c r="D59" t="str">
        <f>VLOOKUP(B59,lkp[],3,FALSE)</f>
        <v>MEX</v>
      </c>
    </row>
    <row r="60" spans="1:4" x14ac:dyDescent="0.25">
      <c r="A60" t="s">
        <v>58</v>
      </c>
      <c r="B60" t="s">
        <v>58</v>
      </c>
      <c r="C60" t="b">
        <f t="shared" si="0"/>
        <v>1</v>
      </c>
      <c r="D60" t="str">
        <f>VLOOKUP(B60,lkp[],3,FALSE)</f>
        <v>MDA</v>
      </c>
    </row>
    <row r="61" spans="1:4" x14ac:dyDescent="0.25">
      <c r="A61" t="s">
        <v>59</v>
      </c>
      <c r="B61" t="s">
        <v>59</v>
      </c>
      <c r="C61" t="b">
        <f t="shared" si="0"/>
        <v>1</v>
      </c>
      <c r="D61" t="str">
        <f>VLOOKUP(B61,lkp[],3,FALSE)</f>
        <v>MNG</v>
      </c>
    </row>
    <row r="62" spans="1:4" x14ac:dyDescent="0.25">
      <c r="A62" t="s">
        <v>60</v>
      </c>
      <c r="B62" t="s">
        <v>60</v>
      </c>
      <c r="C62" t="b">
        <f t="shared" si="0"/>
        <v>1</v>
      </c>
      <c r="D62" t="str">
        <f>VLOOKUP(B62,lkp[],3,FALSE)</f>
        <v>MNE</v>
      </c>
    </row>
    <row r="63" spans="1:4" x14ac:dyDescent="0.25">
      <c r="A63" t="s">
        <v>61</v>
      </c>
      <c r="B63" t="s">
        <v>61</v>
      </c>
      <c r="C63" t="b">
        <f t="shared" si="0"/>
        <v>1</v>
      </c>
      <c r="D63" t="str">
        <f>VLOOKUP(B63,lkp[],3,FALSE)</f>
        <v>MAR</v>
      </c>
    </row>
    <row r="64" spans="1:4" x14ac:dyDescent="0.25">
      <c r="A64" t="s">
        <v>62</v>
      </c>
      <c r="B64" t="s">
        <v>62</v>
      </c>
      <c r="C64" t="b">
        <f t="shared" si="0"/>
        <v>1</v>
      </c>
      <c r="D64" t="str">
        <f>VLOOKUP(B64,lkp[],3,FALSE)</f>
        <v>MOZ</v>
      </c>
    </row>
    <row r="65" spans="1:4" x14ac:dyDescent="0.25">
      <c r="A65" t="s">
        <v>63</v>
      </c>
      <c r="B65" t="s">
        <v>63</v>
      </c>
      <c r="C65" t="b">
        <f t="shared" si="0"/>
        <v>1</v>
      </c>
      <c r="D65" t="str">
        <f>VLOOKUP(B65,lkp[],3,FALSE)</f>
        <v>MMR</v>
      </c>
    </row>
    <row r="66" spans="1:4" x14ac:dyDescent="0.25">
      <c r="A66" t="s">
        <v>64</v>
      </c>
      <c r="B66" t="s">
        <v>64</v>
      </c>
      <c r="C66" t="b">
        <f t="shared" si="0"/>
        <v>1</v>
      </c>
      <c r="D66" t="str">
        <f>VLOOKUP(B66,lkp[],3,FALSE)</f>
        <v>NAM</v>
      </c>
    </row>
    <row r="67" spans="1:4" x14ac:dyDescent="0.25">
      <c r="A67" t="s">
        <v>65</v>
      </c>
      <c r="B67" t="s">
        <v>65</v>
      </c>
      <c r="C67" t="b">
        <f t="shared" ref="C67:C109" si="1">A67=B67</f>
        <v>1</v>
      </c>
      <c r="D67" t="str">
        <f>VLOOKUP(B67,lkp[],3,FALSE)</f>
        <v>NLD</v>
      </c>
    </row>
    <row r="68" spans="1:4" x14ac:dyDescent="0.25">
      <c r="A68" t="s">
        <v>66</v>
      </c>
      <c r="B68" t="s">
        <v>66</v>
      </c>
      <c r="C68" t="b">
        <f t="shared" si="1"/>
        <v>1</v>
      </c>
      <c r="D68" t="str">
        <f>VLOOKUP(B68,lkp[],3,FALSE)</f>
        <v>NZL</v>
      </c>
    </row>
    <row r="69" spans="1:4" x14ac:dyDescent="0.25">
      <c r="A69" t="s">
        <v>67</v>
      </c>
      <c r="B69" t="s">
        <v>67</v>
      </c>
      <c r="C69" t="b">
        <f t="shared" si="1"/>
        <v>1</v>
      </c>
      <c r="D69" t="str">
        <f>VLOOKUP(B69,lkp[],3,FALSE)</f>
        <v>NER</v>
      </c>
    </row>
    <row r="70" spans="1:4" x14ac:dyDescent="0.25">
      <c r="A70" t="s">
        <v>68</v>
      </c>
      <c r="B70" t="s">
        <v>68</v>
      </c>
      <c r="C70" t="b">
        <f t="shared" si="1"/>
        <v>1</v>
      </c>
      <c r="D70" t="str">
        <f>VLOOKUP(B70,lkp[],3,FALSE)</f>
        <v>NGA</v>
      </c>
    </row>
    <row r="71" spans="1:4" x14ac:dyDescent="0.25">
      <c r="A71" t="s">
        <v>69</v>
      </c>
      <c r="B71" t="s">
        <v>69</v>
      </c>
      <c r="C71" t="b">
        <f t="shared" si="1"/>
        <v>1</v>
      </c>
      <c r="D71" t="str">
        <f>VLOOKUP(B71,lkp[],3,FALSE)</f>
        <v>KOR</v>
      </c>
    </row>
    <row r="72" spans="1:4" x14ac:dyDescent="0.25">
      <c r="A72" t="s">
        <v>70</v>
      </c>
      <c r="B72" t="s">
        <v>70</v>
      </c>
      <c r="C72" t="b">
        <f t="shared" si="1"/>
        <v>1</v>
      </c>
      <c r="D72" t="str">
        <f>VLOOKUP(B72,lkp[],3,FALSE)</f>
        <v>MKD</v>
      </c>
    </row>
    <row r="73" spans="1:4" x14ac:dyDescent="0.25">
      <c r="A73" t="s">
        <v>71</v>
      </c>
      <c r="B73" t="s">
        <v>71</v>
      </c>
      <c r="C73" t="b">
        <f t="shared" si="1"/>
        <v>1</v>
      </c>
      <c r="D73" t="str">
        <f>VLOOKUP(B73,lkp[],3,FALSE)</f>
        <v>OMN</v>
      </c>
    </row>
    <row r="74" spans="1:4" x14ac:dyDescent="0.25">
      <c r="A74" t="s">
        <v>72</v>
      </c>
      <c r="B74" t="s">
        <v>72</v>
      </c>
      <c r="C74" t="b">
        <f t="shared" si="1"/>
        <v>1</v>
      </c>
      <c r="D74" t="str">
        <f>VLOOKUP(B74,lkp[],3,FALSE)</f>
        <v>PAK</v>
      </c>
    </row>
    <row r="75" spans="1:4" x14ac:dyDescent="0.25">
      <c r="A75" t="s">
        <v>73</v>
      </c>
      <c r="B75" t="s">
        <v>73</v>
      </c>
      <c r="C75" t="b">
        <f t="shared" si="1"/>
        <v>1</v>
      </c>
      <c r="D75" t="str">
        <f>VLOOKUP(B75,lkp[],3,FALSE)</f>
        <v>PAN</v>
      </c>
    </row>
    <row r="76" spans="1:4" x14ac:dyDescent="0.25">
      <c r="A76" t="s">
        <v>74</v>
      </c>
      <c r="B76" t="s">
        <v>74</v>
      </c>
      <c r="C76" t="b">
        <f t="shared" si="1"/>
        <v>1</v>
      </c>
      <c r="D76" t="str">
        <f>VLOOKUP(B76,lkp[],3,FALSE)</f>
        <v>PNG</v>
      </c>
    </row>
    <row r="77" spans="1:4" x14ac:dyDescent="0.25">
      <c r="A77" t="s">
        <v>75</v>
      </c>
      <c r="B77" t="s">
        <v>75</v>
      </c>
      <c r="C77" t="b">
        <f t="shared" si="1"/>
        <v>1</v>
      </c>
      <c r="D77" t="str">
        <f>VLOOKUP(B77,lkp[],3,FALSE)</f>
        <v>PER</v>
      </c>
    </row>
    <row r="78" spans="1:4" x14ac:dyDescent="0.25">
      <c r="A78" t="s">
        <v>76</v>
      </c>
      <c r="B78" t="s">
        <v>76</v>
      </c>
      <c r="C78" t="b">
        <f t="shared" si="1"/>
        <v>1</v>
      </c>
      <c r="D78" t="str">
        <f>VLOOKUP(B78,lkp[],3,FALSE)</f>
        <v>PHL</v>
      </c>
    </row>
    <row r="79" spans="1:4" x14ac:dyDescent="0.25">
      <c r="A79" t="s">
        <v>77</v>
      </c>
      <c r="B79" t="s">
        <v>77</v>
      </c>
      <c r="C79" t="b">
        <f t="shared" si="1"/>
        <v>1</v>
      </c>
      <c r="D79" t="str">
        <f>VLOOKUP(B79,lkp[],3,FALSE)</f>
        <v>POL</v>
      </c>
    </row>
    <row r="80" spans="1:4" x14ac:dyDescent="0.25">
      <c r="A80" t="s">
        <v>78</v>
      </c>
      <c r="B80" t="s">
        <v>78</v>
      </c>
      <c r="C80" t="b">
        <f t="shared" si="1"/>
        <v>1</v>
      </c>
      <c r="D80" t="str">
        <f>VLOOKUP(B80,lkp[],3,FALSE)</f>
        <v>PRT</v>
      </c>
    </row>
    <row r="81" spans="1:4" x14ac:dyDescent="0.25">
      <c r="A81" t="s">
        <v>79</v>
      </c>
      <c r="B81" t="s">
        <v>79</v>
      </c>
      <c r="C81" t="b">
        <f t="shared" si="1"/>
        <v>1</v>
      </c>
      <c r="D81" t="str">
        <f>VLOOKUP(B81,lkp[],3,FALSE)</f>
        <v>REU</v>
      </c>
    </row>
    <row r="82" spans="1:4" x14ac:dyDescent="0.25">
      <c r="A82" t="s">
        <v>80</v>
      </c>
      <c r="B82" t="s">
        <v>80</v>
      </c>
      <c r="C82" t="b">
        <f t="shared" si="1"/>
        <v>1</v>
      </c>
      <c r="D82" t="str">
        <f>VLOOKUP(B82,lkp[],3,FALSE)</f>
        <v>ROU</v>
      </c>
    </row>
    <row r="83" spans="1:4" x14ac:dyDescent="0.25">
      <c r="A83" t="s">
        <v>81</v>
      </c>
      <c r="B83" t="s">
        <v>81</v>
      </c>
      <c r="C83" t="b">
        <f t="shared" si="1"/>
        <v>1</v>
      </c>
      <c r="D83" t="str">
        <f>VLOOKUP(B83,lkp[],3,FALSE)</f>
        <v>RUS</v>
      </c>
    </row>
    <row r="84" spans="1:4" x14ac:dyDescent="0.25">
      <c r="A84" t="s">
        <v>82</v>
      </c>
      <c r="B84" t="s">
        <v>82</v>
      </c>
      <c r="C84" t="b">
        <f t="shared" si="1"/>
        <v>1</v>
      </c>
      <c r="D84" t="str">
        <f>VLOOKUP(B84,lkp[],3,FALSE)</f>
        <v>SEN</v>
      </c>
    </row>
    <row r="85" spans="1:4" x14ac:dyDescent="0.25">
      <c r="A85" t="s">
        <v>83</v>
      </c>
      <c r="B85" t="s">
        <v>83</v>
      </c>
      <c r="C85" t="b">
        <f t="shared" si="1"/>
        <v>1</v>
      </c>
      <c r="D85" t="str">
        <f>VLOOKUP(B85,lkp[],3,FALSE)</f>
        <v>SRB</v>
      </c>
    </row>
    <row r="86" spans="1:4" x14ac:dyDescent="0.25">
      <c r="A86" t="s">
        <v>84</v>
      </c>
      <c r="B86" t="s">
        <v>84</v>
      </c>
      <c r="C86" t="b">
        <f t="shared" si="1"/>
        <v>1</v>
      </c>
      <c r="D86" t="str">
        <f>VLOOKUP(B86,lkp[],3,FALSE)</f>
        <v>SVK</v>
      </c>
    </row>
    <row r="87" spans="1:4" x14ac:dyDescent="0.25">
      <c r="A87" t="s">
        <v>85</v>
      </c>
      <c r="B87" t="s">
        <v>85</v>
      </c>
      <c r="C87" t="b">
        <f t="shared" si="1"/>
        <v>1</v>
      </c>
      <c r="D87" t="str">
        <f>VLOOKUP(B87,lkp[],3,FALSE)</f>
        <v>SVN</v>
      </c>
    </row>
    <row r="88" spans="1:4" x14ac:dyDescent="0.25">
      <c r="A88" t="s">
        <v>86</v>
      </c>
      <c r="B88" t="s">
        <v>86</v>
      </c>
      <c r="C88" t="b">
        <f t="shared" si="1"/>
        <v>1</v>
      </c>
      <c r="D88" t="str">
        <f>VLOOKUP(B88,lkp[],3,FALSE)</f>
        <v>ZAF</v>
      </c>
    </row>
    <row r="89" spans="1:4" x14ac:dyDescent="0.25">
      <c r="A89" t="s">
        <v>87</v>
      </c>
      <c r="B89" t="s">
        <v>87</v>
      </c>
      <c r="C89" t="b">
        <f t="shared" si="1"/>
        <v>1</v>
      </c>
      <c r="D89" t="str">
        <f>VLOOKUP(B89,lkp[],3,FALSE)</f>
        <v>PRK</v>
      </c>
    </row>
    <row r="90" spans="1:4" x14ac:dyDescent="0.25">
      <c r="A90" t="s">
        <v>88</v>
      </c>
      <c r="B90" t="s">
        <v>88</v>
      </c>
      <c r="C90" t="b">
        <f t="shared" si="1"/>
        <v>1</v>
      </c>
      <c r="D90" t="str">
        <f>VLOOKUP(B90,lkp[],3,FALSE)</f>
        <v>ESP</v>
      </c>
    </row>
    <row r="91" spans="1:4" x14ac:dyDescent="0.25">
      <c r="A91" t="s">
        <v>89</v>
      </c>
      <c r="B91" t="s">
        <v>89</v>
      </c>
      <c r="C91" t="b">
        <f t="shared" si="1"/>
        <v>1</v>
      </c>
      <c r="D91" t="str">
        <f>VLOOKUP(B91,lkp[],3,FALSE)</f>
        <v>LKA</v>
      </c>
    </row>
    <row r="92" spans="1:4" x14ac:dyDescent="0.25">
      <c r="A92" t="s">
        <v>90</v>
      </c>
      <c r="B92" t="s">
        <v>90</v>
      </c>
      <c r="C92" t="b">
        <f t="shared" si="1"/>
        <v>1</v>
      </c>
      <c r="D92" t="str">
        <f>VLOOKUP(B92,lkp[],3,FALSE)</f>
        <v>SDN</v>
      </c>
    </row>
    <row r="93" spans="1:4" x14ac:dyDescent="0.25">
      <c r="A93" t="s">
        <v>91</v>
      </c>
      <c r="B93" t="s">
        <v>91</v>
      </c>
      <c r="C93" t="b">
        <f t="shared" si="1"/>
        <v>1</v>
      </c>
      <c r="D93" t="str">
        <f>VLOOKUP(B93,lkp[],3,FALSE)</f>
        <v>SWZ</v>
      </c>
    </row>
    <row r="94" spans="1:4" x14ac:dyDescent="0.25">
      <c r="A94" t="s">
        <v>92</v>
      </c>
      <c r="B94" t="s">
        <v>92</v>
      </c>
      <c r="C94" t="b">
        <f t="shared" si="1"/>
        <v>1</v>
      </c>
      <c r="D94" t="str">
        <f>VLOOKUP(B94,lkp[],3,FALSE)</f>
        <v>SWE</v>
      </c>
    </row>
    <row r="95" spans="1:4" x14ac:dyDescent="0.25">
      <c r="A95" t="s">
        <v>93</v>
      </c>
      <c r="B95" t="s">
        <v>93</v>
      </c>
      <c r="C95" t="b">
        <f t="shared" si="1"/>
        <v>1</v>
      </c>
      <c r="D95" t="str">
        <f>VLOOKUP(B95,lkp[],3,FALSE)</f>
        <v>SYR</v>
      </c>
    </row>
    <row r="96" spans="1:4" x14ac:dyDescent="0.25">
      <c r="A96" t="s">
        <v>94</v>
      </c>
      <c r="B96" t="s">
        <v>94</v>
      </c>
      <c r="C96" t="b">
        <f t="shared" si="1"/>
        <v>1</v>
      </c>
      <c r="D96" t="str">
        <f>VLOOKUP(B96,lkp[],3,FALSE)</f>
        <v>TWN</v>
      </c>
    </row>
    <row r="97" spans="1:4" x14ac:dyDescent="0.25">
      <c r="A97" t="s">
        <v>95</v>
      </c>
      <c r="B97" t="s">
        <v>95</v>
      </c>
      <c r="C97" t="b">
        <f t="shared" si="1"/>
        <v>1</v>
      </c>
      <c r="D97" t="str">
        <f>VLOOKUP(B97,lkp[],3,FALSE)</f>
        <v>TJK</v>
      </c>
    </row>
    <row r="98" spans="1:4" x14ac:dyDescent="0.25">
      <c r="A98" t="s">
        <v>96</v>
      </c>
      <c r="B98" t="s">
        <v>96</v>
      </c>
      <c r="C98" t="b">
        <f t="shared" si="1"/>
        <v>1</v>
      </c>
      <c r="D98" t="str">
        <f>VLOOKUP(B98,lkp[],3,FALSE)</f>
        <v>TZA</v>
      </c>
    </row>
    <row r="99" spans="1:4" x14ac:dyDescent="0.25">
      <c r="A99" t="s">
        <v>97</v>
      </c>
      <c r="B99" t="s">
        <v>97</v>
      </c>
      <c r="C99" t="b">
        <f t="shared" si="1"/>
        <v>1</v>
      </c>
      <c r="D99" t="str">
        <f>VLOOKUP(B99,lkp[],3,FALSE)</f>
        <v>THA</v>
      </c>
    </row>
    <row r="100" spans="1:4" x14ac:dyDescent="0.25">
      <c r="A100" t="s">
        <v>98</v>
      </c>
      <c r="B100" t="s">
        <v>98</v>
      </c>
      <c r="C100" t="b">
        <f t="shared" si="1"/>
        <v>1</v>
      </c>
      <c r="D100" t="str">
        <f>VLOOKUP(B100,lkp[],3,FALSE)</f>
        <v>TUR</v>
      </c>
    </row>
    <row r="101" spans="1:4" x14ac:dyDescent="0.25">
      <c r="A101" t="s">
        <v>99</v>
      </c>
      <c r="B101" t="s">
        <v>99</v>
      </c>
      <c r="C101" t="b">
        <f t="shared" si="1"/>
        <v>1</v>
      </c>
      <c r="D101" t="str">
        <f>VLOOKUP(B101,lkp[],3,FALSE)</f>
        <v>UKR</v>
      </c>
    </row>
    <row r="102" spans="1:4" x14ac:dyDescent="0.25">
      <c r="A102" t="s">
        <v>100</v>
      </c>
      <c r="B102" t="s">
        <v>100</v>
      </c>
      <c r="C102" t="b">
        <f t="shared" si="1"/>
        <v>1</v>
      </c>
      <c r="D102" t="str">
        <f>VLOOKUP(B102,lkp[],3,FALSE)</f>
        <v>ARE</v>
      </c>
    </row>
    <row r="103" spans="1:4" x14ac:dyDescent="0.25">
      <c r="A103" t="s">
        <v>101</v>
      </c>
      <c r="B103" t="s">
        <v>101</v>
      </c>
      <c r="C103" t="b">
        <f t="shared" si="1"/>
        <v>1</v>
      </c>
      <c r="D103" t="str">
        <f>VLOOKUP(B103,lkp[],3,FALSE)</f>
        <v>GBR</v>
      </c>
    </row>
    <row r="104" spans="1:4" x14ac:dyDescent="0.25">
      <c r="A104" t="s">
        <v>102</v>
      </c>
      <c r="B104" t="s">
        <v>102</v>
      </c>
      <c r="C104" t="b">
        <f t="shared" si="1"/>
        <v>1</v>
      </c>
      <c r="D104" t="str">
        <f>VLOOKUP(B104,lkp[],3,FALSE)</f>
        <v>USA</v>
      </c>
    </row>
    <row r="105" spans="1:4" x14ac:dyDescent="0.25">
      <c r="A105" t="s">
        <v>103</v>
      </c>
      <c r="B105" t="s">
        <v>103</v>
      </c>
      <c r="C105" t="b">
        <f t="shared" si="1"/>
        <v>1</v>
      </c>
      <c r="D105" t="str">
        <f>VLOOKUP(B105,lkp[],3,FALSE)</f>
        <v>UZB</v>
      </c>
    </row>
    <row r="106" spans="1:4" x14ac:dyDescent="0.25">
      <c r="A106" t="s">
        <v>104</v>
      </c>
      <c r="B106" t="s">
        <v>104</v>
      </c>
      <c r="C106" t="b">
        <f t="shared" si="1"/>
        <v>1</v>
      </c>
      <c r="D106" t="str">
        <f>VLOOKUP(B106,lkp[],3,FALSE)</f>
        <v>VEN</v>
      </c>
    </row>
    <row r="107" spans="1:4" x14ac:dyDescent="0.25">
      <c r="A107" t="s">
        <v>105</v>
      </c>
      <c r="B107" t="s">
        <v>105</v>
      </c>
      <c r="C107" t="b">
        <f t="shared" si="1"/>
        <v>1</v>
      </c>
      <c r="D107" t="str">
        <f>VLOOKUP(B107,lkp[],3,FALSE)</f>
        <v>VNM</v>
      </c>
    </row>
    <row r="108" spans="1:4" x14ac:dyDescent="0.25">
      <c r="A108" t="s">
        <v>106</v>
      </c>
      <c r="B108" t="s">
        <v>106</v>
      </c>
      <c r="C108" t="b">
        <f t="shared" si="1"/>
        <v>1</v>
      </c>
      <c r="D108" t="str">
        <f>VLOOKUP(B108,lkp[],3,FALSE)</f>
        <v>ZMB</v>
      </c>
    </row>
    <row r="109" spans="1:4" x14ac:dyDescent="0.25">
      <c r="A109" t="s">
        <v>107</v>
      </c>
      <c r="B109" t="s">
        <v>107</v>
      </c>
      <c r="C109" t="b">
        <f t="shared" si="1"/>
        <v>1</v>
      </c>
      <c r="D109" t="str">
        <f>VLOOKUP(B109,lkp[],3,FALSE)</f>
        <v>ZWE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country_lookup</vt:lpstr>
      <vt:lpstr>countries_coal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2021-03-13T01:52:32Z</dcterms:created>
  <dcterms:modified xsi:type="dcterms:W3CDTF">2021-03-14T05:07:25Z</dcterms:modified>
</cp:coreProperties>
</file>